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8.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3.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4.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5.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6.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7.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8.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9.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0.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1.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2.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3.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4.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5.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6.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7.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8.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9.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0.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1.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2.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8.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9.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50.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drawings/drawing53.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57.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8.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9.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60.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ttps://airespf.sharepoint.com/sites/DEGP/Documentos compartidos/03 Otras evaluaciones/IMV/TERCERA OPINIÓN/00 Informe/__Publicar/"/>
    </mc:Choice>
  </mc:AlternateContent>
  <xr:revisionPtr revIDLastSave="2078" documentId="8_{56EA599E-4886-40CC-910C-FE56954E9B52}" xr6:coauthVersionLast="47" xr6:coauthVersionMax="47" xr10:uidLastSave="{68EED851-B396-4FC6-B753-BD413F97EDE4}"/>
  <bookViews>
    <workbookView xWindow="-28920" yWindow="-120" windowWidth="29040" windowHeight="15840" tabRatio="930" xr2:uid="{48697155-86AB-436E-85DE-710893655B8D}"/>
  </bookViews>
  <sheets>
    <sheet name="ÍNDICE" sheetId="187" r:id="rId1"/>
    <sheet name="RESUMEN EJECUTIVO" sheetId="83" r:id="rId2"/>
    <sheet name="Esquema" sheetId="70" r:id="rId3"/>
    <sheet name="1 INTRODUCCIÓN" sheetId="84" r:id="rId4"/>
    <sheet name="Cuadro 1" sheetId="5" r:id="rId5"/>
    <sheet name="Cuadro 2" sheetId="90" r:id="rId6"/>
    <sheet name="Cuadro 3" sheetId="101" r:id="rId7"/>
    <sheet name="Gráfico 1" sheetId="102" r:id="rId8"/>
    <sheet name="Cuadro 4" sheetId="112" r:id="rId9"/>
    <sheet name="Cuadro 5" sheetId="113" r:id="rId10"/>
    <sheet name="Cuadro 6" sheetId="169" r:id="rId11"/>
    <sheet name="2 EVALUACIÓN" sheetId="85" r:id="rId12"/>
    <sheet name="2.1 Evolución" sheetId="185" r:id="rId13"/>
    <sheet name="Gráfico 2" sheetId="170" r:id="rId14"/>
    <sheet name="Gráfico 3" sheetId="95" r:id="rId15"/>
    <sheet name="Gráfico 4" sheetId="98" r:id="rId16"/>
    <sheet name="Gráfico 5" sheetId="99" r:id="rId17"/>
    <sheet name="Gráfico 6" sheetId="100" r:id="rId18"/>
    <sheet name="Gráfico 7" sheetId="94" r:id="rId19"/>
    <sheet name="Gráfico 8" sheetId="171" r:id="rId20"/>
    <sheet name="Gráfico 9" sheetId="97" r:id="rId21"/>
    <sheet name="Gráfico 10" sheetId="172" r:id="rId22"/>
    <sheet name="Cuadro 7" sheetId="173" r:id="rId23"/>
    <sheet name="Recuadro 1" sheetId="91" r:id="rId24"/>
    <sheet name="Cuadro re_1.1" sheetId="92" r:id="rId25"/>
    <sheet name="Gráfico re_1.1" sheetId="114" r:id="rId26"/>
    <sheet name="Recuadro 2" sheetId="140" r:id="rId27"/>
    <sheet name="Gráfico re_2.1" sheetId="151" r:id="rId28"/>
    <sheet name="Gráfico re_2.2" sheetId="174" r:id="rId29"/>
    <sheet name="Gráfico re_2.3" sheetId="159" r:id="rId30"/>
    <sheet name="Gráfico re_2.4" sheetId="175" r:id="rId31"/>
    <sheet name="Gráfico re_2.5" sheetId="176" r:id="rId32"/>
    <sheet name="Gráfico re_2.6" sheetId="168" r:id="rId33"/>
    <sheet name="Gráfico re_2.7" sheetId="155" r:id="rId34"/>
    <sheet name="Gráfico re_2.4 País Vasco" sheetId="158" r:id="rId35"/>
    <sheet name="Gráfico re_2.4 Cataluña" sheetId="124" r:id="rId36"/>
    <sheet name="Gráfico re_2.4 ComValenciana" sheetId="125" r:id="rId37"/>
    <sheet name="Gráfico re_2.4 Canarias" sheetId="126" r:id="rId38"/>
    <sheet name="Gráfico re_2.4 Asturias" sheetId="129" r:id="rId39"/>
    <sheet name="Gráfico re_2.4 Navarra" sheetId="181" r:id="rId40"/>
    <sheet name="Gráfico re_2.4 Galicia" sheetId="135" r:id="rId41"/>
    <sheet name="Gráfico re_2.4 Illes Balears" sheetId="127" r:id="rId42"/>
    <sheet name="Gráfico re_2.4 Cantabria" sheetId="128" r:id="rId43"/>
    <sheet name="Gráfico re_2.5 ComMadrid" sheetId="136" r:id="rId44"/>
    <sheet name="Gráfico re_2.5 Andalucía" sheetId="130" r:id="rId45"/>
    <sheet name="Gráfico re_2.5 Castilla-LaManch" sheetId="133" r:id="rId46"/>
    <sheet name="Gráfico re_2.5 CastillayLeón" sheetId="132" r:id="rId47"/>
    <sheet name="Gráfico re_2.5 Murcia" sheetId="138" r:id="rId48"/>
    <sheet name="Gráfico re_2.5 Extremadura" sheetId="134" r:id="rId49"/>
    <sheet name="Gráfico re_2.5 Ceuta" sheetId="154" r:id="rId50"/>
    <sheet name="Gráfico re_2.5 Melilla" sheetId="139" r:id="rId51"/>
    <sheet name="Gráfico re_2.5 La Rioja" sheetId="137" r:id="rId52"/>
    <sheet name="Gráfico re_2.5 Aragón" sheetId="131" r:id="rId53"/>
    <sheet name="Cuadro 8" sheetId="177" r:id="rId54"/>
    <sheet name="Cuadro 9" sheetId="178" r:id="rId55"/>
    <sheet name="Gráfico 11" sheetId="153" r:id="rId56"/>
    <sheet name="Gráfico 12" sheetId="183" r:id="rId57"/>
    <sheet name="Gráfico 13" sheetId="116" r:id="rId58"/>
    <sheet name="Gráfico 14" sheetId="179" r:id="rId59"/>
    <sheet name="Gráfico 15" sheetId="119" r:id="rId60"/>
    <sheet name="Gráfico 16" sheetId="121" r:id="rId61"/>
    <sheet name="Gráfico 17" sheetId="180" r:id="rId62"/>
    <sheet name="Gráfico 18" sheetId="152" r:id="rId63"/>
    <sheet name="Gráfico 19" sheetId="184" r:id="rId64"/>
    <sheet name="2.2 Módulo 6" sheetId="186" r:id="rId65"/>
    <sheet name="Cuadro 10" sheetId="144" r:id="rId66"/>
    <sheet name="Gráfico 20" sheetId="103" r:id="rId67"/>
    <sheet name="Gráfico 21" sheetId="145" r:id="rId68"/>
    <sheet name="Gráfico 22" sheetId="147" r:id="rId69"/>
    <sheet name="Gráfico 23" sheetId="149" r:id="rId70"/>
    <sheet name="Gráfico 24" sheetId="150" r:id="rId71"/>
  </sheets>
  <definedNames>
    <definedName name="_xlnm._FilterDatabase" localSheetId="27" hidden="1">'Gráfico re_2.1'!$E$5:$F$5</definedName>
    <definedName name="_xlnm._FilterDatabase" localSheetId="28" hidden="1">'Gráfico re_2.2'!$E$5:$F$5</definedName>
    <definedName name="_xlnm._FilterDatabase" localSheetId="32" hidden="1">'Gráfico re_2.6'!$E$5:$G$5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3" i="158" l="1"/>
  <c r="H34" i="158"/>
  <c r="H35" i="158"/>
  <c r="H36" i="158"/>
  <c r="H37" i="158"/>
  <c r="H38" i="158"/>
  <c r="H39" i="158"/>
  <c r="H40" i="158"/>
  <c r="H41" i="158"/>
  <c r="H42" i="158"/>
  <c r="H43" i="158"/>
  <c r="H44" i="158"/>
  <c r="H45" i="158"/>
  <c r="H46" i="158"/>
  <c r="H47" i="158"/>
  <c r="H48" i="158"/>
  <c r="H49" i="158"/>
  <c r="H50" i="158"/>
  <c r="H51" i="158"/>
  <c r="H52" i="158"/>
  <c r="H53" i="158"/>
  <c r="H54" i="158"/>
  <c r="H55" i="158"/>
  <c r="H56" i="158"/>
  <c r="H57" i="158"/>
  <c r="H58" i="158"/>
  <c r="H59" i="158"/>
  <c r="H60" i="158"/>
  <c r="H61" i="158"/>
  <c r="H62" i="158"/>
  <c r="H63" i="158"/>
  <c r="H7" i="158"/>
  <c r="H8" i="158"/>
  <c r="H9" i="158"/>
  <c r="H10" i="158"/>
  <c r="H11" i="158"/>
  <c r="H12" i="158"/>
  <c r="H13" i="158"/>
  <c r="H14" i="158"/>
  <c r="H15" i="158"/>
  <c r="H16" i="158"/>
  <c r="H17" i="158"/>
  <c r="H18" i="158"/>
  <c r="H19" i="158"/>
  <c r="H20" i="158"/>
  <c r="H21" i="158"/>
  <c r="H22" i="158"/>
  <c r="H23" i="158"/>
  <c r="H24" i="158"/>
  <c r="H25" i="158"/>
  <c r="H26" i="158"/>
  <c r="H27" i="158"/>
  <c r="H28" i="158"/>
  <c r="H29" i="158"/>
  <c r="H30" i="158"/>
  <c r="H31" i="158"/>
  <c r="H32" i="158"/>
  <c r="H6" i="158"/>
  <c r="B2" i="121"/>
  <c r="B2" i="155"/>
  <c r="B2" i="102"/>
  <c r="B2" i="113"/>
  <c r="B2" i="183" l="1"/>
  <c r="B2" i="95"/>
  <c r="B2" i="149" l="1"/>
  <c r="B2" i="103"/>
  <c r="B2" i="178"/>
  <c r="B2" i="177"/>
  <c r="W12" i="176" l="1"/>
  <c r="W13" i="176"/>
  <c r="W15" i="176"/>
  <c r="W14" i="176"/>
  <c r="W11" i="176"/>
  <c r="W10" i="176"/>
  <c r="W9" i="176"/>
  <c r="W8" i="176"/>
  <c r="W7" i="176"/>
  <c r="W6" i="176"/>
  <c r="W6" i="175"/>
  <c r="W7" i="175"/>
  <c r="W8" i="175"/>
  <c r="W9" i="175"/>
  <c r="W10" i="175"/>
  <c r="W11" i="175"/>
  <c r="W12" i="175"/>
  <c r="W13" i="175"/>
  <c r="W5" i="175"/>
  <c r="B2" i="150"/>
  <c r="B2" i="147"/>
  <c r="B2" i="145"/>
  <c r="B2" i="144"/>
  <c r="B2" i="184"/>
  <c r="B2" i="152"/>
  <c r="B2" i="180"/>
  <c r="B2" i="119"/>
  <c r="B2" i="179"/>
  <c r="B2" i="116"/>
  <c r="B3" i="154" l="1"/>
  <c r="B3" i="139"/>
  <c r="B3" i="131"/>
  <c r="B3" i="137"/>
  <c r="B3" i="134"/>
  <c r="B3" i="138"/>
  <c r="B3" i="132"/>
  <c r="B3" i="133"/>
  <c r="B3" i="130"/>
  <c r="B3" i="136"/>
  <c r="B3" i="128"/>
  <c r="B3" i="135"/>
  <c r="B3" i="129"/>
  <c r="B3" i="127"/>
  <c r="B3" i="126"/>
  <c r="B3" i="125"/>
  <c r="B3" i="124"/>
  <c r="B3" i="158"/>
  <c r="B2" i="154"/>
  <c r="B2" i="139"/>
  <c r="B2" i="131"/>
  <c r="B2" i="137"/>
  <c r="B2" i="134"/>
  <c r="B2" i="138"/>
  <c r="B2" i="132"/>
  <c r="B2" i="133"/>
  <c r="B2" i="130"/>
  <c r="B2" i="136"/>
  <c r="B2" i="128"/>
  <c r="B2" i="135"/>
  <c r="B2" i="129"/>
  <c r="B2" i="127"/>
  <c r="B2" i="126"/>
  <c r="B2" i="125"/>
  <c r="B2" i="124"/>
  <c r="B2" i="158"/>
  <c r="B3" i="181"/>
  <c r="B2" i="181"/>
  <c r="B2" i="176"/>
  <c r="B2" i="175"/>
  <c r="B2" i="159"/>
  <c r="B2" i="114"/>
  <c r="B2" i="94"/>
  <c r="B2" i="100"/>
  <c r="B2" i="99"/>
  <c r="B2" i="98"/>
  <c r="B2" i="170"/>
  <c r="B2" i="169"/>
  <c r="B2" i="101"/>
  <c r="B2" i="90"/>
  <c r="I9" i="179" l="1"/>
  <c r="H9" i="179"/>
  <c r="G9" i="179"/>
  <c r="F9" i="179"/>
  <c r="E9" i="179"/>
  <c r="I8" i="179"/>
  <c r="H8" i="179"/>
  <c r="G8" i="179"/>
  <c r="F8" i="179"/>
  <c r="E8" i="179"/>
  <c r="I7" i="179"/>
  <c r="H7" i="179"/>
  <c r="G7" i="179"/>
  <c r="F7" i="179"/>
  <c r="E7" i="179"/>
  <c r="I6" i="179"/>
  <c r="H6" i="179"/>
  <c r="G6" i="179"/>
  <c r="F6" i="179"/>
  <c r="F16" i="179"/>
  <c r="G16" i="179"/>
  <c r="H16" i="179"/>
  <c r="I16" i="179"/>
  <c r="E16" i="179"/>
  <c r="E6" i="179" s="1"/>
  <c r="F7" i="171" l="1"/>
  <c r="F8" i="170"/>
  <c r="E8" i="170"/>
  <c r="G7" i="170"/>
  <c r="G6" i="170"/>
  <c r="N11" i="150"/>
  <c r="M11" i="150"/>
  <c r="L11" i="150"/>
  <c r="K11" i="150"/>
  <c r="J11" i="150"/>
  <c r="I11" i="150"/>
  <c r="H11" i="150"/>
  <c r="G11" i="150"/>
  <c r="F11" i="150"/>
  <c r="E11" i="150"/>
  <c r="O10" i="150"/>
  <c r="O9" i="150"/>
  <c r="O8" i="150"/>
  <c r="O7" i="150"/>
  <c r="G18" i="145"/>
  <c r="F18" i="145"/>
  <c r="E18" i="145"/>
  <c r="G17" i="145"/>
  <c r="F17" i="145"/>
  <c r="E17" i="145"/>
  <c r="G16" i="145"/>
  <c r="F16" i="145"/>
  <c r="E16" i="145"/>
  <c r="G15" i="145"/>
  <c r="F15" i="145"/>
  <c r="E15" i="145"/>
  <c r="G14" i="145"/>
  <c r="F14" i="145"/>
  <c r="E14" i="145"/>
  <c r="G10" i="145"/>
  <c r="G9" i="145"/>
  <c r="G8" i="145"/>
  <c r="G7" i="145"/>
  <c r="G6" i="145"/>
  <c r="L10" i="103"/>
  <c r="K10" i="103"/>
  <c r="J10" i="103"/>
  <c r="G10" i="103"/>
  <c r="F10" i="103"/>
  <c r="E10" i="103"/>
  <c r="L9" i="103"/>
  <c r="K9" i="103"/>
  <c r="J9" i="103"/>
  <c r="L8" i="103"/>
  <c r="K8" i="103"/>
  <c r="J8" i="103"/>
  <c r="L7" i="103"/>
  <c r="K7" i="103"/>
  <c r="J7" i="103"/>
  <c r="L6" i="103"/>
  <c r="K6" i="103"/>
  <c r="J6" i="103"/>
  <c r="I8" i="121"/>
  <c r="H8" i="121"/>
  <c r="G8" i="121"/>
  <c r="F8" i="121"/>
  <c r="J7" i="121"/>
  <c r="J6" i="121"/>
  <c r="E9" i="152"/>
  <c r="G6" i="100"/>
  <c r="G5" i="100"/>
  <c r="G6" i="99"/>
  <c r="G5" i="99"/>
  <c r="G7" i="98"/>
  <c r="G6" i="98"/>
  <c r="I6" i="153"/>
  <c r="F8" i="95"/>
  <c r="E6" i="95"/>
  <c r="F8" i="94"/>
  <c r="G8" i="94" s="1"/>
  <c r="E8" i="94"/>
  <c r="G7" i="94"/>
  <c r="G6" i="94"/>
  <c r="G21" i="5"/>
  <c r="F21" i="5"/>
  <c r="D21" i="5"/>
  <c r="G20" i="5"/>
  <c r="F20" i="5"/>
  <c r="D20" i="5"/>
  <c r="G19" i="5"/>
  <c r="F19" i="5"/>
  <c r="D19" i="5"/>
  <c r="G18" i="5"/>
  <c r="F18" i="5"/>
  <c r="D18" i="5"/>
  <c r="G17" i="5"/>
  <c r="F17" i="5"/>
  <c r="D17" i="5"/>
  <c r="G16" i="5"/>
  <c r="F16" i="5"/>
  <c r="D16" i="5"/>
  <c r="G15" i="5"/>
  <c r="F15" i="5"/>
  <c r="D15" i="5"/>
  <c r="G14" i="5"/>
  <c r="F14" i="5"/>
  <c r="D14" i="5"/>
  <c r="G13" i="5"/>
  <c r="F13" i="5"/>
  <c r="D13" i="5"/>
  <c r="G12" i="5"/>
  <c r="F12" i="5"/>
  <c r="D12" i="5"/>
  <c r="G11" i="5"/>
  <c r="F11" i="5"/>
  <c r="D11" i="5"/>
  <c r="G10" i="5"/>
  <c r="F10" i="5"/>
  <c r="D10" i="5"/>
  <c r="G9" i="5"/>
  <c r="F9" i="5"/>
  <c r="D9" i="5"/>
  <c r="G8" i="5"/>
  <c r="F8" i="5"/>
  <c r="D8" i="5"/>
  <c r="D7" i="5"/>
  <c r="O11" i="150" l="1"/>
  <c r="F12" i="150" s="1"/>
  <c r="G8" i="170"/>
  <c r="J8" i="121"/>
  <c r="M12" i="150" l="1"/>
  <c r="L12" i="150"/>
  <c r="K12" i="150"/>
  <c r="J12" i="150"/>
  <c r="I12" i="150"/>
  <c r="H12" i="150"/>
  <c r="G12" i="150"/>
  <c r="N12" i="150"/>
  <c r="O12" i="150"/>
  <c r="E12" i="150"/>
</calcChain>
</file>

<file path=xl/sharedStrings.xml><?xml version="1.0" encoding="utf-8"?>
<sst xmlns="http://schemas.openxmlformats.org/spreadsheetml/2006/main" count="762" uniqueCount="352">
  <si>
    <t>Gráficos/Cuadros</t>
  </si>
  <si>
    <t>Tercera Opinión Ingreso Mínimo Vital</t>
  </si>
  <si>
    <t>Resumen ejecutivo</t>
  </si>
  <si>
    <t>ESQUEMA TERCERA OPINIÓN IMV AIREF</t>
  </si>
  <si>
    <t>Fuente: AIReF.</t>
  </si>
  <si>
    <t>CUANTÍAS DE RENTA GARANTIZADA Y LÍMITES DE PATRIMONIO. EJERCICIO 2023</t>
  </si>
  <si>
    <t>Tipo de hogar</t>
  </si>
  <si>
    <t>Límites de renta</t>
  </si>
  <si>
    <t>Límites de patrimonio</t>
  </si>
  <si>
    <t>Factor</t>
  </si>
  <si>
    <t>Renta garantizada</t>
  </si>
  <si>
    <t>Patrimonio neto</t>
  </si>
  <si>
    <t>Activos no societarios</t>
  </si>
  <si>
    <t>1A 0M</t>
  </si>
  <si>
    <t>1A 1M</t>
  </si>
  <si>
    <t>1A 2M</t>
  </si>
  <si>
    <t>1A 3M</t>
  </si>
  <si>
    <t>1A 4+M</t>
  </si>
  <si>
    <t>2A 0M</t>
  </si>
  <si>
    <t>2A 1M</t>
  </si>
  <si>
    <t>2A 2M</t>
  </si>
  <si>
    <t>2A 3+M</t>
  </si>
  <si>
    <t>3A 0M</t>
  </si>
  <si>
    <t>3A 1M</t>
  </si>
  <si>
    <t>3A 2+M</t>
  </si>
  <si>
    <t>4A 0M</t>
  </si>
  <si>
    <t>4A 1+M</t>
  </si>
  <si>
    <t>Otros</t>
  </si>
  <si>
    <t>Renta</t>
  </si>
  <si>
    <t>Margen</t>
  </si>
  <si>
    <t>Sin ingresos del trabajo de partida (margen extensivo)</t>
  </si>
  <si>
    <t>Con ingresos del trabajo de partida (margen intensivo)</t>
  </si>
  <si>
    <t>Monoparentales</t>
  </si>
  <si>
    <t>Otros hogares con hijos</t>
  </si>
  <si>
    <t>Hogares de solo adultos</t>
  </si>
  <si>
    <t>Salario anual</t>
  </si>
  <si>
    <t>IMV sin el incentivo</t>
  </si>
  <si>
    <t xml:space="preserve"> (0 euros de ingresos iniciales)</t>
  </si>
  <si>
    <t>IMV con el incentivo</t>
  </si>
  <si>
    <t>2 Evaluación</t>
  </si>
  <si>
    <t>2.1. La evolución del IMV y el CAPI (actualización de los módulos incluidos en las dos primeras opiniones)</t>
  </si>
  <si>
    <t>IMV</t>
  </si>
  <si>
    <t>Potenciales</t>
  </si>
  <si>
    <t>Beneficiarios a 31/12/2023</t>
  </si>
  <si>
    <t>Cobertura (% - eje derecho)</t>
  </si>
  <si>
    <t>IMV básico</t>
  </si>
  <si>
    <t>IMV completo</t>
  </si>
  <si>
    <t>Total IMV</t>
  </si>
  <si>
    <t>Beneficiarios a 31/12/2022</t>
  </si>
  <si>
    <t>Potencial</t>
  </si>
  <si>
    <t>Alcanzada en 2023</t>
  </si>
  <si>
    <t>Diferencia</t>
  </si>
  <si>
    <t>Cobertura de pobreza al 40 %</t>
  </si>
  <si>
    <t>Cobertura de pobreza al 60 %</t>
  </si>
  <si>
    <t>Reducción de la tasa de pobreza 
(40 % de la mediana equivalente)</t>
  </si>
  <si>
    <t>Reducción de la tasa de pobreza 
(60 % de la mediana equivalente)</t>
  </si>
  <si>
    <t>Reducción de la brecha de pobreza
(40 % de la mediana equivalente)</t>
  </si>
  <si>
    <t>Reducción de la brecha de pobreza
(60 % de la mediana equivalente)</t>
  </si>
  <si>
    <t>IMV - CAPI</t>
  </si>
  <si>
    <t>IMV CAPI</t>
  </si>
  <si>
    <t>Total CAPI</t>
  </si>
  <si>
    <t>Año de la solicitud</t>
  </si>
  <si>
    <t>CAPI</t>
  </si>
  <si>
    <t>Fuente: AIReF a partir de los datos de gestión del INSS.</t>
  </si>
  <si>
    <t>Número de paradas</t>
  </si>
  <si>
    <t>Total</t>
  </si>
  <si>
    <t>Visitados</t>
  </si>
  <si>
    <t>Andalucía</t>
  </si>
  <si>
    <t>Aragón</t>
  </si>
  <si>
    <t>Principado de Asturias</t>
  </si>
  <si>
    <t>Illes Balears</t>
  </si>
  <si>
    <t>Canarias</t>
  </si>
  <si>
    <t>Cantabria</t>
  </si>
  <si>
    <t>Castilla y León</t>
  </si>
  <si>
    <t>Castilla-La Mancha</t>
  </si>
  <si>
    <t>Cataluña</t>
  </si>
  <si>
    <t>Comunitat Valenciana</t>
  </si>
  <si>
    <t>Extremadura</t>
  </si>
  <si>
    <t>Galicia</t>
  </si>
  <si>
    <t>Comunidad de Madrid</t>
  </si>
  <si>
    <t>Región de Murcia</t>
  </si>
  <si>
    <t>La Rioja</t>
  </si>
  <si>
    <t>Ceuta</t>
  </si>
  <si>
    <t>Melilla</t>
  </si>
  <si>
    <t>Comunidad autónoma</t>
  </si>
  <si>
    <t>BAL</t>
  </si>
  <si>
    <t>CAT</t>
  </si>
  <si>
    <t>CLM</t>
  </si>
  <si>
    <t>CVA</t>
  </si>
  <si>
    <t>GAL</t>
  </si>
  <si>
    <t>CAN</t>
  </si>
  <si>
    <t>MAD</t>
  </si>
  <si>
    <t>CNT</t>
  </si>
  <si>
    <t>CYL</t>
  </si>
  <si>
    <t>MUR</t>
  </si>
  <si>
    <t>EXT</t>
  </si>
  <si>
    <t>AND</t>
  </si>
  <si>
    <t>ARA</t>
  </si>
  <si>
    <t>RIO</t>
  </si>
  <si>
    <t>AST</t>
  </si>
  <si>
    <t xml:space="preserve">CE </t>
  </si>
  <si>
    <t>ML</t>
  </si>
  <si>
    <t>Fuente: AIReF a partir de las nóminas de IMV y de rentas mínimas de las comunidades autónomas.</t>
  </si>
  <si>
    <t>Mes</t>
  </si>
  <si>
    <t>Rentas mínimas+IMV</t>
  </si>
  <si>
    <t>Código</t>
  </si>
  <si>
    <t>CA</t>
  </si>
  <si>
    <t>Beneficiarios RR. MM.</t>
  </si>
  <si>
    <t>Grupo</t>
  </si>
  <si>
    <t xml:space="preserve">Total liberado </t>
  </si>
  <si>
    <t>Porcentaje sobre el total gastado (eje derecho)</t>
  </si>
  <si>
    <t>Grupo 2</t>
  </si>
  <si>
    <t>Grupo 1</t>
  </si>
  <si>
    <t>Total general</t>
  </si>
  <si>
    <t>Importe en euros</t>
  </si>
  <si>
    <t>Fuente: AIReF a partir de la base de datos de expedientes del IMV.</t>
  </si>
  <si>
    <t>Desde 2020</t>
  </si>
  <si>
    <t>Desde 2021</t>
  </si>
  <si>
    <t>Desde 2022</t>
  </si>
  <si>
    <t>Desde 2023</t>
  </si>
  <si>
    <t>En alta</t>
  </si>
  <si>
    <t>Fuente: AIReF a partir de los expedientes de IMV y de las vidas laborales de los titulares.</t>
  </si>
  <si>
    <t>% sin empleo</t>
  </si>
  <si>
    <t>nº días trabajados</t>
  </si>
  <si>
    <t>Fuente: AIReF a partir de la explotación de los expedientes del IMV.</t>
  </si>
  <si>
    <t>Estado de la solicitud</t>
  </si>
  <si>
    <t>2020</t>
  </si>
  <si>
    <t>2021</t>
  </si>
  <si>
    <t>2022</t>
  </si>
  <si>
    <t>2023</t>
  </si>
  <si>
    <t>Aprobada</t>
  </si>
  <si>
    <t>Denegada o inadmitida</t>
  </si>
  <si>
    <t>Anulada</t>
  </si>
  <si>
    <t>En trámite</t>
  </si>
  <si>
    <t>Suspensión</t>
  </si>
  <si>
    <t>Mes de la solicitud</t>
  </si>
  <si>
    <t>Tiempo medio de resolución</t>
  </si>
  <si>
    <t>Porcentaje solicitudes resueltas</t>
  </si>
  <si>
    <t>Año</t>
  </si>
  <si>
    <t>Afectados</t>
  </si>
  <si>
    <t>No afectados</t>
  </si>
  <si>
    <t>Baja en IMV</t>
  </si>
  <si>
    <t>Aumenta IMV</t>
  </si>
  <si>
    <t>Reduce IMV</t>
  </si>
  <si>
    <t>TOTAL</t>
  </si>
  <si>
    <t>Tramo 1</t>
  </si>
  <si>
    <t>Tramo 2</t>
  </si>
  <si>
    <t>Tramo 3</t>
  </si>
  <si>
    <t>Total beneficiarios del incentivo</t>
  </si>
  <si>
    <t>No beneficiarios del incentivo</t>
  </si>
  <si>
    <t>2.2. Módulo 6. Cobertura y alcance ante situaciones de pobreza sobrevenida</t>
  </si>
  <si>
    <t>Porcentaje</t>
  </si>
  <si>
    <t>Ingresos año en curso</t>
  </si>
  <si>
    <t>Ingresos ejercicio anterior</t>
  </si>
  <si>
    <t>Año en curso</t>
  </si>
  <si>
    <t>Ejercicio anterior</t>
  </si>
  <si>
    <t>Unipersonal</t>
  </si>
  <si>
    <t>Monoparental</t>
  </si>
  <si>
    <t>Adultos con menores</t>
  </si>
  <si>
    <t>Mes solicitud</t>
  </si>
  <si>
    <t>Total expedientes aprobados (eje derecho)</t>
  </si>
  <si>
    <t>Tiempo medio</t>
  </si>
  <si>
    <t>Año solicitud</t>
  </si>
  <si>
    <t>Media</t>
  </si>
  <si>
    <t>Mediana</t>
  </si>
  <si>
    <t>202005</t>
  </si>
  <si>
    <t>202006</t>
  </si>
  <si>
    <t>2020
 94</t>
  </si>
  <si>
    <t>202007</t>
  </si>
  <si>
    <t>202008</t>
  </si>
  <si>
    <t>202009</t>
  </si>
  <si>
    <t>202010</t>
  </si>
  <si>
    <t>202011</t>
  </si>
  <si>
    <t>202012</t>
  </si>
  <si>
    <t>202101</t>
  </si>
  <si>
    <t>202102</t>
  </si>
  <si>
    <t>202103</t>
  </si>
  <si>
    <t>202104</t>
  </si>
  <si>
    <t>202105</t>
  </si>
  <si>
    <t>202106</t>
  </si>
  <si>
    <t>2021 
104</t>
  </si>
  <si>
    <t>202107</t>
  </si>
  <si>
    <t>202108</t>
  </si>
  <si>
    <t>202109</t>
  </si>
  <si>
    <t>202110</t>
  </si>
  <si>
    <t>202111</t>
  </si>
  <si>
    <t>202112</t>
  </si>
  <si>
    <t>202201</t>
  </si>
  <si>
    <t>202202</t>
  </si>
  <si>
    <t>202203</t>
  </si>
  <si>
    <t>202204</t>
  </si>
  <si>
    <t>202205</t>
  </si>
  <si>
    <t>202206</t>
  </si>
  <si>
    <t>2022 
111</t>
  </si>
  <si>
    <t>202207</t>
  </si>
  <si>
    <t>202208</t>
  </si>
  <si>
    <t>202209</t>
  </si>
  <si>
    <t>202210</t>
  </si>
  <si>
    <t>202211</t>
  </si>
  <si>
    <t>202212</t>
  </si>
  <si>
    <t>202301</t>
  </si>
  <si>
    <t>202302</t>
  </si>
  <si>
    <t>202303</t>
  </si>
  <si>
    <t>202304</t>
  </si>
  <si>
    <t>202305</t>
  </si>
  <si>
    <t>202306</t>
  </si>
  <si>
    <t>2023 
91</t>
  </si>
  <si>
    <t>202307</t>
  </si>
  <si>
    <t>202308</t>
  </si>
  <si>
    <t>202309</t>
  </si>
  <si>
    <t>202310</t>
  </si>
  <si>
    <t>202311</t>
  </si>
  <si>
    <t>202312</t>
  </si>
  <si>
    <t>Número de meses cobrando la prestación según ingresos de año en curso</t>
  </si>
  <si>
    <t>1</t>
  </si>
  <si>
    <t>2</t>
  </si>
  <si>
    <t>3</t>
  </si>
  <si>
    <t>4</t>
  </si>
  <si>
    <t>5</t>
  </si>
  <si>
    <t>6</t>
  </si>
  <si>
    <t>7</t>
  </si>
  <si>
    <t>8</t>
  </si>
  <si>
    <t>9</t>
  </si>
  <si>
    <t>10</t>
  </si>
  <si>
    <t>Fuente: AIReF a partir de la fusión entre el Simulador AIReF-IMV_RRMM y los expedientes IMV.</t>
  </si>
  <si>
    <r>
      <t xml:space="preserve">Recuadro 1. Las acciones informativas desplegadas para reducir el </t>
    </r>
    <r>
      <rPr>
        <b/>
        <i/>
        <sz val="30"/>
        <color theme="4"/>
        <rFont val="Century Gothic"/>
        <family val="2"/>
      </rPr>
      <t>non take-up</t>
    </r>
    <r>
      <rPr>
        <b/>
        <sz val="30"/>
        <color theme="4"/>
        <rFont val="Century Gothic"/>
        <family val="2"/>
      </rPr>
      <t xml:space="preserve"> del IMV: el autobús y la carpa informativa del IMV</t>
    </r>
  </si>
  <si>
    <r>
      <t xml:space="preserve">TASAS DE </t>
    </r>
    <r>
      <rPr>
        <i/>
        <sz val="11"/>
        <color rgb="FF83082A"/>
        <rFont val="Century Gothic"/>
        <family val="2"/>
      </rPr>
      <t>NON TAKE-UP</t>
    </r>
    <r>
      <rPr>
        <sz val="11"/>
        <color rgb="FF83082A"/>
        <rFont val="Century Gothic"/>
        <family val="2"/>
      </rPr>
      <t xml:space="preserve"> DEL IMV EN 2023. DESGLOSE POR COMUNIDAD AUTÓNOMA</t>
    </r>
  </si>
  <si>
    <r>
      <t xml:space="preserve">TASAS DE </t>
    </r>
    <r>
      <rPr>
        <i/>
        <sz val="11"/>
        <color rgb="FF83082A"/>
        <rFont val="Century Gothic"/>
        <family val="2"/>
      </rPr>
      <t>NON TAKE-UP</t>
    </r>
    <r>
      <rPr>
        <sz val="11"/>
        <color rgb="FF83082A"/>
        <rFont val="Century Gothic"/>
        <family val="2"/>
      </rPr>
      <t xml:space="preserve"> DEL CAPI EN 2023. DESGLOSE POR COMUNIDAD AUTÓNOMA</t>
    </r>
  </si>
  <si>
    <r>
      <t xml:space="preserve">EFECTO DE LAS RENTAS MÍNIMAS EN EL </t>
    </r>
    <r>
      <rPr>
        <i/>
        <sz val="11"/>
        <color theme="4"/>
        <rFont val="Century Gothic"/>
        <family val="2"/>
      </rPr>
      <t>NON TAKE‑UP</t>
    </r>
    <r>
      <rPr>
        <sz val="11"/>
        <color theme="4"/>
        <rFont val="Century Gothic"/>
        <family val="2"/>
      </rPr>
      <t xml:space="preserve"> DEL IMV EN 2023</t>
    </r>
  </si>
  <si>
    <t>Fuente: AIReF a partir de la fusión entre el Simulador AIReF-IMV_RRMM, los expedientes de IMV  y las nóminas de rentas mínimas de las comunidades autónomas.</t>
  </si>
  <si>
    <r>
      <t>Fuente: AIReF a partir de las nóminas de IMV y de rentas mínimas de las comunidades autónomas.</t>
    </r>
    <r>
      <rPr>
        <sz val="8"/>
        <color rgb="FF404040"/>
        <rFont val="Century Gothic"/>
        <family val="2"/>
      </rPr>
      <t> </t>
    </r>
  </si>
  <si>
    <t>AÑO DE RECONOCIMIENTO DE LA PRESTACIÓN ENTRE LOS HOGARES BENEFICIARIOS EN ALTA A 31 DE DICIEMBRE DE 2023</t>
  </si>
  <si>
    <t>Fuente: AIReF a partir de las nóminas de IMV.</t>
  </si>
  <si>
    <t>Sí</t>
  </si>
  <si>
    <t>No</t>
  </si>
  <si>
    <t xml:space="preserve">Municipios con más de 500 hogares 
no solicitantes de IMV </t>
  </si>
  <si>
    <t xml:space="preserve">Municipios  con menos de 500 hogares 
no solicitantes de IMV </t>
  </si>
  <si>
    <t>ESQUEMA DEL ESTUDIO</t>
  </si>
  <si>
    <r>
      <t>EVOLUCIÓN DEL</t>
    </r>
    <r>
      <rPr>
        <i/>
        <sz val="11"/>
        <color rgb="FF83082A"/>
        <rFont val="Century Gothic"/>
        <family val="2"/>
      </rPr>
      <t xml:space="preserve"> NON TAKE‑UP</t>
    </r>
    <r>
      <rPr>
        <sz val="11"/>
        <color rgb="FF83082A"/>
        <rFont val="Century Gothic"/>
        <family val="2"/>
      </rPr>
      <t xml:space="preserve"> DEL IMV (%)</t>
    </r>
  </si>
  <si>
    <r>
      <rPr>
        <b/>
        <i/>
        <sz val="9"/>
        <color theme="0"/>
        <rFont val="Century Gothic"/>
        <family val="2"/>
      </rPr>
      <t>Non take-up</t>
    </r>
    <r>
      <rPr>
        <b/>
        <sz val="9"/>
        <color theme="0"/>
        <rFont val="Century Gothic"/>
        <family val="2"/>
      </rPr>
      <t xml:space="preserve"> IMV</t>
    </r>
  </si>
  <si>
    <r>
      <rPr>
        <b/>
        <i/>
        <sz val="9"/>
        <color theme="0"/>
        <rFont val="Century Gothic"/>
        <family val="2"/>
      </rPr>
      <t>Non take-up</t>
    </r>
    <r>
      <rPr>
        <b/>
        <sz val="9"/>
        <color theme="0"/>
        <rFont val="Century Gothic"/>
        <family val="2"/>
      </rPr>
      <t xml:space="preserve"> CAPI</t>
    </r>
  </si>
  <si>
    <r>
      <t xml:space="preserve">EVOLUCIÓN DEL </t>
    </r>
    <r>
      <rPr>
        <i/>
        <sz val="11"/>
        <color rgb="FF83082A"/>
        <rFont val="Century Gothic"/>
        <family val="2"/>
      </rPr>
      <t xml:space="preserve">NON TAKE‑UP </t>
    </r>
    <r>
      <rPr>
        <sz val="11"/>
        <color rgb="FF83082A"/>
        <rFont val="Century Gothic"/>
        <family val="2"/>
      </rPr>
      <t>DEL CAPI (%)</t>
    </r>
  </si>
  <si>
    <t>BENEFICIARIOS DE CAPI A CIERRE DE 2022 Y 2023</t>
  </si>
  <si>
    <r>
      <t xml:space="preserve">Recuadro 2. Los efectos de las rentas mínimas sobre el </t>
    </r>
    <r>
      <rPr>
        <b/>
        <i/>
        <sz val="30"/>
        <color theme="4"/>
        <rFont val="Century Gothic"/>
        <family val="2"/>
      </rPr>
      <t>non take-up</t>
    </r>
    <r>
      <rPr>
        <b/>
        <sz val="30"/>
        <color theme="4"/>
        <rFont val="Century Gothic"/>
        <family val="2"/>
      </rPr>
      <t xml:space="preserve"> del IMV</t>
    </r>
  </si>
  <si>
    <t>Rentas mínimas</t>
  </si>
  <si>
    <t>PAÍS VASCO</t>
  </si>
  <si>
    <t>CATALUÑA</t>
  </si>
  <si>
    <t>COMUNITAT VALENCIANA</t>
  </si>
  <si>
    <t>CANARIAS</t>
  </si>
  <si>
    <t>ILLES BALEARS</t>
  </si>
  <si>
    <t>PRINCIPADO DE ASTURIAS</t>
  </si>
  <si>
    <t>GALICIA</t>
  </si>
  <si>
    <t>COMUNIDAD FORAL DE NAVARRA</t>
  </si>
  <si>
    <t>CANTABRIA</t>
  </si>
  <si>
    <t>Rentas mínimas Total</t>
  </si>
  <si>
    <t>COMUNIDAD DE MADRID</t>
  </si>
  <si>
    <t>ANDALUCÍA</t>
  </si>
  <si>
    <t>CASTILLA-LA MANCHA</t>
  </si>
  <si>
    <t>CASTILLA Y LEÓN</t>
  </si>
  <si>
    <t>REGIÓN DE MURCIA</t>
  </si>
  <si>
    <t>EXTREMADURA</t>
  </si>
  <si>
    <t>LA RIOJA</t>
  </si>
  <si>
    <t>ARAGÓN</t>
  </si>
  <si>
    <t>MELILLA</t>
  </si>
  <si>
    <t>CEUTA</t>
  </si>
  <si>
    <t>2017q1</t>
  </si>
  <si>
    <t>2017q2</t>
  </si>
  <si>
    <t>2017q3</t>
  </si>
  <si>
    <t>2017q4</t>
  </si>
  <si>
    <t>2018q1</t>
  </si>
  <si>
    <t>2018q2</t>
  </si>
  <si>
    <t>2018q3</t>
  </si>
  <si>
    <t>2018q4</t>
  </si>
  <si>
    <t>2019q1</t>
  </si>
  <si>
    <t>2019q2</t>
  </si>
  <si>
    <t>2019q3</t>
  </si>
  <si>
    <t>2019q4</t>
  </si>
  <si>
    <t>2020q1</t>
  </si>
  <si>
    <t>2020q2</t>
  </si>
  <si>
    <t>Trimestre</t>
  </si>
  <si>
    <t>Sólo adultos</t>
  </si>
  <si>
    <t>Baja IMV</t>
  </si>
  <si>
    <t>1ª cuartil</t>
  </si>
  <si>
    <t>3º cuartil</t>
  </si>
  <si>
    <t>Incremento rendimientos del trabajo</t>
  </si>
  <si>
    <t>Importe exento</t>
  </si>
  <si>
    <t>Tramo</t>
  </si>
  <si>
    <t>Esquema Tercera Opinión IMV AIReF</t>
  </si>
  <si>
    <t>Hallazgos y propuestas</t>
  </si>
  <si>
    <t>1. Introducción</t>
  </si>
  <si>
    <t>1.1. La evolución normativa del IMV en 2023</t>
  </si>
  <si>
    <t>1.2. Objetivo y ejes de la evaluación</t>
  </si>
  <si>
    <t>1.3. Metodologías utilizadas en la evaluación</t>
  </si>
  <si>
    <t>1.4. Bases de datos y otras fuentes de información</t>
  </si>
  <si>
    <t>1.5. Gobernanza y agentes participantes</t>
  </si>
  <si>
    <t>1.6. Panorámica del estudio</t>
  </si>
  <si>
    <t>2. Evaluación</t>
  </si>
  <si>
    <t>3.ª Opinión Ingreso Mínimo Vital</t>
  </si>
  <si>
    <t>Cuadro 1. Cuantías de renta garantizada y límites de patrimonio. Ejercicio 2023</t>
  </si>
  <si>
    <t>Cuadro 2. Cuantías de límites de renta y patrimonio del CAPI. Ejercicio 2023</t>
  </si>
  <si>
    <t>Cuadro 3. Porcentaje de exención en el segundo tramo del incentivo al empleo</t>
  </si>
  <si>
    <t>Gráfico 1. Ejemplo del efecto del incentivo al empleo sobre el IMV del hogar. Hogar unipersonal sin ingresos iniciales</t>
  </si>
  <si>
    <t>Cuadro 4. Esquema del estudio</t>
  </si>
  <si>
    <t>Cuadro 5. Bases de datos utilizadas</t>
  </si>
  <si>
    <t>Cuadro 6. Planificación de los módulos que se incluirán en las opiniones de la AIReF sobre el IMV hasta 2026</t>
  </si>
  <si>
    <t>Gráfico 2. Número de hogares beneficiarios del IMV y potenciales a diciembre de 2023</t>
  </si>
  <si>
    <t>Gráfico 3. Beneficiarios de IMV a cierre de 2022 y 2023</t>
  </si>
  <si>
    <t>Gráfico 4. Cobertura potencial y efectiva de hogares en riesgo de pobreza del IMV en 2023 (%)</t>
  </si>
  <si>
    <t>Gráfico 5. Reducción de la tasa de pobreza por el IMV potencial y el desplegado en 2023 (puntos porcentuales)</t>
  </si>
  <si>
    <t>Gráfico 6. Reducción de la brecha de pobreza por el IMV potencial y el desplegado en 2023 (puntos porcentuales)</t>
  </si>
  <si>
    <t>Gráfico 7. Número de hogares beneficiarios del CAPI y potenciales a diciembre de 2023</t>
  </si>
  <si>
    <t>Gráfico 9. Evolución del non take‑up del IMV (%)</t>
  </si>
  <si>
    <t>Gráfico 10. Evolución del non take‑up del CAPI (%)</t>
  </si>
  <si>
    <t>Gráfico re_2.1. Tasas de non take-up del IMV en 2023. Desglose por comunidad autónoma</t>
  </si>
  <si>
    <t>Gráfico re_2.2. Tasas de non take-up del CAPI en 2023. Desglose por comunidad autónoma</t>
  </si>
  <si>
    <t>Gráfico re_2.3. Beneficiarios de IMV y rentas mínimas. Total</t>
  </si>
  <si>
    <t>Gráfico re_2.5. Grupo 2: Comunidades autónomas en las que han disminuido de forma significativa los beneficiarios de las rentas mínimas desde la aparición del IMV</t>
  </si>
  <si>
    <t>Gráfico re_2.6. Efecto de las rentas mínimas en el non take‑up del IMV en 2023</t>
  </si>
  <si>
    <t>Gráfico re_2.7. Recursos liberados por transferencia de beneficiarios de rentas mínimas a IMV por comunidad autónoma. Millones de euros y porcentaje del total de recursos comprometidos</t>
  </si>
  <si>
    <t>Gráfico 12. Porcentaje de beneficiarios del IMV sin empleo y número de días promedio trabajados en los trimestres previos a la aparición del IMV (2017-2020)</t>
  </si>
  <si>
    <t>Gráfico 13. Número de solicitudes por año. Desglose por estado de la solicitud a 31/12/2023</t>
  </si>
  <si>
    <t>Gráfico 14. Estado de las solicitudes a 31/12/2023. Porcentaje sobre el total de solicitudes presentadas en cada año</t>
  </si>
  <si>
    <t>Gráfico 15. Tiempo medio de resolución por mes de solicitud (días) (cierre datos 31/12/2023)</t>
  </si>
  <si>
    <t>Gráfico 16. Hogares afectados por la revisión de rentas como consecuencia del cruce con los datos fiscales. Porcentaje sobre el total de hogares en alta a junio del ejercicio</t>
  </si>
  <si>
    <t>Gráfico 17. Distribución de los importes no cobrados por los hogares o indebidamente percibidos entre enero y octubre de 2023</t>
  </si>
  <si>
    <t>Gráfico 18. Porcentaje de hogares beneficiarios de IMV a los que se les ha aplicado el incentivo al empleo. Desglose por tramos</t>
  </si>
  <si>
    <t>Gráfico 19. Distribución de los incrementos de rendimientos del trabajo y de los importes exentos entre los hogares beneficiados por el incentivo al empleo</t>
  </si>
  <si>
    <t>Gráfico 21. Solicitudes presentadas bajo la modalidad de año en curso y aprobadas bajo la modalidad de año en curso o del ejercicio anterior</t>
  </si>
  <si>
    <t>Gráfico 22. Número de hogares beneficiarios de IMV según ingresos de año en curso. Desglose por año y tipo de hogar</t>
  </si>
  <si>
    <t>Gráfico 23. Tiempo medio de resolución desde el mes de solicitud de los expedientes que han recibido la prestación según ingresos del año en curso</t>
  </si>
  <si>
    <t>Cuadro 7. Codificación y frecuencia de los motivos del non take‑up. Nube de palabras asociadas al resultado de los grupos focales con las entidades del tercer sector</t>
  </si>
  <si>
    <t>Cuadro re_1.1. Distribución de las paradas del autobús según número de hogares elegibles no solicitantes del IMV en el municipio</t>
  </si>
  <si>
    <t>Cuadro 8. Esquema de fases del IMV desde la perspectiva del hogar derivadas del análisis cualitativo</t>
  </si>
  <si>
    <t>Cuadro 10. Ejemplo teórico de solicitud de IMV con ingresos de año en curso y casos de aplicación del mecanismo</t>
  </si>
  <si>
    <t>Gráfico re_1.1. Municipios con más de 500 hogares elegibles no solicitantes del IMV y paradas del autobús</t>
  </si>
  <si>
    <t>Gráfico 8. Beneficiarios de CAPI a cierre de 2022 y 2023</t>
  </si>
  <si>
    <t>Recuadro 1. Las acciones informativas desplegadas para reducir el non take-up del IMV: el autobús y la carpa informativa del IMV</t>
  </si>
  <si>
    <t>2.1.1. El despliegue del IMV en 2023</t>
  </si>
  <si>
    <t>2.1.2. El despliegue del CAPI en 2023</t>
  </si>
  <si>
    <t>Recuadro 2. Los efectos de las rentas mínimas sobre el non take up del IMV</t>
  </si>
  <si>
    <t>2.1.4. Implementación y gestión</t>
  </si>
  <si>
    <t>2.1.4.1. La evolución en la tramitación</t>
  </si>
  <si>
    <t>Cuadro 9. Acceso del solicitante a la información sobre el IMV</t>
  </si>
  <si>
    <t>Gráfico 11. Año de reconocimiento de la prestación entre los hogares beneficiarios en alta a 31 de diciembre de 2023</t>
  </si>
  <si>
    <t>Gráfico 20. Número de expedientes y porcentaje con solicitud de ingresos del año en curso</t>
  </si>
  <si>
    <t>Gráfico 24. Histograma del número de nóminas recibidas por los hogares con IMV aprobado según los ingresos del año en curso</t>
  </si>
  <si>
    <t>3. Propuestas</t>
  </si>
  <si>
    <r>
      <t xml:space="preserve">CODIFICACIÓN Y FRECUENCIA DE LOS MOTIVOS DEL </t>
    </r>
    <r>
      <rPr>
        <i/>
        <sz val="11"/>
        <color theme="4"/>
        <rFont val="Century Gothic"/>
        <family val="2"/>
      </rPr>
      <t>NON TAKE‑UP</t>
    </r>
    <r>
      <rPr>
        <sz val="11"/>
        <color theme="4"/>
        <rFont val="Century Gothic"/>
        <family val="2"/>
      </rPr>
      <t>. 
NUBE DE PALABRAS ASOCIADAS AL RESULTADO DE LOS GRUPOS FOCALES CON LAS ENTIDADES DEL TERCER SECTOR</t>
    </r>
  </si>
  <si>
    <t>DISTRIBUCIÓN DE LAS PARADAS DEL AUTOBÚS SEGÚN NÚMERO DE HOGARES ELEGIBLES NO SOLICITANTES DEL IMV EN EL MUNICIPIO</t>
  </si>
  <si>
    <t>Estudio</t>
  </si>
  <si>
    <t>2.1.3. Non take-up</t>
  </si>
  <si>
    <t>El fichero de nóminas de IMV proporcionado por el INSS contiene datos para el País Vasco desde abril de 2021 hasta junio de 2022. El País Vasco ha podido aportar los datos de nóminas de IMV desde diciembre de 2022. Se ha utilizado interpolación lineal para imputar las series mensuales entre junio de 2022 y diciembre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</si>
</sst>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_-* #,##0.00\ _€_-;\-* #,##0.00\ _€_-;_-* &quot;-&quot;??\ _€_-;_-@_-"/>
    <numFmt numFmtId="166" formatCode="#,##0.0"/>
    <numFmt numFmtId="167" formatCode="[$-C0A]mmmyy"/>
    <numFmt numFmtId="168" formatCode="yyyymm"/>
    <numFmt numFmtId="169" formatCode="0.0%"/>
    <numFmt numFmtId="170" formatCode="yyyy\q\q"/>
  </numFmts>
  <fonts count="58" x14ac:knownFonts="1">
    <font>
      <sz val="10"/>
      <color theme="1"/>
      <name val="Century Gothic"/>
      <family val="2"/>
    </font>
    <font>
      <sz val="11"/>
      <color theme="1"/>
      <name val="Calibri"/>
      <family val="2"/>
      <scheme val="minor"/>
    </font>
    <font>
      <sz val="11"/>
      <color theme="1"/>
      <name val="Calibri"/>
      <family val="2"/>
      <scheme val="minor"/>
    </font>
    <font>
      <sz val="11"/>
      <color theme="1"/>
      <name val="Calibri"/>
      <family val="2"/>
      <scheme val="minor"/>
    </font>
    <font>
      <sz val="11"/>
      <color rgb="FF83082A"/>
      <name val="Century Gothic"/>
      <family val="2"/>
    </font>
    <font>
      <sz val="9"/>
      <color theme="1"/>
      <name val="Century Gothic"/>
      <family val="2"/>
    </font>
    <font>
      <sz val="9.5"/>
      <color rgb="FF000000"/>
      <name val="Arial"/>
      <family val="2"/>
    </font>
    <font>
      <sz val="9.5"/>
      <color rgb="FF000000"/>
      <name val="Arial"/>
      <family val="2"/>
    </font>
    <font>
      <sz val="11"/>
      <name val="Calibri"/>
      <family val="2"/>
    </font>
    <font>
      <sz val="10"/>
      <name val="Arial"/>
      <family val="2"/>
    </font>
    <font>
      <sz val="10"/>
      <name val="Century Gothic"/>
      <family val="2"/>
    </font>
    <font>
      <u/>
      <sz val="10"/>
      <name val="Century Gothic"/>
      <family val="2"/>
    </font>
    <font>
      <b/>
      <sz val="9"/>
      <color theme="0"/>
      <name val="Century Gothic"/>
      <family val="2"/>
    </font>
    <font>
      <b/>
      <sz val="9"/>
      <color rgb="FF000000"/>
      <name val="Century Gothic"/>
      <family val="2"/>
    </font>
    <font>
      <sz val="9"/>
      <color rgb="FF000000"/>
      <name val="Century Gothic"/>
      <family val="2"/>
    </font>
    <font>
      <sz val="11"/>
      <color indexed="8"/>
      <name val="Calibri"/>
      <family val="2"/>
      <scheme val="minor"/>
    </font>
    <font>
      <sz val="11"/>
      <color theme="1"/>
      <name val="Century Gothic"/>
      <family val="2"/>
    </font>
    <font>
      <sz val="18"/>
      <color theme="4"/>
      <name val="Century Gothic"/>
      <family val="2"/>
    </font>
    <font>
      <b/>
      <sz val="10"/>
      <color theme="4"/>
      <name val="Century Gothic"/>
      <family val="2"/>
    </font>
    <font>
      <b/>
      <sz val="30"/>
      <color theme="4"/>
      <name val="Century Gothic"/>
      <family val="2"/>
    </font>
    <font>
      <b/>
      <sz val="30"/>
      <color theme="1"/>
      <name val="Century Gothic"/>
      <family val="2"/>
    </font>
    <font>
      <sz val="10"/>
      <color theme="0"/>
      <name val="Century Gothic"/>
      <family val="2"/>
    </font>
    <font>
      <sz val="10"/>
      <color theme="4"/>
      <name val="Century Gothic"/>
      <family val="2"/>
    </font>
    <font>
      <sz val="11"/>
      <color rgb="FF000000"/>
      <name val="Century Gothic"/>
      <family val="2"/>
    </font>
    <font>
      <sz val="10"/>
      <color theme="1"/>
      <name val="Century Gothic"/>
      <family val="2"/>
    </font>
    <font>
      <sz val="11"/>
      <color theme="0"/>
      <name val="Calibri"/>
      <family val="2"/>
      <scheme val="minor"/>
    </font>
    <font>
      <sz val="11"/>
      <color theme="4"/>
      <name val="Century Gothic"/>
      <family val="2"/>
    </font>
    <font>
      <sz val="8"/>
      <name val="Century Gothic"/>
      <family val="2"/>
    </font>
    <font>
      <sz val="9"/>
      <name val="Century Gothic"/>
      <family val="2"/>
    </font>
    <font>
      <sz val="9"/>
      <color rgb="FF404040"/>
      <name val="Century Gothic"/>
      <family val="2"/>
    </font>
    <font>
      <i/>
      <sz val="11"/>
      <color rgb="FF83082A"/>
      <name val="Century Gothic"/>
      <family val="2"/>
    </font>
    <font>
      <b/>
      <sz val="11"/>
      <name val="Calibri"/>
      <family val="2"/>
    </font>
    <font>
      <sz val="10"/>
      <color rgb="FF3F3F3F"/>
      <name val="Century Gothic"/>
      <family val="2"/>
    </font>
    <font>
      <b/>
      <sz val="10"/>
      <name val="Century Gothic"/>
      <family val="2"/>
    </font>
    <font>
      <b/>
      <sz val="10"/>
      <color rgb="FF3F3F3F"/>
      <name val="Century Gothic"/>
      <family val="2"/>
    </font>
    <font>
      <sz val="11"/>
      <color theme="4"/>
      <name val="Calibri"/>
      <family val="2"/>
    </font>
    <font>
      <b/>
      <sz val="10"/>
      <color theme="0"/>
      <name val="Century Gothic"/>
      <family val="2"/>
    </font>
    <font>
      <sz val="11"/>
      <color theme="0"/>
      <name val="Calibri"/>
      <family val="2"/>
      <scheme val="minor"/>
    </font>
    <font>
      <b/>
      <sz val="10"/>
      <color rgb="FFFFFFFF"/>
      <name val="Century Gothic"/>
      <family val="2"/>
    </font>
    <font>
      <sz val="10"/>
      <color rgb="FF404040"/>
      <name val="Century Gothic"/>
      <family val="2"/>
    </font>
    <font>
      <sz val="8"/>
      <color rgb="FF404040"/>
      <name val="Century Gothic"/>
      <family val="2"/>
    </font>
    <font>
      <sz val="10"/>
      <color rgb="FFFF0000"/>
      <name val="Century Gothic"/>
      <family val="2"/>
    </font>
    <font>
      <b/>
      <sz val="11"/>
      <color theme="0"/>
      <name val="Calibri"/>
      <family val="2"/>
    </font>
    <font>
      <b/>
      <sz val="9"/>
      <name val="Century Gothic"/>
      <family val="2"/>
    </font>
    <font>
      <sz val="11"/>
      <color rgb="FF000000"/>
      <name val="Calibri"/>
      <family val="2"/>
      <scheme val="minor"/>
    </font>
    <font>
      <sz val="10"/>
      <color rgb="FF83082A"/>
      <name val="Century Gothic"/>
      <family val="2"/>
    </font>
    <font>
      <sz val="9"/>
      <color theme="4"/>
      <name val="Century Gothic"/>
      <family val="2"/>
    </font>
    <font>
      <sz val="9"/>
      <color theme="0"/>
      <name val="Century Gothic"/>
      <family val="2"/>
    </font>
    <font>
      <sz val="11"/>
      <name val="Calibri"/>
      <family val="2"/>
    </font>
    <font>
      <sz val="11"/>
      <color rgb="FF000000"/>
      <name val="Calibri"/>
      <family val="2"/>
      <scheme val="minor"/>
    </font>
    <font>
      <b/>
      <sz val="10"/>
      <color theme="1"/>
      <name val="Century Gothic"/>
      <family val="2"/>
    </font>
    <font>
      <b/>
      <i/>
      <sz val="30"/>
      <color theme="4"/>
      <name val="Century Gothic"/>
      <family val="2"/>
    </font>
    <font>
      <i/>
      <sz val="11"/>
      <color theme="4"/>
      <name val="Century Gothic"/>
      <family val="2"/>
    </font>
    <font>
      <sz val="9"/>
      <color rgb="FFFF0000"/>
      <name val="Century Gothic"/>
      <family val="2"/>
    </font>
    <font>
      <sz val="10"/>
      <color theme="1" tint="0.249977111117893"/>
      <name val="Century Gothic"/>
      <family val="2"/>
    </font>
    <font>
      <sz val="11"/>
      <color theme="1" tint="0.249977111117893"/>
      <name val="Calibri"/>
      <family val="2"/>
    </font>
    <font>
      <sz val="9"/>
      <color theme="1" tint="0.249977111117893"/>
      <name val="Century Gothic"/>
      <family val="2"/>
    </font>
    <font>
      <b/>
      <i/>
      <sz val="9"/>
      <color theme="0"/>
      <name val="Century Gothic"/>
      <family val="2"/>
    </font>
  </fonts>
  <fills count="16">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0" tint="-0.14999847407452621"/>
        <bgColor indexed="64"/>
      </patternFill>
    </fill>
    <fill>
      <patternFill patternType="solid">
        <fgColor rgb="FF83082A"/>
        <bgColor indexed="64"/>
      </patternFill>
    </fill>
    <fill>
      <patternFill patternType="solid">
        <fgColor rgb="FFFFFF00"/>
        <bgColor indexed="64"/>
      </patternFill>
    </fill>
    <fill>
      <patternFill patternType="solid">
        <fgColor rgb="FFFFC000"/>
        <bgColor indexed="64"/>
      </patternFill>
    </fill>
    <fill>
      <patternFill patternType="solid">
        <fgColor theme="4"/>
      </patternFill>
    </fill>
    <fill>
      <patternFill patternType="solid">
        <fgColor theme="0" tint="-4.9989318521683403E-2"/>
        <bgColor indexed="64"/>
      </patternFill>
    </fill>
    <fill>
      <patternFill patternType="solid">
        <fgColor rgb="FFF2F2F2"/>
        <bgColor indexed="64"/>
      </patternFill>
    </fill>
    <fill>
      <patternFill patternType="solid">
        <fgColor rgb="FFF22D63"/>
        <bgColor indexed="64"/>
      </patternFill>
    </fill>
    <fill>
      <patternFill patternType="solid">
        <fgColor rgb="FFF895B2"/>
        <bgColor indexed="64"/>
      </patternFill>
    </fill>
    <fill>
      <patternFill patternType="solid">
        <fgColor rgb="FFF5618B"/>
        <bgColor indexed="64"/>
      </patternFill>
    </fill>
    <fill>
      <patternFill patternType="solid">
        <fgColor rgb="FFFAC9D9"/>
        <bgColor indexed="64"/>
      </patternFill>
    </fill>
    <fill>
      <patternFill patternType="solid">
        <fgColor rgb="FFFCFCFF"/>
        <bgColor indexed="64"/>
      </patternFill>
    </fill>
  </fills>
  <borders count="38">
    <border>
      <left/>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theme="0" tint="-4.9989318521683403E-2"/>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style="thin">
        <color theme="1" tint="0.24994659260841701"/>
      </bottom>
      <diagonal/>
    </border>
    <border>
      <left style="medium">
        <color rgb="FFD9D9D9"/>
      </left>
      <right style="medium">
        <color rgb="FFD9D9D9"/>
      </right>
      <top style="medium">
        <color rgb="FFD9D9D9"/>
      </top>
      <bottom/>
      <diagonal/>
    </border>
    <border>
      <left style="medium">
        <color rgb="FFD9D9D9"/>
      </left>
      <right style="medium">
        <color rgb="FFD9D9D9"/>
      </right>
      <top/>
      <bottom style="medium">
        <color rgb="FFD9D9D9"/>
      </bottom>
      <diagonal/>
    </border>
    <border>
      <left/>
      <right style="medium">
        <color rgb="FFD9D9D9"/>
      </right>
      <top style="medium">
        <color rgb="FFD9D9D9"/>
      </top>
      <bottom style="medium">
        <color rgb="FFD9D9D9"/>
      </bottom>
      <diagonal/>
    </border>
    <border>
      <left/>
      <right style="medium">
        <color rgb="FFD9D9D9"/>
      </right>
      <top/>
      <bottom style="medium">
        <color rgb="FFD9D9D9"/>
      </bottom>
      <diagonal/>
    </border>
    <border>
      <left style="medium">
        <color rgb="FFD9D9D9"/>
      </left>
      <right style="medium">
        <color rgb="FFD9D9D9"/>
      </right>
      <top/>
      <bottom style="medium">
        <color rgb="FF404040"/>
      </bottom>
      <diagonal/>
    </border>
    <border>
      <left/>
      <right style="medium">
        <color rgb="FFD9D9D9"/>
      </right>
      <top/>
      <bottom style="medium">
        <color rgb="FF404040"/>
      </bottom>
      <diagonal/>
    </border>
    <border>
      <left style="medium">
        <color rgb="FFD9D9D9"/>
      </left>
      <right/>
      <top style="medium">
        <color rgb="FFD9D9D9"/>
      </top>
      <bottom style="medium">
        <color rgb="FFD9D9D9"/>
      </bottom>
      <diagonal/>
    </border>
    <border>
      <left/>
      <right/>
      <top/>
      <bottom style="thin">
        <color indexed="64"/>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style="thin">
        <color theme="0" tint="-0.14993743705557422"/>
      </right>
      <top style="thin">
        <color indexed="64"/>
      </top>
      <bottom style="thin">
        <color indexed="64"/>
      </bottom>
      <diagonal/>
    </border>
    <border>
      <left style="thin">
        <color theme="0" tint="-0.14996795556505021"/>
      </left>
      <right style="thin">
        <color theme="0" tint="-0.14996795556505021"/>
      </right>
      <top/>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1" tint="0.24994659260841701"/>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indexed="64"/>
      </top>
      <bottom/>
      <diagonal/>
    </border>
    <border>
      <left style="thin">
        <color theme="0" tint="-0.14996795556505021"/>
      </left>
      <right/>
      <top style="thin">
        <color theme="0" tint="-0.14996795556505021"/>
      </top>
      <bottom/>
      <diagonal/>
    </border>
    <border>
      <left style="thin">
        <color theme="0" tint="-0.14996795556505021"/>
      </left>
      <right/>
      <top style="thin">
        <color indexed="64"/>
      </top>
      <bottom style="thin">
        <color indexed="64"/>
      </bottom>
      <diagonal/>
    </border>
    <border>
      <left style="thin">
        <color theme="0" tint="-0.14996795556505021"/>
      </left>
      <right style="thin">
        <color theme="0" tint="-0.14996795556505021"/>
      </right>
      <top/>
      <bottom style="thin">
        <color indexed="64"/>
      </bottom>
      <diagonal/>
    </border>
    <border>
      <left style="thin">
        <color theme="0" tint="-4.9989318521683403E-2"/>
      </left>
      <right style="thin">
        <color theme="0" tint="-4.9989318521683403E-2"/>
      </right>
      <top style="thin">
        <color theme="0" tint="-4.9989318521683403E-2"/>
      </top>
      <bottom style="thin">
        <color theme="1" tint="0.24994659260841701"/>
      </bottom>
      <diagonal/>
    </border>
    <border>
      <left style="thin">
        <color theme="0" tint="-4.9989318521683403E-2"/>
      </left>
      <right style="thin">
        <color theme="0" tint="-4.9989318521683403E-2"/>
      </right>
      <top/>
      <bottom style="thin">
        <color indexed="64"/>
      </bottom>
      <diagonal/>
    </border>
    <border>
      <left style="thin">
        <color theme="0" tint="-4.9989318521683403E-2"/>
      </left>
      <right style="thin">
        <color theme="0" tint="-4.9989318521683403E-2"/>
      </right>
      <top style="thin">
        <color indexed="64"/>
      </top>
      <bottom style="thin">
        <color theme="1" tint="0.24994659260841701"/>
      </bottom>
      <diagonal/>
    </border>
    <border>
      <left style="thin">
        <color theme="0" tint="-0.14993743705557422"/>
      </left>
      <right style="thin">
        <color theme="0" tint="-0.14993743705557422"/>
      </right>
      <top style="thin">
        <color theme="0" tint="-0.14993743705557422"/>
      </top>
      <bottom style="thin">
        <color indexed="64"/>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bottom/>
      <diagonal/>
    </border>
    <border>
      <left style="thin">
        <color theme="0" tint="-0.14996795556505021"/>
      </left>
      <right/>
      <top/>
      <bottom style="thin">
        <color theme="0" tint="-0.14996795556505021"/>
      </bottom>
      <diagonal/>
    </border>
  </borders>
  <cellStyleXfs count="38">
    <xf numFmtId="0" fontId="0" fillId="0" borderId="0"/>
    <xf numFmtId="0" fontId="6" fillId="0" borderId="0"/>
    <xf numFmtId="0" fontId="12" fillId="2" borderId="1" applyNumberFormat="0" applyAlignment="0" applyProtection="0"/>
    <xf numFmtId="0" fontId="7" fillId="0" borderId="0"/>
    <xf numFmtId="9" fontId="8" fillId="0" borderId="0" applyFont="0" applyFill="0" applyBorder="0" applyAlignment="0" applyProtection="0"/>
    <xf numFmtId="0" fontId="7" fillId="0" borderId="0"/>
    <xf numFmtId="0" fontId="9" fillId="0" borderId="0"/>
    <xf numFmtId="0" fontId="3" fillId="0" borderId="0"/>
    <xf numFmtId="0" fontId="8" fillId="0" borderId="0"/>
    <xf numFmtId="0" fontId="10" fillId="0" borderId="0"/>
    <xf numFmtId="0" fontId="11" fillId="0" borderId="0" applyFill="0" applyBorder="0" applyProtection="0">
      <alignment horizontal="left" vertical="center" indent="10"/>
    </xf>
    <xf numFmtId="0" fontId="5" fillId="0" borderId="0"/>
    <xf numFmtId="0" fontId="4" fillId="0" borderId="0">
      <alignment horizontal="center" vertical="center" wrapText="1"/>
    </xf>
    <xf numFmtId="0" fontId="15" fillId="0" borderId="0"/>
    <xf numFmtId="0" fontId="2" fillId="0" borderId="0"/>
    <xf numFmtId="0" fontId="8" fillId="0" borderId="0"/>
    <xf numFmtId="0" fontId="17" fillId="0" borderId="0" applyNumberFormat="0" applyFill="0" applyBorder="0" applyAlignment="0" applyProtection="0"/>
    <xf numFmtId="0" fontId="18" fillId="0" borderId="0" applyNumberFormat="0" applyFill="0" applyAlignment="0" applyProtection="0"/>
    <xf numFmtId="0" fontId="22" fillId="0" borderId="0" applyNumberFormat="0" applyFill="0" applyProtection="0">
      <alignment horizontal="left" indent="2"/>
    </xf>
    <xf numFmtId="0" fontId="19" fillId="3" borderId="0">
      <alignment vertical="center" wrapText="1"/>
    </xf>
    <xf numFmtId="0" fontId="22" fillId="0" borderId="0">
      <alignment horizontal="left" vertical="center" indent="4"/>
    </xf>
    <xf numFmtId="0" fontId="22" fillId="0" borderId="0">
      <alignment horizontal="left" vertical="center" indent="5"/>
    </xf>
    <xf numFmtId="9" fontId="24" fillId="0" borderId="0" applyFont="0" applyFill="0" applyBorder="0" applyAlignment="0" applyProtection="0"/>
    <xf numFmtId="0" fontId="6"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25" fillId="8" borderId="6" applyNumberFormat="0" applyProtection="0">
      <alignment horizontal="center" vertical="center"/>
    </xf>
    <xf numFmtId="0" fontId="10" fillId="9" borderId="6"/>
    <xf numFmtId="3" fontId="32" fillId="0" borderId="6" applyAlignment="0" applyProtection="0"/>
    <xf numFmtId="0" fontId="8" fillId="0" borderId="0"/>
    <xf numFmtId="0" fontId="8" fillId="0" borderId="0"/>
    <xf numFmtId="0" fontId="44" fillId="0" borderId="0"/>
    <xf numFmtId="0" fontId="8" fillId="0" borderId="0"/>
    <xf numFmtId="0" fontId="48" fillId="0" borderId="0"/>
    <xf numFmtId="9" fontId="48" fillId="0" borderId="0" applyFont="0" applyFill="0" applyBorder="0" applyAlignment="0" applyProtection="0"/>
    <xf numFmtId="0" fontId="44" fillId="0" borderId="0"/>
    <xf numFmtId="0" fontId="11" fillId="0" borderId="0">
      <alignment horizontal="left" vertical="center" indent="11"/>
    </xf>
  </cellStyleXfs>
  <cellXfs count="292">
    <xf numFmtId="0" fontId="0" fillId="0" borderId="0" xfId="0"/>
    <xf numFmtId="0" fontId="11" fillId="0" borderId="0" xfId="10">
      <alignment horizontal="left" vertical="center" indent="10"/>
    </xf>
    <xf numFmtId="0" fontId="5" fillId="3" borderId="0" xfId="11" applyFill="1"/>
    <xf numFmtId="0" fontId="5" fillId="0" borderId="0" xfId="11"/>
    <xf numFmtId="0" fontId="4" fillId="3" borderId="0" xfId="11" applyFont="1" applyFill="1" applyAlignment="1">
      <alignment vertical="center"/>
    </xf>
    <xf numFmtId="0" fontId="5" fillId="3" borderId="0" xfId="11" applyFill="1" applyAlignment="1">
      <alignment vertical="center"/>
    </xf>
    <xf numFmtId="0" fontId="5" fillId="0" borderId="0" xfId="11" applyAlignment="1">
      <alignment vertical="center"/>
    </xf>
    <xf numFmtId="0" fontId="12" fillId="2" borderId="1" xfId="2" applyAlignment="1">
      <alignment horizontal="center" vertical="center" wrapText="1"/>
    </xf>
    <xf numFmtId="4" fontId="13" fillId="4" borderId="1" xfId="5" applyNumberFormat="1" applyFont="1" applyFill="1" applyBorder="1" applyAlignment="1">
      <alignment vertical="center"/>
    </xf>
    <xf numFmtId="4" fontId="14" fillId="0" borderId="1" xfId="5" applyNumberFormat="1" applyFont="1" applyBorder="1" applyAlignment="1">
      <alignment horizontal="center" vertical="center"/>
    </xf>
    <xf numFmtId="3" fontId="14" fillId="0" borderId="1" xfId="5" applyNumberFormat="1" applyFont="1" applyBorder="1" applyAlignment="1">
      <alignment horizontal="right" vertical="center" indent="1"/>
    </xf>
    <xf numFmtId="0" fontId="16" fillId="3" borderId="0" xfId="11" applyFont="1" applyFill="1" applyAlignment="1">
      <alignment vertical="center"/>
    </xf>
    <xf numFmtId="0" fontId="16" fillId="0" borderId="0" xfId="11" applyFont="1" applyAlignment="1">
      <alignment vertical="center"/>
    </xf>
    <xf numFmtId="4" fontId="13" fillId="4" borderId="4" xfId="5" applyNumberFormat="1" applyFont="1" applyFill="1" applyBorder="1" applyAlignment="1">
      <alignment vertical="center"/>
    </xf>
    <xf numFmtId="4" fontId="14" fillId="0" borderId="4" xfId="5" applyNumberFormat="1" applyFont="1" applyBorder="1" applyAlignment="1">
      <alignment horizontal="center" vertical="center"/>
    </xf>
    <xf numFmtId="3" fontId="14" fillId="0" borderId="4" xfId="5" applyNumberFormat="1" applyFont="1" applyBorder="1" applyAlignment="1">
      <alignment horizontal="right" vertical="center" indent="1"/>
    </xf>
    <xf numFmtId="3" fontId="14" fillId="0" borderId="1" xfId="5" applyNumberFormat="1" applyFont="1" applyBorder="1" applyAlignment="1">
      <alignment horizontal="center" vertical="center"/>
    </xf>
    <xf numFmtId="0" fontId="0" fillId="3" borderId="0" xfId="0" applyFill="1"/>
    <xf numFmtId="0" fontId="0" fillId="3" borderId="0" xfId="0" applyFill="1" applyAlignment="1">
      <alignment wrapText="1"/>
    </xf>
    <xf numFmtId="0" fontId="20" fillId="3" borderId="0" xfId="0" applyFont="1" applyFill="1" applyAlignment="1">
      <alignment vertical="center"/>
    </xf>
    <xf numFmtId="0" fontId="20" fillId="3" borderId="0" xfId="0" applyFont="1" applyFill="1" applyAlignment="1">
      <alignment vertical="center" wrapText="1"/>
    </xf>
    <xf numFmtId="0" fontId="0" fillId="3" borderId="0" xfId="0" applyFill="1" applyAlignment="1">
      <alignment vertical="center" wrapText="1"/>
    </xf>
    <xf numFmtId="0" fontId="19" fillId="3" borderId="0" xfId="16" applyFont="1" applyFill="1" applyAlignment="1">
      <alignment vertical="center" wrapText="1"/>
    </xf>
    <xf numFmtId="0" fontId="19" fillId="3" borderId="0" xfId="19">
      <alignment vertical="center" wrapText="1"/>
    </xf>
    <xf numFmtId="0" fontId="21" fillId="3" borderId="0" xfId="0" applyFont="1" applyFill="1" applyAlignment="1">
      <alignment wrapText="1"/>
    </xf>
    <xf numFmtId="0" fontId="12" fillId="2" borderId="2" xfId="2" applyBorder="1" applyAlignment="1">
      <alignment horizontal="center" vertical="center" wrapText="1"/>
    </xf>
    <xf numFmtId="0" fontId="4" fillId="0" borderId="0" xfId="0" applyFont="1" applyAlignment="1">
      <alignment horizontal="center" vertical="center" wrapText="1"/>
    </xf>
    <xf numFmtId="0" fontId="5" fillId="0" borderId="0" xfId="0" applyFont="1" applyAlignment="1">
      <alignment horizontal="justify" vertical="center"/>
    </xf>
    <xf numFmtId="4" fontId="0" fillId="0" borderId="0" xfId="0" applyNumberFormat="1"/>
    <xf numFmtId="4" fontId="0" fillId="0" borderId="0" xfId="0" applyNumberFormat="1" applyAlignment="1">
      <alignment horizontal="right"/>
    </xf>
    <xf numFmtId="0" fontId="0" fillId="0" borderId="0" xfId="0" applyAlignment="1">
      <alignment horizontal="right"/>
    </xf>
    <xf numFmtId="3" fontId="14" fillId="0" borderId="4" xfId="5" applyNumberFormat="1" applyFont="1" applyBorder="1" applyAlignment="1">
      <alignment horizontal="center" vertical="center"/>
    </xf>
    <xf numFmtId="0" fontId="4" fillId="3" borderId="0" xfId="11" applyFont="1" applyFill="1" applyAlignment="1">
      <alignment horizontal="center" vertical="center"/>
    </xf>
    <xf numFmtId="3" fontId="28" fillId="0" borderId="1" xfId="9" applyNumberFormat="1" applyFont="1" applyBorder="1"/>
    <xf numFmtId="0" fontId="0" fillId="0" borderId="0" xfId="0" applyAlignment="1">
      <alignment wrapText="1"/>
    </xf>
    <xf numFmtId="0" fontId="4" fillId="0" borderId="0" xfId="0" applyFont="1" applyAlignment="1">
      <alignment horizontal="center" vertical="center"/>
    </xf>
    <xf numFmtId="0" fontId="29" fillId="0" borderId="0" xfId="0" applyFont="1" applyAlignment="1">
      <alignment horizontal="justify" vertical="center"/>
    </xf>
    <xf numFmtId="0" fontId="26" fillId="0" borderId="0" xfId="0" applyFont="1"/>
    <xf numFmtId="0" fontId="1" fillId="0" borderId="0" xfId="24"/>
    <xf numFmtId="0" fontId="1" fillId="6" borderId="0" xfId="24" applyFill="1"/>
    <xf numFmtId="0" fontId="1" fillId="7" borderId="0" xfId="24" applyFill="1"/>
    <xf numFmtId="165" fontId="0" fillId="7" borderId="0" xfId="25" applyFont="1" applyFill="1"/>
    <xf numFmtId="0" fontId="10" fillId="0" borderId="0" xfId="9"/>
    <xf numFmtId="0" fontId="31" fillId="0" borderId="0" xfId="9" applyFont="1" applyAlignment="1">
      <alignment horizontal="left" vertical="center"/>
    </xf>
    <xf numFmtId="0" fontId="25" fillId="8" borderId="6" xfId="27">
      <alignment horizontal="center" vertical="center"/>
    </xf>
    <xf numFmtId="0" fontId="10" fillId="9" borderId="6" xfId="28" applyAlignment="1">
      <alignment horizontal="center"/>
    </xf>
    <xf numFmtId="3" fontId="32" fillId="0" borderId="6" xfId="29"/>
    <xf numFmtId="166" fontId="32" fillId="0" borderId="6" xfId="29" applyNumberFormat="1"/>
    <xf numFmtId="0" fontId="10" fillId="9" borderId="7" xfId="28" applyBorder="1" applyAlignment="1">
      <alignment horizontal="center"/>
    </xf>
    <xf numFmtId="3" fontId="32" fillId="0" borderId="7" xfId="29" applyBorder="1"/>
    <xf numFmtId="166" fontId="32" fillId="0" borderId="7" xfId="29" applyNumberFormat="1" applyBorder="1"/>
    <xf numFmtId="0" fontId="33" fillId="9" borderId="8" xfId="28" applyFont="1" applyBorder="1"/>
    <xf numFmtId="3" fontId="34" fillId="0" borderId="8" xfId="29" applyFont="1" applyBorder="1"/>
    <xf numFmtId="166" fontId="34" fillId="0" borderId="8" xfId="29" applyNumberFormat="1" applyFont="1" applyBorder="1"/>
    <xf numFmtId="166" fontId="10" fillId="0" borderId="0" xfId="9" applyNumberFormat="1"/>
    <xf numFmtId="0" fontId="35" fillId="0" borderId="0" xfId="8" applyFont="1" applyAlignment="1">
      <alignment horizontal="center"/>
    </xf>
    <xf numFmtId="0" fontId="8" fillId="0" borderId="0" xfId="30"/>
    <xf numFmtId="3" fontId="32" fillId="0" borderId="8" xfId="29" applyBorder="1"/>
    <xf numFmtId="0" fontId="25" fillId="8" borderId="6" xfId="27" applyAlignment="1">
      <alignment horizontal="left" vertical="center"/>
    </xf>
    <xf numFmtId="164" fontId="32" fillId="0" borderId="6" xfId="29" applyNumberFormat="1"/>
    <xf numFmtId="164" fontId="32" fillId="0" borderId="7" xfId="29" applyNumberFormat="1" applyBorder="1"/>
    <xf numFmtId="0" fontId="33" fillId="9" borderId="9" xfId="28" applyFont="1" applyBorder="1" applyAlignment="1">
      <alignment horizontal="left"/>
    </xf>
    <xf numFmtId="3" fontId="34" fillId="0" borderId="9" xfId="29" applyFont="1" applyBorder="1"/>
    <xf numFmtId="0" fontId="0" fillId="9" borderId="6" xfId="28" applyFont="1" applyAlignment="1">
      <alignment horizontal="left"/>
    </xf>
    <xf numFmtId="0" fontId="8" fillId="0" borderId="0" xfId="8"/>
    <xf numFmtId="0" fontId="33" fillId="9" borderId="8" xfId="28" applyFont="1" applyBorder="1" applyAlignment="1">
      <alignment horizontal="center"/>
    </xf>
    <xf numFmtId="0" fontId="0" fillId="9" borderId="6" xfId="28" applyFont="1" applyAlignment="1">
      <alignment horizontal="center"/>
    </xf>
    <xf numFmtId="0" fontId="0" fillId="9" borderId="7" xfId="28" applyFont="1" applyBorder="1" applyAlignment="1">
      <alignment horizontal="center"/>
    </xf>
    <xf numFmtId="0" fontId="31" fillId="0" borderId="0" xfId="30" applyFont="1" applyAlignment="1">
      <alignment horizontal="left" vertical="center"/>
    </xf>
    <xf numFmtId="0" fontId="37" fillId="8" borderId="6" xfId="27" applyFont="1">
      <alignment horizontal="center" vertical="center"/>
    </xf>
    <xf numFmtId="0" fontId="0" fillId="9" borderId="8" xfId="28" applyFont="1" applyBorder="1" applyAlignment="1">
      <alignment horizontal="center"/>
    </xf>
    <xf numFmtId="0" fontId="1" fillId="3" borderId="0" xfId="24" applyFill="1"/>
    <xf numFmtId="0" fontId="4" fillId="0" borderId="0" xfId="0" applyFont="1" applyAlignment="1">
      <alignment vertical="center" wrapText="1"/>
    </xf>
    <xf numFmtId="0" fontId="38" fillId="5" borderId="13" xfId="0" applyFont="1" applyFill="1" applyBorder="1" applyAlignment="1">
      <alignment horizontal="center" vertical="center" wrapText="1"/>
    </xf>
    <xf numFmtId="0" fontId="39" fillId="10" borderId="11" xfId="0" applyFont="1" applyFill="1" applyBorder="1" applyAlignment="1">
      <alignment vertical="center"/>
    </xf>
    <xf numFmtId="9" fontId="39" fillId="11" borderId="13" xfId="0" applyNumberFormat="1" applyFont="1" applyFill="1" applyBorder="1" applyAlignment="1">
      <alignment horizontal="center" vertical="center"/>
    </xf>
    <xf numFmtId="9" fontId="39" fillId="12" borderId="13" xfId="0" applyNumberFormat="1" applyFont="1" applyFill="1" applyBorder="1" applyAlignment="1">
      <alignment horizontal="center" vertical="center"/>
    </xf>
    <xf numFmtId="9" fontId="39" fillId="13" borderId="13" xfId="0" applyNumberFormat="1" applyFont="1" applyFill="1" applyBorder="1" applyAlignment="1">
      <alignment horizontal="center" vertical="center"/>
    </xf>
    <xf numFmtId="9" fontId="39" fillId="14" borderId="13" xfId="0" applyNumberFormat="1" applyFont="1" applyFill="1" applyBorder="1" applyAlignment="1">
      <alignment horizontal="center" vertical="center"/>
    </xf>
    <xf numFmtId="0" fontId="39" fillId="10" borderId="14" xfId="0" applyFont="1" applyFill="1" applyBorder="1" applyAlignment="1">
      <alignment vertical="center"/>
    </xf>
    <xf numFmtId="9" fontId="39" fillId="12" borderId="15" xfId="0" applyNumberFormat="1" applyFont="1" applyFill="1" applyBorder="1" applyAlignment="1">
      <alignment horizontal="center" vertical="center"/>
    </xf>
    <xf numFmtId="9" fontId="39" fillId="15" borderId="15" xfId="0" applyNumberFormat="1" applyFont="1" applyFill="1" applyBorder="1" applyAlignment="1">
      <alignment horizontal="center" vertical="center"/>
    </xf>
    <xf numFmtId="0" fontId="5" fillId="0" borderId="0" xfId="0" applyFont="1" applyAlignment="1">
      <alignment vertical="center"/>
    </xf>
    <xf numFmtId="0" fontId="10" fillId="0" borderId="0" xfId="9" applyAlignment="1">
      <alignment wrapText="1"/>
    </xf>
    <xf numFmtId="167" fontId="10" fillId="9" borderId="18" xfId="9" applyNumberFormat="1" applyFill="1" applyBorder="1"/>
    <xf numFmtId="168" fontId="10" fillId="9" borderId="18" xfId="9" applyNumberFormat="1" applyFill="1" applyBorder="1"/>
    <xf numFmtId="3" fontId="10" fillId="0" borderId="6" xfId="9" applyNumberFormat="1" applyBorder="1"/>
    <xf numFmtId="168" fontId="10" fillId="9" borderId="19" xfId="9" applyNumberFormat="1" applyFill="1" applyBorder="1"/>
    <xf numFmtId="3" fontId="10" fillId="0" borderId="7" xfId="9" applyNumberFormat="1" applyBorder="1"/>
    <xf numFmtId="168" fontId="33" fillId="9" borderId="20" xfId="9" applyNumberFormat="1" applyFont="1" applyFill="1" applyBorder="1"/>
    <xf numFmtId="3" fontId="33" fillId="0" borderId="8" xfId="9" applyNumberFormat="1" applyFont="1" applyBorder="1"/>
    <xf numFmtId="0" fontId="42" fillId="2" borderId="21" xfId="9" applyFont="1" applyFill="1" applyBorder="1" applyAlignment="1">
      <alignment horizontal="center" vertical="center" wrapText="1"/>
    </xf>
    <xf numFmtId="0" fontId="42" fillId="2" borderId="22" xfId="9" applyFont="1" applyFill="1" applyBorder="1" applyAlignment="1">
      <alignment horizontal="center" vertical="center" wrapText="1"/>
    </xf>
    <xf numFmtId="0" fontId="41" fillId="0" borderId="0" xfId="9" applyFont="1" applyAlignment="1">
      <alignment vertical="center"/>
    </xf>
    <xf numFmtId="0" fontId="16" fillId="0" borderId="0" xfId="0" applyFont="1"/>
    <xf numFmtId="0" fontId="4" fillId="0" borderId="0" xfId="0" applyFont="1" applyAlignment="1">
      <alignment horizontal="left" vertical="center" wrapText="1"/>
    </xf>
    <xf numFmtId="0" fontId="44" fillId="0" borderId="0" xfId="32"/>
    <xf numFmtId="0" fontId="12" fillId="2" borderId="6" xfId="2" applyBorder="1" applyAlignment="1">
      <alignment horizontal="center" vertical="center" wrapText="1"/>
    </xf>
    <xf numFmtId="3" fontId="28" fillId="0" borderId="6" xfId="9" applyNumberFormat="1" applyFont="1" applyBorder="1" applyAlignment="1">
      <alignment horizontal="center"/>
    </xf>
    <xf numFmtId="1" fontId="28" fillId="0" borderId="7" xfId="9" applyNumberFormat="1" applyFont="1" applyBorder="1" applyAlignment="1">
      <alignment horizontal="center"/>
    </xf>
    <xf numFmtId="3" fontId="43" fillId="0" borderId="8" xfId="9" applyNumberFormat="1" applyFont="1" applyBorder="1" applyAlignment="1">
      <alignment horizontal="center"/>
    </xf>
    <xf numFmtId="0" fontId="13" fillId="9" borderId="6" xfId="23" applyFont="1" applyFill="1" applyBorder="1" applyAlignment="1">
      <alignment horizontal="center" vertical="center"/>
    </xf>
    <xf numFmtId="0" fontId="13" fillId="9" borderId="7" xfId="23" applyFont="1" applyFill="1" applyBorder="1" applyAlignment="1">
      <alignment horizontal="center" vertical="center"/>
    </xf>
    <xf numFmtId="4" fontId="13" fillId="9" borderId="8" xfId="23" applyNumberFormat="1" applyFont="1" applyFill="1" applyBorder="1" applyAlignment="1">
      <alignment horizontal="center" vertical="center"/>
    </xf>
    <xf numFmtId="0" fontId="0" fillId="0" borderId="6" xfId="0" applyBorder="1" applyAlignment="1">
      <alignment horizontal="center"/>
    </xf>
    <xf numFmtId="1" fontId="0" fillId="0" borderId="7" xfId="0" applyNumberFormat="1" applyBorder="1" applyAlignment="1">
      <alignment horizontal="center"/>
    </xf>
    <xf numFmtId="0" fontId="23" fillId="0" borderId="0" xfId="32" applyFont="1"/>
    <xf numFmtId="17" fontId="14" fillId="9" borderId="6" xfId="32" applyNumberFormat="1" applyFont="1" applyFill="1" applyBorder="1"/>
    <xf numFmtId="17" fontId="14" fillId="9" borderId="24" xfId="32" applyNumberFormat="1" applyFont="1" applyFill="1" applyBorder="1"/>
    <xf numFmtId="3" fontId="14" fillId="0" borderId="6" xfId="32" applyNumberFormat="1" applyFont="1" applyBorder="1"/>
    <xf numFmtId="3" fontId="14" fillId="0" borderId="24" xfId="32" applyNumberFormat="1" applyFont="1" applyBorder="1"/>
    <xf numFmtId="0" fontId="36" fillId="2" borderId="6" xfId="32" applyFont="1" applyFill="1" applyBorder="1" applyAlignment="1">
      <alignment horizontal="center" vertical="center"/>
    </xf>
    <xf numFmtId="0" fontId="44" fillId="0" borderId="0" xfId="32" applyAlignment="1">
      <alignment horizontal="center" vertical="center"/>
    </xf>
    <xf numFmtId="0" fontId="45" fillId="0" borderId="0" xfId="0" applyFont="1" applyAlignment="1">
      <alignment horizontal="center" vertical="center" wrapText="1"/>
    </xf>
    <xf numFmtId="0" fontId="29" fillId="0" borderId="0" xfId="0" applyFont="1" applyAlignment="1">
      <alignment horizontal="left" vertical="center"/>
    </xf>
    <xf numFmtId="169" fontId="32" fillId="0" borderId="6" xfId="22" applyNumberFormat="1" applyFont="1" applyBorder="1"/>
    <xf numFmtId="169" fontId="32" fillId="0" borderId="7" xfId="22" applyNumberFormat="1" applyFont="1" applyBorder="1"/>
    <xf numFmtId="169" fontId="32" fillId="0" borderId="8" xfId="22" applyNumberFormat="1" applyFont="1" applyBorder="1"/>
    <xf numFmtId="169" fontId="34" fillId="0" borderId="8" xfId="22" applyNumberFormat="1" applyFont="1" applyBorder="1"/>
    <xf numFmtId="0" fontId="28" fillId="0" borderId="0" xfId="15" applyFont="1"/>
    <xf numFmtId="0" fontId="28" fillId="0" borderId="0" xfId="9" applyFont="1"/>
    <xf numFmtId="1" fontId="28" fillId="0" borderId="0" xfId="15" applyNumberFormat="1" applyFont="1"/>
    <xf numFmtId="0" fontId="46" fillId="0" borderId="0" xfId="15" applyFont="1" applyAlignment="1">
      <alignment horizontal="center"/>
    </xf>
    <xf numFmtId="0" fontId="28" fillId="0" borderId="0" xfId="15" applyFont="1" applyAlignment="1">
      <alignment wrapText="1"/>
    </xf>
    <xf numFmtId="164" fontId="28" fillId="0" borderId="0" xfId="15" applyNumberFormat="1" applyFont="1"/>
    <xf numFmtId="1" fontId="32" fillId="0" borderId="6" xfId="29" applyNumberFormat="1"/>
    <xf numFmtId="1" fontId="32" fillId="0" borderId="7" xfId="29" applyNumberFormat="1" applyBorder="1"/>
    <xf numFmtId="1" fontId="34" fillId="0" borderId="8" xfId="29" applyNumberFormat="1" applyFont="1" applyBorder="1"/>
    <xf numFmtId="164" fontId="34" fillId="0" borderId="8" xfId="29" applyNumberFormat="1" applyFont="1" applyBorder="1"/>
    <xf numFmtId="0" fontId="47" fillId="0" borderId="0" xfId="9" applyFont="1"/>
    <xf numFmtId="0" fontId="25" fillId="8" borderId="6" xfId="27" applyAlignment="1">
      <alignment horizontal="center" vertical="center" wrapText="1"/>
    </xf>
    <xf numFmtId="1" fontId="25" fillId="8" borderId="6" xfId="27" applyNumberFormat="1" applyAlignment="1">
      <alignment horizontal="center" vertical="center" wrapText="1"/>
    </xf>
    <xf numFmtId="164" fontId="25" fillId="8" borderId="6" xfId="27" applyNumberFormat="1" applyAlignment="1">
      <alignment horizontal="center" vertical="center" wrapText="1"/>
    </xf>
    <xf numFmtId="0" fontId="47" fillId="0" borderId="0" xfId="9" applyFont="1" applyAlignment="1">
      <alignment wrapText="1"/>
    </xf>
    <xf numFmtId="0" fontId="28" fillId="0" borderId="0" xfId="9" applyFont="1" applyAlignment="1">
      <alignment wrapText="1"/>
    </xf>
    <xf numFmtId="0" fontId="40" fillId="0" borderId="0" xfId="0" applyFont="1" applyAlignment="1">
      <alignment horizontal="left" vertical="center"/>
    </xf>
    <xf numFmtId="0" fontId="8" fillId="0" borderId="0" xfId="33"/>
    <xf numFmtId="0" fontId="13" fillId="9" borderId="6" xfId="23" applyFont="1" applyFill="1" applyBorder="1" applyAlignment="1">
      <alignment vertical="center"/>
    </xf>
    <xf numFmtId="2" fontId="0" fillId="0" borderId="6" xfId="22" applyNumberFormat="1" applyFont="1" applyBorder="1"/>
    <xf numFmtId="1" fontId="0" fillId="0" borderId="6" xfId="22" applyNumberFormat="1" applyFont="1" applyBorder="1"/>
    <xf numFmtId="1" fontId="0" fillId="0" borderId="24" xfId="22" applyNumberFormat="1" applyFont="1" applyBorder="1"/>
    <xf numFmtId="0" fontId="13" fillId="9" borderId="7" xfId="23" applyFont="1" applyFill="1" applyBorder="1" applyAlignment="1">
      <alignment vertical="center"/>
    </xf>
    <xf numFmtId="0" fontId="13" fillId="9" borderId="25" xfId="23" applyFont="1" applyFill="1" applyBorder="1" applyAlignment="1">
      <alignment vertical="center"/>
    </xf>
    <xf numFmtId="0" fontId="13" fillId="9" borderId="22" xfId="23" applyFont="1" applyFill="1" applyBorder="1" applyAlignment="1">
      <alignment vertical="center"/>
    </xf>
    <xf numFmtId="0" fontId="13" fillId="9" borderId="8" xfId="23" applyFont="1" applyFill="1" applyBorder="1" applyAlignment="1">
      <alignment vertical="center"/>
    </xf>
    <xf numFmtId="2" fontId="0" fillId="0" borderId="7" xfId="22" applyNumberFormat="1" applyFont="1" applyBorder="1"/>
    <xf numFmtId="2" fontId="0" fillId="0" borderId="8" xfId="22" applyNumberFormat="1" applyFont="1" applyBorder="1"/>
    <xf numFmtId="2" fontId="0" fillId="0" borderId="22" xfId="22" applyNumberFormat="1" applyFont="1" applyBorder="1"/>
    <xf numFmtId="2" fontId="0" fillId="0" borderId="25" xfId="22" applyNumberFormat="1" applyFont="1" applyBorder="1"/>
    <xf numFmtId="0" fontId="48" fillId="0" borderId="0" xfId="34"/>
    <xf numFmtId="0" fontId="44" fillId="0" borderId="0" xfId="36"/>
    <xf numFmtId="0" fontId="13" fillId="9" borderId="26" xfId="23" applyFont="1" applyFill="1" applyBorder="1" applyAlignment="1">
      <alignment vertical="center"/>
    </xf>
    <xf numFmtId="2" fontId="0" fillId="0" borderId="26" xfId="22" applyNumberFormat="1" applyFont="1" applyBorder="1"/>
    <xf numFmtId="3" fontId="0" fillId="0" borderId="24" xfId="0" applyNumberFormat="1" applyBorder="1"/>
    <xf numFmtId="4" fontId="13" fillId="9" borderId="24" xfId="23" applyNumberFormat="1" applyFont="1" applyFill="1" applyBorder="1" applyAlignment="1">
      <alignment vertical="center"/>
    </xf>
    <xf numFmtId="0" fontId="49" fillId="0" borderId="0" xfId="32" applyFont="1"/>
    <xf numFmtId="0" fontId="49" fillId="0" borderId="0" xfId="32" applyFont="1" applyAlignment="1">
      <alignment horizontal="center" vertical="center"/>
    </xf>
    <xf numFmtId="0" fontId="10" fillId="0" borderId="0" xfId="34" applyFont="1"/>
    <xf numFmtId="0" fontId="10" fillId="0" borderId="0" xfId="34" applyFont="1" applyAlignment="1">
      <alignment horizontal="right"/>
    </xf>
    <xf numFmtId="3" fontId="10" fillId="0" borderId="6" xfId="34" applyNumberFormat="1" applyFont="1" applyBorder="1"/>
    <xf numFmtId="3" fontId="10" fillId="0" borderId="7" xfId="34" applyNumberFormat="1" applyFont="1" applyBorder="1"/>
    <xf numFmtId="3" fontId="33" fillId="0" borderId="9" xfId="34" applyNumberFormat="1" applyFont="1" applyBorder="1"/>
    <xf numFmtId="0" fontId="10" fillId="9" borderId="6" xfId="34" applyFont="1" applyFill="1" applyBorder="1"/>
    <xf numFmtId="0" fontId="10" fillId="9" borderId="6" xfId="34" applyFont="1" applyFill="1" applyBorder="1" applyAlignment="1">
      <alignment wrapText="1"/>
    </xf>
    <xf numFmtId="0" fontId="10" fillId="9" borderId="7" xfId="34" applyFont="1" applyFill="1" applyBorder="1"/>
    <xf numFmtId="0" fontId="33" fillId="9" borderId="9" xfId="34" applyFont="1" applyFill="1" applyBorder="1"/>
    <xf numFmtId="0" fontId="36" fillId="2" borderId="6" xfId="34" applyFont="1" applyFill="1" applyBorder="1" applyAlignment="1">
      <alignment horizontal="center" vertical="center" wrapText="1"/>
    </xf>
    <xf numFmtId="2" fontId="10" fillId="0" borderId="6" xfId="34" applyNumberFormat="1" applyFont="1" applyBorder="1"/>
    <xf numFmtId="2" fontId="10" fillId="0" borderId="7" xfId="34" applyNumberFormat="1" applyFont="1" applyBorder="1"/>
    <xf numFmtId="2" fontId="33" fillId="0" borderId="9" xfId="34" applyNumberFormat="1" applyFont="1" applyBorder="1"/>
    <xf numFmtId="0" fontId="4" fillId="3" borderId="0" xfId="11" applyFont="1" applyFill="1" applyAlignment="1">
      <alignment horizontal="center" vertical="center" wrapText="1"/>
    </xf>
    <xf numFmtId="4" fontId="13" fillId="9" borderId="6" xfId="23" applyNumberFormat="1" applyFont="1" applyFill="1" applyBorder="1" applyAlignment="1">
      <alignment vertical="center" wrapText="1"/>
    </xf>
    <xf numFmtId="4" fontId="13" fillId="9" borderId="24" xfId="23" applyNumberFormat="1" applyFont="1" applyFill="1" applyBorder="1" applyAlignment="1">
      <alignment vertical="center" wrapText="1"/>
    </xf>
    <xf numFmtId="2" fontId="0" fillId="0" borderId="6" xfId="22" applyNumberFormat="1" applyFont="1" applyBorder="1" applyAlignment="1">
      <alignment vertical="center"/>
    </xf>
    <xf numFmtId="2" fontId="0" fillId="0" borderId="24" xfId="22" applyNumberFormat="1" applyFont="1" applyBorder="1" applyAlignment="1">
      <alignment vertical="center"/>
    </xf>
    <xf numFmtId="4" fontId="13" fillId="9" borderId="6" xfId="5" applyNumberFormat="1" applyFont="1" applyFill="1" applyBorder="1" applyAlignment="1">
      <alignment vertical="center"/>
    </xf>
    <xf numFmtId="3" fontId="14" fillId="3" borderId="6" xfId="5" applyNumberFormat="1" applyFont="1" applyFill="1" applyBorder="1" applyAlignment="1">
      <alignment horizontal="center" vertical="center"/>
    </xf>
    <xf numFmtId="3" fontId="14" fillId="3" borderId="6" xfId="5" applyNumberFormat="1" applyFont="1" applyFill="1" applyBorder="1" applyAlignment="1">
      <alignment horizontal="right" vertical="center" indent="1"/>
    </xf>
    <xf numFmtId="4" fontId="13" fillId="9" borderId="7" xfId="5" applyNumberFormat="1" applyFont="1" applyFill="1" applyBorder="1" applyAlignment="1">
      <alignment vertical="center"/>
    </xf>
    <xf numFmtId="3" fontId="14" fillId="3" borderId="7" xfId="5" applyNumberFormat="1" applyFont="1" applyFill="1" applyBorder="1" applyAlignment="1">
      <alignment horizontal="center" vertical="center"/>
    </xf>
    <xf numFmtId="3" fontId="14" fillId="3" borderId="7" xfId="5" applyNumberFormat="1" applyFont="1" applyFill="1" applyBorder="1" applyAlignment="1">
      <alignment horizontal="right" vertical="center" indent="1"/>
    </xf>
    <xf numFmtId="4" fontId="13" fillId="9" borderId="9" xfId="5" applyNumberFormat="1" applyFont="1" applyFill="1" applyBorder="1" applyAlignment="1">
      <alignment vertical="center"/>
    </xf>
    <xf numFmtId="3" fontId="13" fillId="3" borderId="9" xfId="5" applyNumberFormat="1" applyFont="1" applyFill="1" applyBorder="1" applyAlignment="1">
      <alignment horizontal="center" vertical="center"/>
    </xf>
    <xf numFmtId="3" fontId="13" fillId="3" borderId="9" xfId="5" applyNumberFormat="1" applyFont="1" applyFill="1" applyBorder="1" applyAlignment="1">
      <alignment horizontal="right" vertical="center" indent="1"/>
    </xf>
    <xf numFmtId="0" fontId="4" fillId="0" borderId="0" xfId="0" applyFont="1" applyAlignment="1">
      <alignment horizontal="left" vertical="center"/>
    </xf>
    <xf numFmtId="0" fontId="42" fillId="2" borderId="6" xfId="0" applyFont="1" applyFill="1" applyBorder="1" applyAlignment="1">
      <alignment horizontal="center" vertical="center"/>
    </xf>
    <xf numFmtId="0" fontId="42" fillId="2" borderId="23" xfId="0" applyFont="1" applyFill="1" applyBorder="1" applyAlignment="1">
      <alignment horizontal="center" vertical="center"/>
    </xf>
    <xf numFmtId="0" fontId="0" fillId="9" borderId="6" xfId="0" applyFill="1" applyBorder="1"/>
    <xf numFmtId="3" fontId="0" fillId="0" borderId="6" xfId="0" applyNumberFormat="1" applyBorder="1"/>
    <xf numFmtId="0" fontId="0" fillId="9" borderId="7" xfId="0" applyFill="1" applyBorder="1"/>
    <xf numFmtId="3" fontId="0" fillId="0" borderId="7" xfId="0" applyNumberFormat="1" applyBorder="1"/>
    <xf numFmtId="0" fontId="33" fillId="9" borderId="8" xfId="0" applyFont="1" applyFill="1" applyBorder="1"/>
    <xf numFmtId="3" fontId="33" fillId="0" borderId="8" xfId="0" applyNumberFormat="1" applyFont="1" applyBorder="1"/>
    <xf numFmtId="3" fontId="31" fillId="0" borderId="23" xfId="0" applyNumberFormat="1" applyFont="1" applyBorder="1"/>
    <xf numFmtId="3" fontId="31" fillId="0" borderId="27" xfId="0" applyNumberFormat="1" applyFont="1" applyBorder="1"/>
    <xf numFmtId="3" fontId="31" fillId="0" borderId="28" xfId="0" applyNumberFormat="1" applyFont="1" applyBorder="1"/>
    <xf numFmtId="166" fontId="0" fillId="0" borderId="6" xfId="0" applyNumberFormat="1" applyBorder="1"/>
    <xf numFmtId="166" fontId="31" fillId="0" borderId="23" xfId="0" applyNumberFormat="1" applyFont="1" applyBorder="1"/>
    <xf numFmtId="166" fontId="33" fillId="0" borderId="8" xfId="0" applyNumberFormat="1" applyFont="1" applyBorder="1"/>
    <xf numFmtId="166" fontId="31" fillId="0" borderId="28" xfId="0" applyNumberFormat="1" applyFont="1" applyBorder="1"/>
    <xf numFmtId="0" fontId="5" fillId="3" borderId="0" xfId="0" applyFont="1" applyFill="1" applyAlignment="1">
      <alignment vertical="center"/>
    </xf>
    <xf numFmtId="4" fontId="14" fillId="0" borderId="6" xfId="5" applyNumberFormat="1" applyFont="1" applyBorder="1" applyAlignment="1">
      <alignment horizontal="right" vertical="center" indent="3"/>
    </xf>
    <xf numFmtId="4" fontId="14" fillId="0" borderId="6" xfId="5" applyNumberFormat="1" applyFont="1" applyBorder="1" applyAlignment="1">
      <alignment horizontal="right" vertical="center" indent="4"/>
    </xf>
    <xf numFmtId="4" fontId="14" fillId="0" borderId="24" xfId="5" applyNumberFormat="1" applyFont="1" applyBorder="1" applyAlignment="1">
      <alignment horizontal="right" vertical="center" indent="3"/>
    </xf>
    <xf numFmtId="4" fontId="14" fillId="0" borderId="24" xfId="5" applyNumberFormat="1" applyFont="1" applyBorder="1" applyAlignment="1">
      <alignment horizontal="right" vertical="center" indent="4"/>
    </xf>
    <xf numFmtId="3" fontId="13" fillId="9" borderId="6" xfId="5" applyNumberFormat="1" applyFont="1" applyFill="1" applyBorder="1" applyAlignment="1">
      <alignment horizontal="right" vertical="center" indent="2"/>
    </xf>
    <xf numFmtId="3" fontId="13" fillId="9" borderId="24" xfId="5" applyNumberFormat="1" applyFont="1" applyFill="1" applyBorder="1" applyAlignment="1">
      <alignment horizontal="right" vertical="center" indent="2"/>
    </xf>
    <xf numFmtId="3" fontId="28" fillId="0" borderId="2" xfId="9" applyNumberFormat="1" applyFont="1" applyBorder="1"/>
    <xf numFmtId="4" fontId="13" fillId="9" borderId="1" xfId="23" applyNumberFormat="1" applyFont="1" applyFill="1" applyBorder="1" applyAlignment="1">
      <alignment vertical="center"/>
    </xf>
    <xf numFmtId="4" fontId="13" fillId="9" borderId="2" xfId="23" applyNumberFormat="1" applyFont="1" applyFill="1" applyBorder="1" applyAlignment="1">
      <alignment vertical="center"/>
    </xf>
    <xf numFmtId="4" fontId="13" fillId="9" borderId="5" xfId="23" applyNumberFormat="1" applyFont="1" applyFill="1" applyBorder="1" applyAlignment="1">
      <alignment vertical="center"/>
    </xf>
    <xf numFmtId="4" fontId="13" fillId="9" borderId="31" xfId="23" applyNumberFormat="1" applyFont="1" applyFill="1" applyBorder="1" applyAlignment="1">
      <alignment vertical="center"/>
    </xf>
    <xf numFmtId="3" fontId="0" fillId="0" borderId="1" xfId="0" applyNumberFormat="1" applyBorder="1"/>
    <xf numFmtId="164" fontId="0" fillId="0" borderId="1" xfId="22" applyNumberFormat="1" applyFont="1" applyBorder="1"/>
    <xf numFmtId="4" fontId="13" fillId="9" borderId="30" xfId="23" applyNumberFormat="1" applyFont="1" applyFill="1" applyBorder="1" applyAlignment="1">
      <alignment vertical="center"/>
    </xf>
    <xf numFmtId="3" fontId="28" fillId="0" borderId="30" xfId="9" applyNumberFormat="1" applyFont="1" applyBorder="1"/>
    <xf numFmtId="164" fontId="0" fillId="0" borderId="30" xfId="22" applyNumberFormat="1" applyFont="1" applyBorder="1"/>
    <xf numFmtId="3" fontId="43" fillId="0" borderId="5" xfId="9" applyNumberFormat="1" applyFont="1" applyBorder="1"/>
    <xf numFmtId="3" fontId="43" fillId="0" borderId="31" xfId="9" applyNumberFormat="1" applyFont="1" applyBorder="1"/>
    <xf numFmtId="164" fontId="50" fillId="0" borderId="17" xfId="22" applyNumberFormat="1" applyFont="1" applyBorder="1"/>
    <xf numFmtId="164" fontId="0" fillId="0" borderId="2" xfId="22" applyNumberFormat="1" applyFont="1" applyBorder="1"/>
    <xf numFmtId="4" fontId="13" fillId="9" borderId="32" xfId="23" applyNumberFormat="1" applyFont="1" applyFill="1" applyBorder="1" applyAlignment="1">
      <alignment vertical="center"/>
    </xf>
    <xf numFmtId="3" fontId="43" fillId="0" borderId="32" xfId="9" applyNumberFormat="1" applyFont="1" applyBorder="1"/>
    <xf numFmtId="164" fontId="50" fillId="0" borderId="32" xfId="22" applyNumberFormat="1" applyFont="1" applyBorder="1"/>
    <xf numFmtId="4" fontId="13" fillId="9" borderId="6" xfId="23" applyNumberFormat="1" applyFont="1" applyFill="1" applyBorder="1" applyAlignment="1">
      <alignment vertical="center"/>
    </xf>
    <xf numFmtId="3" fontId="28" fillId="0" borderId="6" xfId="9" applyNumberFormat="1" applyFont="1" applyBorder="1"/>
    <xf numFmtId="4" fontId="13" fillId="9" borderId="7" xfId="23" applyNumberFormat="1" applyFont="1" applyFill="1" applyBorder="1" applyAlignment="1">
      <alignment vertical="center"/>
    </xf>
    <xf numFmtId="3" fontId="28" fillId="0" borderId="7" xfId="9" applyNumberFormat="1" applyFont="1" applyBorder="1"/>
    <xf numFmtId="4" fontId="13" fillId="9" borderId="9" xfId="23" applyNumberFormat="1" applyFont="1" applyFill="1" applyBorder="1" applyAlignment="1">
      <alignment vertical="center"/>
    </xf>
    <xf numFmtId="3" fontId="28" fillId="0" borderId="9" xfId="9" applyNumberFormat="1" applyFont="1" applyBorder="1"/>
    <xf numFmtId="0" fontId="13" fillId="9" borderId="24" xfId="23" applyFont="1" applyFill="1" applyBorder="1" applyAlignment="1">
      <alignment horizontal="center" vertical="center"/>
    </xf>
    <xf numFmtId="0" fontId="26" fillId="0" borderId="0" xfId="0" applyFont="1" applyAlignment="1">
      <alignment horizontal="center"/>
    </xf>
    <xf numFmtId="0" fontId="48" fillId="0" borderId="0" xfId="30" applyFont="1"/>
    <xf numFmtId="0" fontId="26" fillId="0" borderId="0" xfId="0" applyFont="1" applyAlignment="1">
      <alignment horizontal="center" wrapText="1"/>
    </xf>
    <xf numFmtId="0" fontId="53" fillId="0" borderId="0" xfId="0" applyFont="1" applyAlignment="1">
      <alignment horizontal="justify" vertical="center"/>
    </xf>
    <xf numFmtId="0" fontId="29" fillId="0" borderId="0" xfId="0" applyFont="1" applyAlignment="1">
      <alignment wrapText="1"/>
    </xf>
    <xf numFmtId="0" fontId="12" fillId="2" borderId="18" xfId="2" applyBorder="1" applyAlignment="1">
      <alignment horizontal="center" vertical="center" wrapText="1"/>
    </xf>
    <xf numFmtId="1" fontId="54" fillId="0" borderId="18" xfId="0" applyNumberFormat="1" applyFont="1" applyBorder="1" applyAlignment="1">
      <alignment horizontal="center"/>
    </xf>
    <xf numFmtId="1" fontId="54" fillId="0" borderId="33" xfId="0" applyNumberFormat="1" applyFont="1" applyBorder="1" applyAlignment="1">
      <alignment horizontal="center"/>
    </xf>
    <xf numFmtId="170" fontId="56" fillId="9" borderId="18" xfId="23" applyNumberFormat="1" applyFont="1" applyFill="1" applyBorder="1" applyAlignment="1">
      <alignment horizontal="center" vertical="center"/>
    </xf>
    <xf numFmtId="170" fontId="55" fillId="9" borderId="18" xfId="0" applyNumberFormat="1" applyFont="1" applyFill="1" applyBorder="1" applyAlignment="1">
      <alignment horizontal="center"/>
    </xf>
    <xf numFmtId="170" fontId="55" fillId="9" borderId="33" xfId="0" applyNumberFormat="1" applyFont="1" applyFill="1" applyBorder="1" applyAlignment="1">
      <alignment horizontal="center"/>
    </xf>
    <xf numFmtId="0" fontId="17" fillId="0" borderId="0" xfId="16" applyAlignment="1">
      <alignment vertical="top"/>
    </xf>
    <xf numFmtId="0" fontId="18" fillId="0" borderId="0" xfId="17" applyAlignment="1">
      <alignment vertical="top"/>
    </xf>
    <xf numFmtId="0" fontId="22" fillId="0" borderId="0" xfId="18">
      <alignment horizontal="left" indent="2"/>
    </xf>
    <xf numFmtId="0" fontId="22" fillId="0" borderId="0" xfId="20">
      <alignment horizontal="left" vertical="center" indent="4"/>
    </xf>
    <xf numFmtId="0" fontId="22" fillId="0" borderId="0" xfId="21">
      <alignment horizontal="left" vertical="center" indent="5"/>
    </xf>
    <xf numFmtId="0" fontId="22" fillId="0" borderId="0" xfId="21" quotePrefix="1">
      <alignment horizontal="left" vertical="center" indent="5"/>
    </xf>
    <xf numFmtId="0" fontId="11" fillId="0" borderId="0" xfId="37" quotePrefix="1">
      <alignment horizontal="left" vertical="center" indent="11"/>
    </xf>
    <xf numFmtId="0" fontId="11" fillId="0" borderId="0" xfId="37">
      <alignment horizontal="left" vertical="center" indent="11"/>
    </xf>
    <xf numFmtId="0" fontId="56" fillId="0" borderId="0" xfId="0" applyFont="1"/>
    <xf numFmtId="3" fontId="0" fillId="0" borderId="6" xfId="0" applyNumberFormat="1" applyBorder="1" applyAlignment="1">
      <alignment horizontal="center"/>
    </xf>
    <xf numFmtId="3" fontId="0" fillId="0" borderId="7" xfId="0" applyNumberFormat="1" applyBorder="1" applyAlignment="1">
      <alignment horizontal="center"/>
    </xf>
    <xf numFmtId="0" fontId="47" fillId="0" borderId="0" xfId="15" applyFont="1"/>
    <xf numFmtId="0" fontId="47" fillId="0" borderId="0" xfId="15" applyFont="1" applyAlignment="1">
      <alignment horizontal="center"/>
    </xf>
    <xf numFmtId="0" fontId="47" fillId="0" borderId="0" xfId="15" applyFont="1" applyAlignment="1">
      <alignment wrapText="1"/>
    </xf>
    <xf numFmtId="0" fontId="18" fillId="0" borderId="0" xfId="17"/>
    <xf numFmtId="3" fontId="13" fillId="0" borderId="6" xfId="5" applyNumberFormat="1" applyFont="1" applyBorder="1" applyAlignment="1">
      <alignment horizontal="right" vertical="center" indent="2"/>
    </xf>
    <xf numFmtId="0" fontId="26" fillId="0" borderId="0" xfId="0" applyFont="1" applyAlignment="1">
      <alignment horizontal="center" vertical="center" wrapText="1" readingOrder="1"/>
    </xf>
    <xf numFmtId="0" fontId="19" fillId="3" borderId="0" xfId="19" applyAlignment="1">
      <alignment horizontal="left" vertical="center" wrapText="1" indent="1"/>
    </xf>
    <xf numFmtId="0" fontId="19" fillId="3" borderId="0" xfId="19" applyAlignment="1">
      <alignment horizontal="left" vertical="center" wrapText="1" indent="2"/>
    </xf>
    <xf numFmtId="0" fontId="14" fillId="0" borderId="0" xfId="32" applyFont="1" applyAlignment="1">
      <alignment horizontal="left" wrapText="1"/>
    </xf>
    <xf numFmtId="3" fontId="44" fillId="0" borderId="0" xfId="32" applyNumberFormat="1"/>
    <xf numFmtId="0" fontId="12" fillId="2" borderId="1" xfId="2" applyAlignment="1">
      <alignment horizontal="center" vertical="center" wrapText="1"/>
    </xf>
    <xf numFmtId="0" fontId="4" fillId="0" borderId="0" xfId="0" applyFont="1" applyAlignment="1">
      <alignment horizontal="center" vertical="center" wrapText="1"/>
    </xf>
    <xf numFmtId="0" fontId="5" fillId="3" borderId="0" xfId="0" applyFont="1" applyFill="1" applyAlignment="1">
      <alignment horizontal="justify" vertical="center"/>
    </xf>
    <xf numFmtId="0" fontId="12" fillId="2" borderId="2" xfId="2" applyBorder="1" applyAlignment="1">
      <alignment horizontal="center" vertical="center" wrapText="1"/>
    </xf>
    <xf numFmtId="0" fontId="12" fillId="2" borderId="3" xfId="2" applyBorder="1" applyAlignment="1">
      <alignment horizontal="center" vertical="center" wrapText="1"/>
    </xf>
    <xf numFmtId="0" fontId="5" fillId="0" borderId="0" xfId="0" applyFont="1" applyAlignment="1">
      <alignment horizontal="justify" vertical="center"/>
    </xf>
    <xf numFmtId="0" fontId="38" fillId="5" borderId="10" xfId="0" applyFont="1" applyFill="1" applyBorder="1" applyAlignment="1">
      <alignment horizontal="center" vertical="center"/>
    </xf>
    <xf numFmtId="0" fontId="38" fillId="5" borderId="11" xfId="0" applyFont="1" applyFill="1" applyBorder="1" applyAlignment="1">
      <alignment horizontal="center" vertical="center"/>
    </xf>
    <xf numFmtId="0" fontId="38" fillId="5" borderId="16" xfId="0" applyFont="1" applyFill="1" applyBorder="1" applyAlignment="1">
      <alignment horizontal="center" vertical="center" wrapText="1"/>
    </xf>
    <xf numFmtId="0" fontId="38" fillId="5" borderId="12" xfId="0" applyFont="1" applyFill="1" applyBorder="1" applyAlignment="1">
      <alignment horizontal="center" vertical="center" wrapText="1"/>
    </xf>
    <xf numFmtId="0" fontId="12" fillId="2" borderId="6" xfId="2" applyBorder="1" applyAlignment="1">
      <alignment horizontal="center" vertical="center" wrapText="1"/>
    </xf>
    <xf numFmtId="0" fontId="26" fillId="0" borderId="0" xfId="0" applyFont="1" applyAlignment="1">
      <alignment horizontal="center" vertical="center" wrapText="1"/>
    </xf>
    <xf numFmtId="0" fontId="4" fillId="0" borderId="0" xfId="0" applyFont="1" applyAlignment="1">
      <alignment horizontal="center" vertical="center"/>
    </xf>
    <xf numFmtId="0" fontId="10" fillId="9" borderId="7" xfId="34" applyFont="1" applyFill="1" applyBorder="1" applyAlignment="1">
      <alignment horizontal="center" vertical="center"/>
    </xf>
    <xf numFmtId="0" fontId="10" fillId="9" borderId="21" xfId="34" applyFont="1" applyFill="1" applyBorder="1" applyAlignment="1">
      <alignment horizontal="center" vertical="center"/>
    </xf>
    <xf numFmtId="0" fontId="10" fillId="9" borderId="22" xfId="34" applyFont="1" applyFill="1" applyBorder="1" applyAlignment="1">
      <alignment horizontal="center" vertical="center"/>
    </xf>
    <xf numFmtId="0" fontId="10" fillId="9" borderId="29" xfId="34" applyFont="1" applyFill="1" applyBorder="1" applyAlignment="1">
      <alignment horizontal="center" vertical="center"/>
    </xf>
    <xf numFmtId="0" fontId="12" fillId="2" borderId="23" xfId="2" applyBorder="1" applyAlignment="1">
      <alignment horizontal="center" vertical="center" wrapText="1"/>
    </xf>
    <xf numFmtId="0" fontId="12" fillId="2" borderId="34" xfId="2" applyBorder="1" applyAlignment="1">
      <alignment horizontal="center" vertical="center" wrapText="1"/>
    </xf>
    <xf numFmtId="0" fontId="12" fillId="2" borderId="35" xfId="2" applyBorder="1" applyAlignment="1">
      <alignment horizontal="center" vertical="center" wrapText="1"/>
    </xf>
    <xf numFmtId="0" fontId="26" fillId="0" borderId="0" xfId="0" applyFont="1" applyAlignment="1">
      <alignment horizontal="center"/>
    </xf>
    <xf numFmtId="0" fontId="10" fillId="0" borderId="0" xfId="9" quotePrefix="1" applyAlignment="1">
      <alignment vertical="top" wrapText="1"/>
    </xf>
    <xf numFmtId="0" fontId="25" fillId="8" borderId="23" xfId="27" applyBorder="1">
      <alignment horizontal="center" vertical="center"/>
    </xf>
    <xf numFmtId="0" fontId="25" fillId="8" borderId="34" xfId="27" applyBorder="1">
      <alignment horizontal="center" vertical="center"/>
    </xf>
    <xf numFmtId="0" fontId="25" fillId="8" borderId="35" xfId="27" applyBorder="1">
      <alignment horizontal="center" vertical="center"/>
    </xf>
    <xf numFmtId="0" fontId="25" fillId="8" borderId="7" xfId="27" applyBorder="1" applyAlignment="1">
      <alignment horizontal="center" vertical="center" wrapText="1"/>
    </xf>
    <xf numFmtId="0" fontId="25" fillId="8" borderId="22" xfId="27" applyBorder="1" applyAlignment="1">
      <alignment horizontal="center" vertical="center" wrapText="1"/>
    </xf>
    <xf numFmtId="0" fontId="25" fillId="8" borderId="36" xfId="27" applyBorder="1">
      <alignment horizontal="center" vertical="center"/>
    </xf>
    <xf numFmtId="0" fontId="25" fillId="8" borderId="37" xfId="27" applyBorder="1">
      <alignment horizontal="center" vertical="center"/>
    </xf>
  </cellXfs>
  <cellStyles count="38">
    <cellStyle name="CA" xfId="37" xr:uid="{B746AA2E-FF5F-47A6-9A84-1F5A1086D7D8}"/>
    <cellStyle name="Descripción" xfId="12" xr:uid="{9A54DCD5-C045-4B81-B8A1-2BB30C37F274}"/>
    <cellStyle name="Encabezado fila" xfId="28" xr:uid="{92D858C7-6D34-4601-98CB-D116DF749DFB}"/>
    <cellStyle name="Énfasis1" xfId="2" builtinId="29" customBuiltin="1"/>
    <cellStyle name="Énfasis1 2" xfId="27" xr:uid="{5C3F8E0A-4D0F-4348-839D-42BA1843838E}"/>
    <cellStyle name="Hipervínculo" xfId="10" xr:uid="{473324AB-AF28-4563-9DB8-F79E039B0FBB}"/>
    <cellStyle name="Millares 2" xfId="25" xr:uid="{F7F6C43F-ADE1-4AFA-AACA-5E7AF07C2780}"/>
    <cellStyle name="Normal" xfId="0" builtinId="0" customBuiltin="1"/>
    <cellStyle name="Normal 2" xfId="8" xr:uid="{FB254928-A584-40A7-9775-984B33826496}"/>
    <cellStyle name="Normal 2 2" xfId="15" xr:uid="{96F013FB-DC6F-41BC-9B7F-A60D32E55A6C}"/>
    <cellStyle name="Normal 2 3" xfId="1" xr:uid="{10BF4535-D6D8-45DE-86C0-D8880AB7D760}"/>
    <cellStyle name="Normal 2 3 2" xfId="3" xr:uid="{EBC676E1-F52D-4988-B72F-3D1B438A80E6}"/>
    <cellStyle name="Normal 2 4" xfId="31" xr:uid="{D4B83EEF-6341-420A-B120-E6F6D1EC8759}"/>
    <cellStyle name="Normal 2 4 2" xfId="36" xr:uid="{268A8562-D9C1-4FA1-8D26-0BC1731AB71F}"/>
    <cellStyle name="Normal 3" xfId="11" xr:uid="{1375F9E9-6F8D-4F92-846F-91F136CB8763}"/>
    <cellStyle name="Normal 3 2" xfId="6" xr:uid="{384CD493-E490-4559-925F-832FAA138243}"/>
    <cellStyle name="Normal 3 3" xfId="13" xr:uid="{2153AB02-0F1E-4ED6-B3CB-DD07E2DF8735}"/>
    <cellStyle name="Normal 3 4" xfId="30" xr:uid="{EED88F2D-C229-421C-ADC6-61656646AE8F}"/>
    <cellStyle name="Normal 4" xfId="5" xr:uid="{0F420B41-32BF-45F4-B7BC-C04438786F65}"/>
    <cellStyle name="Normal 4 2" xfId="7" xr:uid="{EEE08405-91BF-4C3D-AB69-887F6EEDEE85}"/>
    <cellStyle name="Normal 4 3" xfId="23" xr:uid="{E1B57437-F8F6-479D-961A-C794D83DE00C}"/>
    <cellStyle name="Normal 5" xfId="14" xr:uid="{FD3890CD-6201-4731-BD05-B755F3431096}"/>
    <cellStyle name="Normal 6" xfId="32" xr:uid="{F3950036-97EE-4F08-9284-55632EBEE33D}"/>
    <cellStyle name="Normal 7" xfId="24" xr:uid="{98F69393-E536-41E4-832C-9A7BBB4CD9B3}"/>
    <cellStyle name="Normal 8" xfId="9" xr:uid="{3D0AB4DE-7A07-44E8-9499-F356F0808E51}"/>
    <cellStyle name="Normal 9" xfId="33" xr:uid="{103C8C7E-633A-4BEC-839D-1D37200D53F5}"/>
    <cellStyle name="Normal 9 2" xfId="34" xr:uid="{FBA6CA67-3E1A-4908-A5AD-C7A7BD8AB55F}"/>
    <cellStyle name="Porcentaje" xfId="22" builtinId="5"/>
    <cellStyle name="Porcentaje 2" xfId="4" xr:uid="{8E0ABA89-2460-4B03-91F9-584B9A158714}"/>
    <cellStyle name="Porcentaje 4" xfId="26" xr:uid="{EF184C3B-B9F5-4E41-9F28-5471955AD2CD}"/>
    <cellStyle name="Porcentaje 5" xfId="35" xr:uid="{206D7C9A-AFDD-4538-BC7E-9D5734E3CC94}"/>
    <cellStyle name="Salida 2" xfId="29" xr:uid="{B0CEDC74-D410-46B0-8535-995084627BAA}"/>
    <cellStyle name="Título" xfId="16" builtinId="15" customBuiltin="1"/>
    <cellStyle name="Título 2" xfId="17" builtinId="17" customBuiltin="1"/>
    <cellStyle name="Título 3" xfId="18" builtinId="18" customBuiltin="1"/>
    <cellStyle name="Título 4" xfId="20" xr:uid="{569A614A-D7D6-4A71-931E-5C2BD20DA07E}"/>
    <cellStyle name="Título 5" xfId="21" xr:uid="{7C710261-4A5B-4B34-AD32-FDE5C5F61E28}"/>
    <cellStyle name="Título Informe" xfId="19" xr:uid="{E2A55D6A-1F4C-478B-A450-DCED472E94EE}"/>
  </cellStyles>
  <dxfs count="0"/>
  <tableStyles count="0" defaultTableStyle="TableStyleMedium2" defaultPivotStyle="PivotStyleLight16"/>
  <colors>
    <mruColors>
      <color rgb="FFFAF5F5"/>
      <color rgb="FF9B516A"/>
      <color rgb="FF9B512A"/>
      <color rgb="FF87495E"/>
      <color rgb="FF9B536B"/>
      <color rgb="FFDCB4BC"/>
      <color rgb="FFD4A4AC"/>
      <color rgb="FFDDC0C6"/>
      <color rgb="FFA6A6A6"/>
      <color rgb="FFDC8C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79"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7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'Gráfico 1'!$D$4</c:f>
              <c:strCache>
                <c:ptCount val="1"/>
                <c:pt idx="0">
                  <c:v>IMV sin el incentivo</c:v>
                </c:pt>
              </c:strCache>
            </c:strRef>
          </c:tx>
          <c:spPr>
            <a:ln w="25400" cap="rnd">
              <a:solidFill>
                <a:schemeClr val="bg1">
                  <a:lumMod val="50000"/>
                </a:schemeClr>
              </a:solidFill>
              <a:prstDash val="sysDash"/>
              <a:round/>
            </a:ln>
            <a:effectLst/>
          </c:spPr>
          <c:marker>
            <c:symbol val="none"/>
          </c:marker>
          <c:cat>
            <c:numRef>
              <c:f>'Gráfico 1'!$C$6:$C$13006</c:f>
              <c:numCache>
                <c:formatCode>#,##0</c:formatCode>
                <c:ptCount val="130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pt idx="501">
                  <c:v>501</c:v>
                </c:pt>
                <c:pt idx="502">
                  <c:v>502</c:v>
                </c:pt>
                <c:pt idx="503">
                  <c:v>503</c:v>
                </c:pt>
                <c:pt idx="504">
                  <c:v>504</c:v>
                </c:pt>
                <c:pt idx="505">
                  <c:v>505</c:v>
                </c:pt>
                <c:pt idx="506">
                  <c:v>506</c:v>
                </c:pt>
                <c:pt idx="507">
                  <c:v>507</c:v>
                </c:pt>
                <c:pt idx="508">
                  <c:v>508</c:v>
                </c:pt>
                <c:pt idx="509">
                  <c:v>509</c:v>
                </c:pt>
                <c:pt idx="510">
                  <c:v>510</c:v>
                </c:pt>
                <c:pt idx="511">
                  <c:v>511</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pt idx="1001">
                  <c:v>1001</c:v>
                </c:pt>
                <c:pt idx="1002">
                  <c:v>1002</c:v>
                </c:pt>
                <c:pt idx="1003">
                  <c:v>1003</c:v>
                </c:pt>
                <c:pt idx="1004">
                  <c:v>1004</c:v>
                </c:pt>
                <c:pt idx="1005">
                  <c:v>1005</c:v>
                </c:pt>
                <c:pt idx="1006">
                  <c:v>1006</c:v>
                </c:pt>
                <c:pt idx="1007">
                  <c:v>1007</c:v>
                </c:pt>
                <c:pt idx="1008">
                  <c:v>1008</c:v>
                </c:pt>
                <c:pt idx="1009">
                  <c:v>1009</c:v>
                </c:pt>
                <c:pt idx="1010">
                  <c:v>1010</c:v>
                </c:pt>
                <c:pt idx="1011">
                  <c:v>1011</c:v>
                </c:pt>
                <c:pt idx="1012">
                  <c:v>1012</c:v>
                </c:pt>
                <c:pt idx="1013">
                  <c:v>1013</c:v>
                </c:pt>
                <c:pt idx="1014">
                  <c:v>1014</c:v>
                </c:pt>
                <c:pt idx="1015">
                  <c:v>1015</c:v>
                </c:pt>
                <c:pt idx="1016">
                  <c:v>1016</c:v>
                </c:pt>
                <c:pt idx="1017">
                  <c:v>1017</c:v>
                </c:pt>
                <c:pt idx="1018">
                  <c:v>1018</c:v>
                </c:pt>
                <c:pt idx="1019">
                  <c:v>1019</c:v>
                </c:pt>
                <c:pt idx="1020">
                  <c:v>1020</c:v>
                </c:pt>
                <c:pt idx="1021">
                  <c:v>1021</c:v>
                </c:pt>
                <c:pt idx="1022">
                  <c:v>1022</c:v>
                </c:pt>
                <c:pt idx="1023">
                  <c:v>1023</c:v>
                </c:pt>
                <c:pt idx="1024">
                  <c:v>1024</c:v>
                </c:pt>
                <c:pt idx="1025">
                  <c:v>1025</c:v>
                </c:pt>
                <c:pt idx="1026">
                  <c:v>1026</c:v>
                </c:pt>
                <c:pt idx="1027">
                  <c:v>1027</c:v>
                </c:pt>
                <c:pt idx="1028">
                  <c:v>1028</c:v>
                </c:pt>
                <c:pt idx="1029">
                  <c:v>1029</c:v>
                </c:pt>
                <c:pt idx="1030">
                  <c:v>1030</c:v>
                </c:pt>
                <c:pt idx="1031">
                  <c:v>1031</c:v>
                </c:pt>
                <c:pt idx="1032">
                  <c:v>1032</c:v>
                </c:pt>
                <c:pt idx="1033">
                  <c:v>1033</c:v>
                </c:pt>
                <c:pt idx="1034">
                  <c:v>1034</c:v>
                </c:pt>
                <c:pt idx="1035">
                  <c:v>1035</c:v>
                </c:pt>
                <c:pt idx="1036">
                  <c:v>1036</c:v>
                </c:pt>
                <c:pt idx="1037">
                  <c:v>1037</c:v>
                </c:pt>
                <c:pt idx="1038">
                  <c:v>1038</c:v>
                </c:pt>
                <c:pt idx="1039">
                  <c:v>1039</c:v>
                </c:pt>
                <c:pt idx="1040">
                  <c:v>1040</c:v>
                </c:pt>
                <c:pt idx="1041">
                  <c:v>1041</c:v>
                </c:pt>
                <c:pt idx="1042">
                  <c:v>1042</c:v>
                </c:pt>
                <c:pt idx="1043">
                  <c:v>1043</c:v>
                </c:pt>
                <c:pt idx="1044">
                  <c:v>1044</c:v>
                </c:pt>
                <c:pt idx="1045">
                  <c:v>1045</c:v>
                </c:pt>
                <c:pt idx="1046">
                  <c:v>1046</c:v>
                </c:pt>
                <c:pt idx="1047">
                  <c:v>1047</c:v>
                </c:pt>
                <c:pt idx="1048">
                  <c:v>1048</c:v>
                </c:pt>
                <c:pt idx="1049">
                  <c:v>1049</c:v>
                </c:pt>
                <c:pt idx="1050">
                  <c:v>1050</c:v>
                </c:pt>
                <c:pt idx="1051">
                  <c:v>1051</c:v>
                </c:pt>
                <c:pt idx="1052">
                  <c:v>1052</c:v>
                </c:pt>
                <c:pt idx="1053">
                  <c:v>1053</c:v>
                </c:pt>
                <c:pt idx="1054">
                  <c:v>1054</c:v>
                </c:pt>
                <c:pt idx="1055">
                  <c:v>1055</c:v>
                </c:pt>
                <c:pt idx="1056">
                  <c:v>1056</c:v>
                </c:pt>
                <c:pt idx="1057">
                  <c:v>1057</c:v>
                </c:pt>
                <c:pt idx="1058">
                  <c:v>1058</c:v>
                </c:pt>
                <c:pt idx="1059">
                  <c:v>1059</c:v>
                </c:pt>
                <c:pt idx="1060">
                  <c:v>1060</c:v>
                </c:pt>
                <c:pt idx="1061">
                  <c:v>1061</c:v>
                </c:pt>
                <c:pt idx="1062">
                  <c:v>1062</c:v>
                </c:pt>
                <c:pt idx="1063">
                  <c:v>1063</c:v>
                </c:pt>
                <c:pt idx="1064">
                  <c:v>1064</c:v>
                </c:pt>
                <c:pt idx="1065">
                  <c:v>1065</c:v>
                </c:pt>
                <c:pt idx="1066">
                  <c:v>1066</c:v>
                </c:pt>
                <c:pt idx="1067">
                  <c:v>1067</c:v>
                </c:pt>
                <c:pt idx="1068">
                  <c:v>1068</c:v>
                </c:pt>
                <c:pt idx="1069">
                  <c:v>1069</c:v>
                </c:pt>
                <c:pt idx="1070">
                  <c:v>1070</c:v>
                </c:pt>
                <c:pt idx="1071">
                  <c:v>1071</c:v>
                </c:pt>
                <c:pt idx="1072">
                  <c:v>1072</c:v>
                </c:pt>
                <c:pt idx="1073">
                  <c:v>1073</c:v>
                </c:pt>
                <c:pt idx="1074">
                  <c:v>1074</c:v>
                </c:pt>
                <c:pt idx="1075">
                  <c:v>1075</c:v>
                </c:pt>
                <c:pt idx="1076">
                  <c:v>1076</c:v>
                </c:pt>
                <c:pt idx="1077">
                  <c:v>1077</c:v>
                </c:pt>
                <c:pt idx="1078">
                  <c:v>1078</c:v>
                </c:pt>
                <c:pt idx="1079">
                  <c:v>1079</c:v>
                </c:pt>
                <c:pt idx="1080">
                  <c:v>1080</c:v>
                </c:pt>
                <c:pt idx="1081">
                  <c:v>1081</c:v>
                </c:pt>
                <c:pt idx="1082">
                  <c:v>1082</c:v>
                </c:pt>
                <c:pt idx="1083">
                  <c:v>1083</c:v>
                </c:pt>
                <c:pt idx="1084">
                  <c:v>1084</c:v>
                </c:pt>
                <c:pt idx="1085">
                  <c:v>1085</c:v>
                </c:pt>
                <c:pt idx="1086">
                  <c:v>1086</c:v>
                </c:pt>
                <c:pt idx="1087">
                  <c:v>1087</c:v>
                </c:pt>
                <c:pt idx="1088">
                  <c:v>1088</c:v>
                </c:pt>
                <c:pt idx="1089">
                  <c:v>1089</c:v>
                </c:pt>
                <c:pt idx="1090">
                  <c:v>1090</c:v>
                </c:pt>
                <c:pt idx="1091">
                  <c:v>1091</c:v>
                </c:pt>
                <c:pt idx="1092">
                  <c:v>1092</c:v>
                </c:pt>
                <c:pt idx="1093">
                  <c:v>1093</c:v>
                </c:pt>
                <c:pt idx="1094">
                  <c:v>1094</c:v>
                </c:pt>
                <c:pt idx="1095">
                  <c:v>1095</c:v>
                </c:pt>
                <c:pt idx="1096">
                  <c:v>1096</c:v>
                </c:pt>
                <c:pt idx="1097">
                  <c:v>1097</c:v>
                </c:pt>
                <c:pt idx="1098">
                  <c:v>1098</c:v>
                </c:pt>
                <c:pt idx="1099">
                  <c:v>1099</c:v>
                </c:pt>
                <c:pt idx="1100">
                  <c:v>1100</c:v>
                </c:pt>
                <c:pt idx="1101">
                  <c:v>1101</c:v>
                </c:pt>
                <c:pt idx="1102">
                  <c:v>1102</c:v>
                </c:pt>
                <c:pt idx="1103">
                  <c:v>1103</c:v>
                </c:pt>
                <c:pt idx="1104">
                  <c:v>1104</c:v>
                </c:pt>
                <c:pt idx="1105">
                  <c:v>1105</c:v>
                </c:pt>
                <c:pt idx="1106">
                  <c:v>1106</c:v>
                </c:pt>
                <c:pt idx="1107">
                  <c:v>1107</c:v>
                </c:pt>
                <c:pt idx="1108">
                  <c:v>1108</c:v>
                </c:pt>
                <c:pt idx="1109">
                  <c:v>1109</c:v>
                </c:pt>
                <c:pt idx="1110">
                  <c:v>1110</c:v>
                </c:pt>
                <c:pt idx="1111">
                  <c:v>1111</c:v>
                </c:pt>
                <c:pt idx="1112">
                  <c:v>1112</c:v>
                </c:pt>
                <c:pt idx="1113">
                  <c:v>1113</c:v>
                </c:pt>
                <c:pt idx="1114">
                  <c:v>1114</c:v>
                </c:pt>
                <c:pt idx="1115">
                  <c:v>1115</c:v>
                </c:pt>
                <c:pt idx="1116">
                  <c:v>1116</c:v>
                </c:pt>
                <c:pt idx="1117">
                  <c:v>1117</c:v>
                </c:pt>
                <c:pt idx="1118">
                  <c:v>1118</c:v>
                </c:pt>
                <c:pt idx="1119">
                  <c:v>1119</c:v>
                </c:pt>
                <c:pt idx="1120">
                  <c:v>1120</c:v>
                </c:pt>
                <c:pt idx="1121">
                  <c:v>1121</c:v>
                </c:pt>
                <c:pt idx="1122">
                  <c:v>1122</c:v>
                </c:pt>
                <c:pt idx="1123">
                  <c:v>1123</c:v>
                </c:pt>
                <c:pt idx="1124">
                  <c:v>1124</c:v>
                </c:pt>
                <c:pt idx="1125">
                  <c:v>1125</c:v>
                </c:pt>
                <c:pt idx="1126">
                  <c:v>1126</c:v>
                </c:pt>
                <c:pt idx="1127">
                  <c:v>1127</c:v>
                </c:pt>
                <c:pt idx="1128">
                  <c:v>1128</c:v>
                </c:pt>
                <c:pt idx="1129">
                  <c:v>1129</c:v>
                </c:pt>
                <c:pt idx="1130">
                  <c:v>1130</c:v>
                </c:pt>
                <c:pt idx="1131">
                  <c:v>1131</c:v>
                </c:pt>
                <c:pt idx="1132">
                  <c:v>1132</c:v>
                </c:pt>
                <c:pt idx="1133">
                  <c:v>1133</c:v>
                </c:pt>
                <c:pt idx="1134">
                  <c:v>1134</c:v>
                </c:pt>
                <c:pt idx="1135">
                  <c:v>1135</c:v>
                </c:pt>
                <c:pt idx="1136">
                  <c:v>1136</c:v>
                </c:pt>
                <c:pt idx="1137">
                  <c:v>1137</c:v>
                </c:pt>
                <c:pt idx="1138">
                  <c:v>1138</c:v>
                </c:pt>
                <c:pt idx="1139">
                  <c:v>1139</c:v>
                </c:pt>
                <c:pt idx="1140">
                  <c:v>1140</c:v>
                </c:pt>
                <c:pt idx="1141">
                  <c:v>1141</c:v>
                </c:pt>
                <c:pt idx="1142">
                  <c:v>1142</c:v>
                </c:pt>
                <c:pt idx="1143">
                  <c:v>1143</c:v>
                </c:pt>
                <c:pt idx="1144">
                  <c:v>1144</c:v>
                </c:pt>
                <c:pt idx="1145">
                  <c:v>1145</c:v>
                </c:pt>
                <c:pt idx="1146">
                  <c:v>1146</c:v>
                </c:pt>
                <c:pt idx="1147">
                  <c:v>1147</c:v>
                </c:pt>
                <c:pt idx="1148">
                  <c:v>1148</c:v>
                </c:pt>
                <c:pt idx="1149">
                  <c:v>1149</c:v>
                </c:pt>
                <c:pt idx="1150">
                  <c:v>1150</c:v>
                </c:pt>
                <c:pt idx="1151">
                  <c:v>1151</c:v>
                </c:pt>
                <c:pt idx="1152">
                  <c:v>1152</c:v>
                </c:pt>
                <c:pt idx="1153">
                  <c:v>1153</c:v>
                </c:pt>
                <c:pt idx="1154">
                  <c:v>1154</c:v>
                </c:pt>
                <c:pt idx="1155">
                  <c:v>1155</c:v>
                </c:pt>
                <c:pt idx="1156">
                  <c:v>1156</c:v>
                </c:pt>
                <c:pt idx="1157">
                  <c:v>1157</c:v>
                </c:pt>
                <c:pt idx="1158">
                  <c:v>1158</c:v>
                </c:pt>
                <c:pt idx="1159">
                  <c:v>1159</c:v>
                </c:pt>
                <c:pt idx="1160">
                  <c:v>1160</c:v>
                </c:pt>
                <c:pt idx="1161">
                  <c:v>1161</c:v>
                </c:pt>
                <c:pt idx="1162">
                  <c:v>1162</c:v>
                </c:pt>
                <c:pt idx="1163">
                  <c:v>1163</c:v>
                </c:pt>
                <c:pt idx="1164">
                  <c:v>1164</c:v>
                </c:pt>
                <c:pt idx="1165">
                  <c:v>1165</c:v>
                </c:pt>
                <c:pt idx="1166">
                  <c:v>1166</c:v>
                </c:pt>
                <c:pt idx="1167">
                  <c:v>1167</c:v>
                </c:pt>
                <c:pt idx="1168">
                  <c:v>1168</c:v>
                </c:pt>
                <c:pt idx="1169">
                  <c:v>1169</c:v>
                </c:pt>
                <c:pt idx="1170">
                  <c:v>1170</c:v>
                </c:pt>
                <c:pt idx="1171">
                  <c:v>1171</c:v>
                </c:pt>
                <c:pt idx="1172">
                  <c:v>1172</c:v>
                </c:pt>
                <c:pt idx="1173">
                  <c:v>1173</c:v>
                </c:pt>
                <c:pt idx="1174">
                  <c:v>1174</c:v>
                </c:pt>
                <c:pt idx="1175">
                  <c:v>1175</c:v>
                </c:pt>
                <c:pt idx="1176">
                  <c:v>1176</c:v>
                </c:pt>
                <c:pt idx="1177">
                  <c:v>1177</c:v>
                </c:pt>
                <c:pt idx="1178">
                  <c:v>1178</c:v>
                </c:pt>
                <c:pt idx="1179">
                  <c:v>1179</c:v>
                </c:pt>
                <c:pt idx="1180">
                  <c:v>1180</c:v>
                </c:pt>
                <c:pt idx="1181">
                  <c:v>1181</c:v>
                </c:pt>
                <c:pt idx="1182">
                  <c:v>1182</c:v>
                </c:pt>
                <c:pt idx="1183">
                  <c:v>1183</c:v>
                </c:pt>
                <c:pt idx="1184">
                  <c:v>1184</c:v>
                </c:pt>
                <c:pt idx="1185">
                  <c:v>1185</c:v>
                </c:pt>
                <c:pt idx="1186">
                  <c:v>1186</c:v>
                </c:pt>
                <c:pt idx="1187">
                  <c:v>1187</c:v>
                </c:pt>
                <c:pt idx="1188">
                  <c:v>1188</c:v>
                </c:pt>
                <c:pt idx="1189">
                  <c:v>1189</c:v>
                </c:pt>
                <c:pt idx="1190">
                  <c:v>1190</c:v>
                </c:pt>
                <c:pt idx="1191">
                  <c:v>1191</c:v>
                </c:pt>
                <c:pt idx="1192">
                  <c:v>1192</c:v>
                </c:pt>
                <c:pt idx="1193">
                  <c:v>1193</c:v>
                </c:pt>
                <c:pt idx="1194">
                  <c:v>1194</c:v>
                </c:pt>
                <c:pt idx="1195">
                  <c:v>1195</c:v>
                </c:pt>
                <c:pt idx="1196">
                  <c:v>1196</c:v>
                </c:pt>
                <c:pt idx="1197">
                  <c:v>1197</c:v>
                </c:pt>
                <c:pt idx="1198">
                  <c:v>1198</c:v>
                </c:pt>
                <c:pt idx="1199">
                  <c:v>1199</c:v>
                </c:pt>
                <c:pt idx="1200">
                  <c:v>1200</c:v>
                </c:pt>
                <c:pt idx="1201">
                  <c:v>1201</c:v>
                </c:pt>
                <c:pt idx="1202">
                  <c:v>1202</c:v>
                </c:pt>
                <c:pt idx="1203">
                  <c:v>1203</c:v>
                </c:pt>
                <c:pt idx="1204">
                  <c:v>1204</c:v>
                </c:pt>
                <c:pt idx="1205">
                  <c:v>1205</c:v>
                </c:pt>
                <c:pt idx="1206">
                  <c:v>1206</c:v>
                </c:pt>
                <c:pt idx="1207">
                  <c:v>1207</c:v>
                </c:pt>
                <c:pt idx="1208">
                  <c:v>1208</c:v>
                </c:pt>
                <c:pt idx="1209">
                  <c:v>1209</c:v>
                </c:pt>
                <c:pt idx="1210">
                  <c:v>1210</c:v>
                </c:pt>
                <c:pt idx="1211">
                  <c:v>1211</c:v>
                </c:pt>
                <c:pt idx="1212">
                  <c:v>1212</c:v>
                </c:pt>
                <c:pt idx="1213">
                  <c:v>1213</c:v>
                </c:pt>
                <c:pt idx="1214">
                  <c:v>1214</c:v>
                </c:pt>
                <c:pt idx="1215">
                  <c:v>1215</c:v>
                </c:pt>
                <c:pt idx="1216">
                  <c:v>1216</c:v>
                </c:pt>
                <c:pt idx="1217">
                  <c:v>1217</c:v>
                </c:pt>
                <c:pt idx="1218">
                  <c:v>1218</c:v>
                </c:pt>
                <c:pt idx="1219">
                  <c:v>1219</c:v>
                </c:pt>
                <c:pt idx="1220">
                  <c:v>1220</c:v>
                </c:pt>
                <c:pt idx="1221">
                  <c:v>1221</c:v>
                </c:pt>
                <c:pt idx="1222">
                  <c:v>1222</c:v>
                </c:pt>
                <c:pt idx="1223">
                  <c:v>1223</c:v>
                </c:pt>
                <c:pt idx="1224">
                  <c:v>1224</c:v>
                </c:pt>
                <c:pt idx="1225">
                  <c:v>1225</c:v>
                </c:pt>
                <c:pt idx="1226">
                  <c:v>1226</c:v>
                </c:pt>
                <c:pt idx="1227">
                  <c:v>1227</c:v>
                </c:pt>
                <c:pt idx="1228">
                  <c:v>1228</c:v>
                </c:pt>
                <c:pt idx="1229">
                  <c:v>1229</c:v>
                </c:pt>
                <c:pt idx="1230">
                  <c:v>1230</c:v>
                </c:pt>
                <c:pt idx="1231">
                  <c:v>1231</c:v>
                </c:pt>
                <c:pt idx="1232">
                  <c:v>1232</c:v>
                </c:pt>
                <c:pt idx="1233">
                  <c:v>1233</c:v>
                </c:pt>
                <c:pt idx="1234">
                  <c:v>1234</c:v>
                </c:pt>
                <c:pt idx="1235">
                  <c:v>1235</c:v>
                </c:pt>
                <c:pt idx="1236">
                  <c:v>1236</c:v>
                </c:pt>
                <c:pt idx="1237">
                  <c:v>1237</c:v>
                </c:pt>
                <c:pt idx="1238">
                  <c:v>1238</c:v>
                </c:pt>
                <c:pt idx="1239">
                  <c:v>1239</c:v>
                </c:pt>
                <c:pt idx="1240">
                  <c:v>1240</c:v>
                </c:pt>
                <c:pt idx="1241">
                  <c:v>1241</c:v>
                </c:pt>
                <c:pt idx="1242">
                  <c:v>1242</c:v>
                </c:pt>
                <c:pt idx="1243">
                  <c:v>1243</c:v>
                </c:pt>
                <c:pt idx="1244">
                  <c:v>1244</c:v>
                </c:pt>
                <c:pt idx="1245">
                  <c:v>1245</c:v>
                </c:pt>
                <c:pt idx="1246">
                  <c:v>1246</c:v>
                </c:pt>
                <c:pt idx="1247">
                  <c:v>1247</c:v>
                </c:pt>
                <c:pt idx="1248">
                  <c:v>1248</c:v>
                </c:pt>
                <c:pt idx="1249">
                  <c:v>1249</c:v>
                </c:pt>
                <c:pt idx="1250">
                  <c:v>1250</c:v>
                </c:pt>
                <c:pt idx="1251">
                  <c:v>1251</c:v>
                </c:pt>
                <c:pt idx="1252">
                  <c:v>1252</c:v>
                </c:pt>
                <c:pt idx="1253">
                  <c:v>1253</c:v>
                </c:pt>
                <c:pt idx="1254">
                  <c:v>1254</c:v>
                </c:pt>
                <c:pt idx="1255">
                  <c:v>1255</c:v>
                </c:pt>
                <c:pt idx="1256">
                  <c:v>1256</c:v>
                </c:pt>
                <c:pt idx="1257">
                  <c:v>1257</c:v>
                </c:pt>
                <c:pt idx="1258">
                  <c:v>1258</c:v>
                </c:pt>
                <c:pt idx="1259">
                  <c:v>1259</c:v>
                </c:pt>
                <c:pt idx="1260">
                  <c:v>1260</c:v>
                </c:pt>
                <c:pt idx="1261">
                  <c:v>1261</c:v>
                </c:pt>
                <c:pt idx="1262">
                  <c:v>1262</c:v>
                </c:pt>
                <c:pt idx="1263">
                  <c:v>1263</c:v>
                </c:pt>
                <c:pt idx="1264">
                  <c:v>1264</c:v>
                </c:pt>
                <c:pt idx="1265">
                  <c:v>1265</c:v>
                </c:pt>
                <c:pt idx="1266">
                  <c:v>1266</c:v>
                </c:pt>
                <c:pt idx="1267">
                  <c:v>1267</c:v>
                </c:pt>
                <c:pt idx="1268">
                  <c:v>1268</c:v>
                </c:pt>
                <c:pt idx="1269">
                  <c:v>1269</c:v>
                </c:pt>
                <c:pt idx="1270">
                  <c:v>1270</c:v>
                </c:pt>
                <c:pt idx="1271">
                  <c:v>1271</c:v>
                </c:pt>
                <c:pt idx="1272">
                  <c:v>1272</c:v>
                </c:pt>
                <c:pt idx="1273">
                  <c:v>1273</c:v>
                </c:pt>
                <c:pt idx="1274">
                  <c:v>1274</c:v>
                </c:pt>
                <c:pt idx="1275">
                  <c:v>1275</c:v>
                </c:pt>
                <c:pt idx="1276">
                  <c:v>1276</c:v>
                </c:pt>
                <c:pt idx="1277">
                  <c:v>1277</c:v>
                </c:pt>
                <c:pt idx="1278">
                  <c:v>1278</c:v>
                </c:pt>
                <c:pt idx="1279">
                  <c:v>1279</c:v>
                </c:pt>
                <c:pt idx="1280">
                  <c:v>1280</c:v>
                </c:pt>
                <c:pt idx="1281">
                  <c:v>1281</c:v>
                </c:pt>
                <c:pt idx="1282">
                  <c:v>1282</c:v>
                </c:pt>
                <c:pt idx="1283">
                  <c:v>1283</c:v>
                </c:pt>
                <c:pt idx="1284">
                  <c:v>1284</c:v>
                </c:pt>
                <c:pt idx="1285">
                  <c:v>1285</c:v>
                </c:pt>
                <c:pt idx="1286">
                  <c:v>1286</c:v>
                </c:pt>
                <c:pt idx="1287">
                  <c:v>1287</c:v>
                </c:pt>
                <c:pt idx="1288">
                  <c:v>1288</c:v>
                </c:pt>
                <c:pt idx="1289">
                  <c:v>1289</c:v>
                </c:pt>
                <c:pt idx="1290">
                  <c:v>1290</c:v>
                </c:pt>
                <c:pt idx="1291">
                  <c:v>1291</c:v>
                </c:pt>
                <c:pt idx="1292">
                  <c:v>1292</c:v>
                </c:pt>
                <c:pt idx="1293">
                  <c:v>1293</c:v>
                </c:pt>
                <c:pt idx="1294">
                  <c:v>1294</c:v>
                </c:pt>
                <c:pt idx="1295">
                  <c:v>1295</c:v>
                </c:pt>
                <c:pt idx="1296">
                  <c:v>1296</c:v>
                </c:pt>
                <c:pt idx="1297">
                  <c:v>1297</c:v>
                </c:pt>
                <c:pt idx="1298">
                  <c:v>1298</c:v>
                </c:pt>
                <c:pt idx="1299">
                  <c:v>1299</c:v>
                </c:pt>
                <c:pt idx="1300">
                  <c:v>1300</c:v>
                </c:pt>
                <c:pt idx="1301">
                  <c:v>1301</c:v>
                </c:pt>
                <c:pt idx="1302">
                  <c:v>1302</c:v>
                </c:pt>
                <c:pt idx="1303">
                  <c:v>1303</c:v>
                </c:pt>
                <c:pt idx="1304">
                  <c:v>1304</c:v>
                </c:pt>
                <c:pt idx="1305">
                  <c:v>1305</c:v>
                </c:pt>
                <c:pt idx="1306">
                  <c:v>1306</c:v>
                </c:pt>
                <c:pt idx="1307">
                  <c:v>1307</c:v>
                </c:pt>
                <c:pt idx="1308">
                  <c:v>1308</c:v>
                </c:pt>
                <c:pt idx="1309">
                  <c:v>1309</c:v>
                </c:pt>
                <c:pt idx="1310">
                  <c:v>1310</c:v>
                </c:pt>
                <c:pt idx="1311">
                  <c:v>1311</c:v>
                </c:pt>
                <c:pt idx="1312">
                  <c:v>1312</c:v>
                </c:pt>
                <c:pt idx="1313">
                  <c:v>1313</c:v>
                </c:pt>
                <c:pt idx="1314">
                  <c:v>1314</c:v>
                </c:pt>
                <c:pt idx="1315">
                  <c:v>1315</c:v>
                </c:pt>
                <c:pt idx="1316">
                  <c:v>1316</c:v>
                </c:pt>
                <c:pt idx="1317">
                  <c:v>1317</c:v>
                </c:pt>
                <c:pt idx="1318">
                  <c:v>1318</c:v>
                </c:pt>
                <c:pt idx="1319">
                  <c:v>1319</c:v>
                </c:pt>
                <c:pt idx="1320">
                  <c:v>1320</c:v>
                </c:pt>
                <c:pt idx="1321">
                  <c:v>1321</c:v>
                </c:pt>
                <c:pt idx="1322">
                  <c:v>1322</c:v>
                </c:pt>
                <c:pt idx="1323">
                  <c:v>1323</c:v>
                </c:pt>
                <c:pt idx="1324">
                  <c:v>1324</c:v>
                </c:pt>
                <c:pt idx="1325">
                  <c:v>1325</c:v>
                </c:pt>
                <c:pt idx="1326">
                  <c:v>1326</c:v>
                </c:pt>
                <c:pt idx="1327">
                  <c:v>1327</c:v>
                </c:pt>
                <c:pt idx="1328">
                  <c:v>1328</c:v>
                </c:pt>
                <c:pt idx="1329">
                  <c:v>1329</c:v>
                </c:pt>
                <c:pt idx="1330">
                  <c:v>1330</c:v>
                </c:pt>
                <c:pt idx="1331">
                  <c:v>1331</c:v>
                </c:pt>
                <c:pt idx="1332">
                  <c:v>1332</c:v>
                </c:pt>
                <c:pt idx="1333">
                  <c:v>1333</c:v>
                </c:pt>
                <c:pt idx="1334">
                  <c:v>1334</c:v>
                </c:pt>
                <c:pt idx="1335">
                  <c:v>1335</c:v>
                </c:pt>
                <c:pt idx="1336">
                  <c:v>1336</c:v>
                </c:pt>
                <c:pt idx="1337">
                  <c:v>1337</c:v>
                </c:pt>
                <c:pt idx="1338">
                  <c:v>1338</c:v>
                </c:pt>
                <c:pt idx="1339">
                  <c:v>1339</c:v>
                </c:pt>
                <c:pt idx="1340">
                  <c:v>1340</c:v>
                </c:pt>
                <c:pt idx="1341">
                  <c:v>1341</c:v>
                </c:pt>
                <c:pt idx="1342">
                  <c:v>1342</c:v>
                </c:pt>
                <c:pt idx="1343">
                  <c:v>1343</c:v>
                </c:pt>
                <c:pt idx="1344">
                  <c:v>1344</c:v>
                </c:pt>
                <c:pt idx="1345">
                  <c:v>1345</c:v>
                </c:pt>
                <c:pt idx="1346">
                  <c:v>1346</c:v>
                </c:pt>
                <c:pt idx="1347">
                  <c:v>1347</c:v>
                </c:pt>
                <c:pt idx="1348">
                  <c:v>1348</c:v>
                </c:pt>
                <c:pt idx="1349">
                  <c:v>1349</c:v>
                </c:pt>
                <c:pt idx="1350">
                  <c:v>1350</c:v>
                </c:pt>
                <c:pt idx="1351">
                  <c:v>1351</c:v>
                </c:pt>
                <c:pt idx="1352">
                  <c:v>1352</c:v>
                </c:pt>
                <c:pt idx="1353">
                  <c:v>1353</c:v>
                </c:pt>
                <c:pt idx="1354">
                  <c:v>1354</c:v>
                </c:pt>
                <c:pt idx="1355">
                  <c:v>1355</c:v>
                </c:pt>
                <c:pt idx="1356">
                  <c:v>1356</c:v>
                </c:pt>
                <c:pt idx="1357">
                  <c:v>1357</c:v>
                </c:pt>
                <c:pt idx="1358">
                  <c:v>1358</c:v>
                </c:pt>
                <c:pt idx="1359">
                  <c:v>1359</c:v>
                </c:pt>
                <c:pt idx="1360">
                  <c:v>1360</c:v>
                </c:pt>
                <c:pt idx="1361">
                  <c:v>1361</c:v>
                </c:pt>
                <c:pt idx="1362">
                  <c:v>1362</c:v>
                </c:pt>
                <c:pt idx="1363">
                  <c:v>1363</c:v>
                </c:pt>
                <c:pt idx="1364">
                  <c:v>1364</c:v>
                </c:pt>
                <c:pt idx="1365">
                  <c:v>1365</c:v>
                </c:pt>
                <c:pt idx="1366">
                  <c:v>1366</c:v>
                </c:pt>
                <c:pt idx="1367">
                  <c:v>1367</c:v>
                </c:pt>
                <c:pt idx="1368">
                  <c:v>1368</c:v>
                </c:pt>
                <c:pt idx="1369">
                  <c:v>1369</c:v>
                </c:pt>
                <c:pt idx="1370">
                  <c:v>1370</c:v>
                </c:pt>
                <c:pt idx="1371">
                  <c:v>1371</c:v>
                </c:pt>
                <c:pt idx="1372">
                  <c:v>1372</c:v>
                </c:pt>
                <c:pt idx="1373">
                  <c:v>1373</c:v>
                </c:pt>
                <c:pt idx="1374">
                  <c:v>1374</c:v>
                </c:pt>
                <c:pt idx="1375">
                  <c:v>1375</c:v>
                </c:pt>
                <c:pt idx="1376">
                  <c:v>1376</c:v>
                </c:pt>
                <c:pt idx="1377">
                  <c:v>1377</c:v>
                </c:pt>
                <c:pt idx="1378">
                  <c:v>1378</c:v>
                </c:pt>
                <c:pt idx="1379">
                  <c:v>1379</c:v>
                </c:pt>
                <c:pt idx="1380">
                  <c:v>1380</c:v>
                </c:pt>
                <c:pt idx="1381">
                  <c:v>1381</c:v>
                </c:pt>
                <c:pt idx="1382">
                  <c:v>1382</c:v>
                </c:pt>
                <c:pt idx="1383">
                  <c:v>1383</c:v>
                </c:pt>
                <c:pt idx="1384">
                  <c:v>1384</c:v>
                </c:pt>
                <c:pt idx="1385">
                  <c:v>1385</c:v>
                </c:pt>
                <c:pt idx="1386">
                  <c:v>1386</c:v>
                </c:pt>
                <c:pt idx="1387">
                  <c:v>1387</c:v>
                </c:pt>
                <c:pt idx="1388">
                  <c:v>1388</c:v>
                </c:pt>
                <c:pt idx="1389">
                  <c:v>1389</c:v>
                </c:pt>
                <c:pt idx="1390">
                  <c:v>1390</c:v>
                </c:pt>
                <c:pt idx="1391">
                  <c:v>1391</c:v>
                </c:pt>
                <c:pt idx="1392">
                  <c:v>1392</c:v>
                </c:pt>
                <c:pt idx="1393">
                  <c:v>1393</c:v>
                </c:pt>
                <c:pt idx="1394">
                  <c:v>1394</c:v>
                </c:pt>
                <c:pt idx="1395">
                  <c:v>1395</c:v>
                </c:pt>
                <c:pt idx="1396">
                  <c:v>1396</c:v>
                </c:pt>
                <c:pt idx="1397">
                  <c:v>1397</c:v>
                </c:pt>
                <c:pt idx="1398">
                  <c:v>1398</c:v>
                </c:pt>
                <c:pt idx="1399">
                  <c:v>1399</c:v>
                </c:pt>
                <c:pt idx="1400">
                  <c:v>1400</c:v>
                </c:pt>
                <c:pt idx="1401">
                  <c:v>1401</c:v>
                </c:pt>
                <c:pt idx="1402">
                  <c:v>1402</c:v>
                </c:pt>
                <c:pt idx="1403">
                  <c:v>1403</c:v>
                </c:pt>
                <c:pt idx="1404">
                  <c:v>1404</c:v>
                </c:pt>
                <c:pt idx="1405">
                  <c:v>1405</c:v>
                </c:pt>
                <c:pt idx="1406">
                  <c:v>1406</c:v>
                </c:pt>
                <c:pt idx="1407">
                  <c:v>1407</c:v>
                </c:pt>
                <c:pt idx="1408">
                  <c:v>1408</c:v>
                </c:pt>
                <c:pt idx="1409">
                  <c:v>1409</c:v>
                </c:pt>
                <c:pt idx="1410">
                  <c:v>1410</c:v>
                </c:pt>
                <c:pt idx="1411">
                  <c:v>1411</c:v>
                </c:pt>
                <c:pt idx="1412">
                  <c:v>1412</c:v>
                </c:pt>
                <c:pt idx="1413">
                  <c:v>1413</c:v>
                </c:pt>
                <c:pt idx="1414">
                  <c:v>1414</c:v>
                </c:pt>
                <c:pt idx="1415">
                  <c:v>1415</c:v>
                </c:pt>
                <c:pt idx="1416">
                  <c:v>1416</c:v>
                </c:pt>
                <c:pt idx="1417">
                  <c:v>1417</c:v>
                </c:pt>
                <c:pt idx="1418">
                  <c:v>1418</c:v>
                </c:pt>
                <c:pt idx="1419">
                  <c:v>1419</c:v>
                </c:pt>
                <c:pt idx="1420">
                  <c:v>1420</c:v>
                </c:pt>
                <c:pt idx="1421">
                  <c:v>1421</c:v>
                </c:pt>
                <c:pt idx="1422">
                  <c:v>1422</c:v>
                </c:pt>
                <c:pt idx="1423">
                  <c:v>1423</c:v>
                </c:pt>
                <c:pt idx="1424">
                  <c:v>1424</c:v>
                </c:pt>
                <c:pt idx="1425">
                  <c:v>1425</c:v>
                </c:pt>
                <c:pt idx="1426">
                  <c:v>1426</c:v>
                </c:pt>
                <c:pt idx="1427">
                  <c:v>1427</c:v>
                </c:pt>
                <c:pt idx="1428">
                  <c:v>1428</c:v>
                </c:pt>
                <c:pt idx="1429">
                  <c:v>1429</c:v>
                </c:pt>
                <c:pt idx="1430">
                  <c:v>1430</c:v>
                </c:pt>
                <c:pt idx="1431">
                  <c:v>1431</c:v>
                </c:pt>
                <c:pt idx="1432">
                  <c:v>1432</c:v>
                </c:pt>
                <c:pt idx="1433">
                  <c:v>1433</c:v>
                </c:pt>
                <c:pt idx="1434">
                  <c:v>1434</c:v>
                </c:pt>
                <c:pt idx="1435">
                  <c:v>1435</c:v>
                </c:pt>
                <c:pt idx="1436">
                  <c:v>1436</c:v>
                </c:pt>
                <c:pt idx="1437">
                  <c:v>1437</c:v>
                </c:pt>
                <c:pt idx="1438">
                  <c:v>1438</c:v>
                </c:pt>
                <c:pt idx="1439">
                  <c:v>1439</c:v>
                </c:pt>
                <c:pt idx="1440">
                  <c:v>1440</c:v>
                </c:pt>
                <c:pt idx="1441">
                  <c:v>1441</c:v>
                </c:pt>
                <c:pt idx="1442">
                  <c:v>1442</c:v>
                </c:pt>
                <c:pt idx="1443">
                  <c:v>1443</c:v>
                </c:pt>
                <c:pt idx="1444">
                  <c:v>1444</c:v>
                </c:pt>
                <c:pt idx="1445">
                  <c:v>1445</c:v>
                </c:pt>
                <c:pt idx="1446">
                  <c:v>1446</c:v>
                </c:pt>
                <c:pt idx="1447">
                  <c:v>1447</c:v>
                </c:pt>
                <c:pt idx="1448">
                  <c:v>1448</c:v>
                </c:pt>
                <c:pt idx="1449">
                  <c:v>1449</c:v>
                </c:pt>
                <c:pt idx="1450">
                  <c:v>1450</c:v>
                </c:pt>
                <c:pt idx="1451">
                  <c:v>1451</c:v>
                </c:pt>
                <c:pt idx="1452">
                  <c:v>1452</c:v>
                </c:pt>
                <c:pt idx="1453">
                  <c:v>1453</c:v>
                </c:pt>
                <c:pt idx="1454">
                  <c:v>1454</c:v>
                </c:pt>
                <c:pt idx="1455">
                  <c:v>1455</c:v>
                </c:pt>
                <c:pt idx="1456">
                  <c:v>1456</c:v>
                </c:pt>
                <c:pt idx="1457">
                  <c:v>1457</c:v>
                </c:pt>
                <c:pt idx="1458">
                  <c:v>1458</c:v>
                </c:pt>
                <c:pt idx="1459">
                  <c:v>1459</c:v>
                </c:pt>
                <c:pt idx="1460">
                  <c:v>1460</c:v>
                </c:pt>
                <c:pt idx="1461">
                  <c:v>1461</c:v>
                </c:pt>
                <c:pt idx="1462">
                  <c:v>1462</c:v>
                </c:pt>
                <c:pt idx="1463">
                  <c:v>1463</c:v>
                </c:pt>
                <c:pt idx="1464">
                  <c:v>1464</c:v>
                </c:pt>
                <c:pt idx="1465">
                  <c:v>1465</c:v>
                </c:pt>
                <c:pt idx="1466">
                  <c:v>1466</c:v>
                </c:pt>
                <c:pt idx="1467">
                  <c:v>1467</c:v>
                </c:pt>
                <c:pt idx="1468">
                  <c:v>1468</c:v>
                </c:pt>
                <c:pt idx="1469">
                  <c:v>1469</c:v>
                </c:pt>
                <c:pt idx="1470">
                  <c:v>1470</c:v>
                </c:pt>
                <c:pt idx="1471">
                  <c:v>1471</c:v>
                </c:pt>
                <c:pt idx="1472">
                  <c:v>1472</c:v>
                </c:pt>
                <c:pt idx="1473">
                  <c:v>1473</c:v>
                </c:pt>
                <c:pt idx="1474">
                  <c:v>1474</c:v>
                </c:pt>
                <c:pt idx="1475">
                  <c:v>1475</c:v>
                </c:pt>
                <c:pt idx="1476">
                  <c:v>1476</c:v>
                </c:pt>
                <c:pt idx="1477">
                  <c:v>1477</c:v>
                </c:pt>
                <c:pt idx="1478">
                  <c:v>1478</c:v>
                </c:pt>
                <c:pt idx="1479">
                  <c:v>1479</c:v>
                </c:pt>
                <c:pt idx="1480">
                  <c:v>1480</c:v>
                </c:pt>
                <c:pt idx="1481">
                  <c:v>1481</c:v>
                </c:pt>
                <c:pt idx="1482">
                  <c:v>1482</c:v>
                </c:pt>
                <c:pt idx="1483">
                  <c:v>1483</c:v>
                </c:pt>
                <c:pt idx="1484">
                  <c:v>1484</c:v>
                </c:pt>
                <c:pt idx="1485">
                  <c:v>1485</c:v>
                </c:pt>
                <c:pt idx="1486">
                  <c:v>1486</c:v>
                </c:pt>
                <c:pt idx="1487">
                  <c:v>1487</c:v>
                </c:pt>
                <c:pt idx="1488">
                  <c:v>1488</c:v>
                </c:pt>
                <c:pt idx="1489">
                  <c:v>1489</c:v>
                </c:pt>
                <c:pt idx="1490">
                  <c:v>1490</c:v>
                </c:pt>
                <c:pt idx="1491">
                  <c:v>1491</c:v>
                </c:pt>
                <c:pt idx="1492">
                  <c:v>1492</c:v>
                </c:pt>
                <c:pt idx="1493">
                  <c:v>1493</c:v>
                </c:pt>
                <c:pt idx="1494">
                  <c:v>1494</c:v>
                </c:pt>
                <c:pt idx="1495">
                  <c:v>1495</c:v>
                </c:pt>
                <c:pt idx="1496">
                  <c:v>1496</c:v>
                </c:pt>
                <c:pt idx="1497">
                  <c:v>1497</c:v>
                </c:pt>
                <c:pt idx="1498">
                  <c:v>1498</c:v>
                </c:pt>
                <c:pt idx="1499">
                  <c:v>1499</c:v>
                </c:pt>
                <c:pt idx="1500">
                  <c:v>1500</c:v>
                </c:pt>
                <c:pt idx="1501">
                  <c:v>1501</c:v>
                </c:pt>
                <c:pt idx="1502">
                  <c:v>1502</c:v>
                </c:pt>
                <c:pt idx="1503">
                  <c:v>1503</c:v>
                </c:pt>
                <c:pt idx="1504">
                  <c:v>1504</c:v>
                </c:pt>
                <c:pt idx="1505">
                  <c:v>1505</c:v>
                </c:pt>
                <c:pt idx="1506">
                  <c:v>1506</c:v>
                </c:pt>
                <c:pt idx="1507">
                  <c:v>1507</c:v>
                </c:pt>
                <c:pt idx="1508">
                  <c:v>1508</c:v>
                </c:pt>
                <c:pt idx="1509">
                  <c:v>1509</c:v>
                </c:pt>
                <c:pt idx="1510">
                  <c:v>1510</c:v>
                </c:pt>
                <c:pt idx="1511">
                  <c:v>1511</c:v>
                </c:pt>
                <c:pt idx="1512">
                  <c:v>1512</c:v>
                </c:pt>
                <c:pt idx="1513">
                  <c:v>1513</c:v>
                </c:pt>
                <c:pt idx="1514">
                  <c:v>1514</c:v>
                </c:pt>
                <c:pt idx="1515">
                  <c:v>1515</c:v>
                </c:pt>
                <c:pt idx="1516">
                  <c:v>1516</c:v>
                </c:pt>
                <c:pt idx="1517">
                  <c:v>1517</c:v>
                </c:pt>
                <c:pt idx="1518">
                  <c:v>1518</c:v>
                </c:pt>
                <c:pt idx="1519">
                  <c:v>1519</c:v>
                </c:pt>
                <c:pt idx="1520">
                  <c:v>1520</c:v>
                </c:pt>
                <c:pt idx="1521">
                  <c:v>1521</c:v>
                </c:pt>
                <c:pt idx="1522">
                  <c:v>1522</c:v>
                </c:pt>
                <c:pt idx="1523">
                  <c:v>1523</c:v>
                </c:pt>
                <c:pt idx="1524">
                  <c:v>1524</c:v>
                </c:pt>
                <c:pt idx="1525">
                  <c:v>1525</c:v>
                </c:pt>
                <c:pt idx="1526">
                  <c:v>1526</c:v>
                </c:pt>
                <c:pt idx="1527">
                  <c:v>1527</c:v>
                </c:pt>
                <c:pt idx="1528">
                  <c:v>1528</c:v>
                </c:pt>
                <c:pt idx="1529">
                  <c:v>1529</c:v>
                </c:pt>
                <c:pt idx="1530">
                  <c:v>1530</c:v>
                </c:pt>
                <c:pt idx="1531">
                  <c:v>1531</c:v>
                </c:pt>
                <c:pt idx="1532">
                  <c:v>1532</c:v>
                </c:pt>
                <c:pt idx="1533">
                  <c:v>1533</c:v>
                </c:pt>
                <c:pt idx="1534">
                  <c:v>1534</c:v>
                </c:pt>
                <c:pt idx="1535">
                  <c:v>1535</c:v>
                </c:pt>
                <c:pt idx="1536">
                  <c:v>1536</c:v>
                </c:pt>
                <c:pt idx="1537">
                  <c:v>1537</c:v>
                </c:pt>
                <c:pt idx="1538">
                  <c:v>1538</c:v>
                </c:pt>
                <c:pt idx="1539">
                  <c:v>1539</c:v>
                </c:pt>
                <c:pt idx="1540">
                  <c:v>1540</c:v>
                </c:pt>
                <c:pt idx="1541">
                  <c:v>1541</c:v>
                </c:pt>
                <c:pt idx="1542">
                  <c:v>1542</c:v>
                </c:pt>
                <c:pt idx="1543">
                  <c:v>1543</c:v>
                </c:pt>
                <c:pt idx="1544">
                  <c:v>1544</c:v>
                </c:pt>
                <c:pt idx="1545">
                  <c:v>1545</c:v>
                </c:pt>
                <c:pt idx="1546">
                  <c:v>1546</c:v>
                </c:pt>
                <c:pt idx="1547">
                  <c:v>1547</c:v>
                </c:pt>
                <c:pt idx="1548">
                  <c:v>1548</c:v>
                </c:pt>
                <c:pt idx="1549">
                  <c:v>1549</c:v>
                </c:pt>
                <c:pt idx="1550">
                  <c:v>1550</c:v>
                </c:pt>
                <c:pt idx="1551">
                  <c:v>1551</c:v>
                </c:pt>
                <c:pt idx="1552">
                  <c:v>1552</c:v>
                </c:pt>
                <c:pt idx="1553">
                  <c:v>1553</c:v>
                </c:pt>
                <c:pt idx="1554">
                  <c:v>1554</c:v>
                </c:pt>
                <c:pt idx="1555">
                  <c:v>1555</c:v>
                </c:pt>
                <c:pt idx="1556">
                  <c:v>1556</c:v>
                </c:pt>
                <c:pt idx="1557">
                  <c:v>1557</c:v>
                </c:pt>
                <c:pt idx="1558">
                  <c:v>1558</c:v>
                </c:pt>
                <c:pt idx="1559">
                  <c:v>1559</c:v>
                </c:pt>
                <c:pt idx="1560">
                  <c:v>1560</c:v>
                </c:pt>
                <c:pt idx="1561">
                  <c:v>1561</c:v>
                </c:pt>
                <c:pt idx="1562">
                  <c:v>1562</c:v>
                </c:pt>
                <c:pt idx="1563">
                  <c:v>1563</c:v>
                </c:pt>
                <c:pt idx="1564">
                  <c:v>1564</c:v>
                </c:pt>
                <c:pt idx="1565">
                  <c:v>1565</c:v>
                </c:pt>
                <c:pt idx="1566">
                  <c:v>1566</c:v>
                </c:pt>
                <c:pt idx="1567">
                  <c:v>1567</c:v>
                </c:pt>
                <c:pt idx="1568">
                  <c:v>1568</c:v>
                </c:pt>
                <c:pt idx="1569">
                  <c:v>1569</c:v>
                </c:pt>
                <c:pt idx="1570">
                  <c:v>1570</c:v>
                </c:pt>
                <c:pt idx="1571">
                  <c:v>1571</c:v>
                </c:pt>
                <c:pt idx="1572">
                  <c:v>1572</c:v>
                </c:pt>
                <c:pt idx="1573">
                  <c:v>1573</c:v>
                </c:pt>
                <c:pt idx="1574">
                  <c:v>1574</c:v>
                </c:pt>
                <c:pt idx="1575">
                  <c:v>1575</c:v>
                </c:pt>
                <c:pt idx="1576">
                  <c:v>1576</c:v>
                </c:pt>
                <c:pt idx="1577">
                  <c:v>1577</c:v>
                </c:pt>
                <c:pt idx="1578">
                  <c:v>1578</c:v>
                </c:pt>
                <c:pt idx="1579">
                  <c:v>1579</c:v>
                </c:pt>
                <c:pt idx="1580">
                  <c:v>1580</c:v>
                </c:pt>
                <c:pt idx="1581">
                  <c:v>1581</c:v>
                </c:pt>
                <c:pt idx="1582">
                  <c:v>1582</c:v>
                </c:pt>
                <c:pt idx="1583">
                  <c:v>1583</c:v>
                </c:pt>
                <c:pt idx="1584">
                  <c:v>1584</c:v>
                </c:pt>
                <c:pt idx="1585">
                  <c:v>1585</c:v>
                </c:pt>
                <c:pt idx="1586">
                  <c:v>1586</c:v>
                </c:pt>
                <c:pt idx="1587">
                  <c:v>1587</c:v>
                </c:pt>
                <c:pt idx="1588">
                  <c:v>1588</c:v>
                </c:pt>
                <c:pt idx="1589">
                  <c:v>1589</c:v>
                </c:pt>
                <c:pt idx="1590">
                  <c:v>1590</c:v>
                </c:pt>
                <c:pt idx="1591">
                  <c:v>1591</c:v>
                </c:pt>
                <c:pt idx="1592">
                  <c:v>1592</c:v>
                </c:pt>
                <c:pt idx="1593">
                  <c:v>1593</c:v>
                </c:pt>
                <c:pt idx="1594">
                  <c:v>1594</c:v>
                </c:pt>
                <c:pt idx="1595">
                  <c:v>1595</c:v>
                </c:pt>
                <c:pt idx="1596">
                  <c:v>1596</c:v>
                </c:pt>
                <c:pt idx="1597">
                  <c:v>1597</c:v>
                </c:pt>
                <c:pt idx="1598">
                  <c:v>1598</c:v>
                </c:pt>
                <c:pt idx="1599">
                  <c:v>1599</c:v>
                </c:pt>
                <c:pt idx="1600">
                  <c:v>1600</c:v>
                </c:pt>
                <c:pt idx="1601">
                  <c:v>1601</c:v>
                </c:pt>
                <c:pt idx="1602">
                  <c:v>1602</c:v>
                </c:pt>
                <c:pt idx="1603">
                  <c:v>1603</c:v>
                </c:pt>
                <c:pt idx="1604">
                  <c:v>1604</c:v>
                </c:pt>
                <c:pt idx="1605">
                  <c:v>1605</c:v>
                </c:pt>
                <c:pt idx="1606">
                  <c:v>1606</c:v>
                </c:pt>
                <c:pt idx="1607">
                  <c:v>1607</c:v>
                </c:pt>
                <c:pt idx="1608">
                  <c:v>1608</c:v>
                </c:pt>
                <c:pt idx="1609">
                  <c:v>1609</c:v>
                </c:pt>
                <c:pt idx="1610">
                  <c:v>1610</c:v>
                </c:pt>
                <c:pt idx="1611">
                  <c:v>1611</c:v>
                </c:pt>
                <c:pt idx="1612">
                  <c:v>1612</c:v>
                </c:pt>
                <c:pt idx="1613">
                  <c:v>1613</c:v>
                </c:pt>
                <c:pt idx="1614">
                  <c:v>1614</c:v>
                </c:pt>
                <c:pt idx="1615">
                  <c:v>1615</c:v>
                </c:pt>
                <c:pt idx="1616">
                  <c:v>1616</c:v>
                </c:pt>
                <c:pt idx="1617">
                  <c:v>1617</c:v>
                </c:pt>
                <c:pt idx="1618">
                  <c:v>1618</c:v>
                </c:pt>
                <c:pt idx="1619">
                  <c:v>1619</c:v>
                </c:pt>
                <c:pt idx="1620">
                  <c:v>1620</c:v>
                </c:pt>
                <c:pt idx="1621">
                  <c:v>1621</c:v>
                </c:pt>
                <c:pt idx="1622">
                  <c:v>1622</c:v>
                </c:pt>
                <c:pt idx="1623">
                  <c:v>1623</c:v>
                </c:pt>
                <c:pt idx="1624">
                  <c:v>1624</c:v>
                </c:pt>
                <c:pt idx="1625">
                  <c:v>1625</c:v>
                </c:pt>
                <c:pt idx="1626">
                  <c:v>1626</c:v>
                </c:pt>
                <c:pt idx="1627">
                  <c:v>1627</c:v>
                </c:pt>
                <c:pt idx="1628">
                  <c:v>1628</c:v>
                </c:pt>
                <c:pt idx="1629">
                  <c:v>1629</c:v>
                </c:pt>
                <c:pt idx="1630">
                  <c:v>1630</c:v>
                </c:pt>
                <c:pt idx="1631">
                  <c:v>1631</c:v>
                </c:pt>
                <c:pt idx="1632">
                  <c:v>1632</c:v>
                </c:pt>
                <c:pt idx="1633">
                  <c:v>1633</c:v>
                </c:pt>
                <c:pt idx="1634">
                  <c:v>1634</c:v>
                </c:pt>
                <c:pt idx="1635">
                  <c:v>1635</c:v>
                </c:pt>
                <c:pt idx="1636">
                  <c:v>1636</c:v>
                </c:pt>
                <c:pt idx="1637">
                  <c:v>1637</c:v>
                </c:pt>
                <c:pt idx="1638">
                  <c:v>1638</c:v>
                </c:pt>
                <c:pt idx="1639">
                  <c:v>1639</c:v>
                </c:pt>
                <c:pt idx="1640">
                  <c:v>1640</c:v>
                </c:pt>
                <c:pt idx="1641">
                  <c:v>1641</c:v>
                </c:pt>
                <c:pt idx="1642">
                  <c:v>1642</c:v>
                </c:pt>
                <c:pt idx="1643">
                  <c:v>1643</c:v>
                </c:pt>
                <c:pt idx="1644">
                  <c:v>1644</c:v>
                </c:pt>
                <c:pt idx="1645">
                  <c:v>1645</c:v>
                </c:pt>
                <c:pt idx="1646">
                  <c:v>1646</c:v>
                </c:pt>
                <c:pt idx="1647">
                  <c:v>1647</c:v>
                </c:pt>
                <c:pt idx="1648">
                  <c:v>1648</c:v>
                </c:pt>
                <c:pt idx="1649">
                  <c:v>1649</c:v>
                </c:pt>
                <c:pt idx="1650">
                  <c:v>1650</c:v>
                </c:pt>
                <c:pt idx="1651">
                  <c:v>1651</c:v>
                </c:pt>
                <c:pt idx="1652">
                  <c:v>1652</c:v>
                </c:pt>
                <c:pt idx="1653">
                  <c:v>1653</c:v>
                </c:pt>
                <c:pt idx="1654">
                  <c:v>1654</c:v>
                </c:pt>
                <c:pt idx="1655">
                  <c:v>1655</c:v>
                </c:pt>
                <c:pt idx="1656">
                  <c:v>1656</c:v>
                </c:pt>
                <c:pt idx="1657">
                  <c:v>1657</c:v>
                </c:pt>
                <c:pt idx="1658">
                  <c:v>1658</c:v>
                </c:pt>
                <c:pt idx="1659">
                  <c:v>1659</c:v>
                </c:pt>
                <c:pt idx="1660">
                  <c:v>1660</c:v>
                </c:pt>
                <c:pt idx="1661">
                  <c:v>1661</c:v>
                </c:pt>
                <c:pt idx="1662">
                  <c:v>1662</c:v>
                </c:pt>
                <c:pt idx="1663">
                  <c:v>1663</c:v>
                </c:pt>
                <c:pt idx="1664">
                  <c:v>1664</c:v>
                </c:pt>
                <c:pt idx="1665">
                  <c:v>1665</c:v>
                </c:pt>
                <c:pt idx="1666">
                  <c:v>1666</c:v>
                </c:pt>
                <c:pt idx="1667">
                  <c:v>1667</c:v>
                </c:pt>
                <c:pt idx="1668">
                  <c:v>1668</c:v>
                </c:pt>
                <c:pt idx="1669">
                  <c:v>1669</c:v>
                </c:pt>
                <c:pt idx="1670">
                  <c:v>1670</c:v>
                </c:pt>
                <c:pt idx="1671">
                  <c:v>1671</c:v>
                </c:pt>
                <c:pt idx="1672">
                  <c:v>1672</c:v>
                </c:pt>
                <c:pt idx="1673">
                  <c:v>1673</c:v>
                </c:pt>
                <c:pt idx="1674">
                  <c:v>1674</c:v>
                </c:pt>
                <c:pt idx="1675">
                  <c:v>1675</c:v>
                </c:pt>
                <c:pt idx="1676">
                  <c:v>1676</c:v>
                </c:pt>
                <c:pt idx="1677">
                  <c:v>1677</c:v>
                </c:pt>
                <c:pt idx="1678">
                  <c:v>1678</c:v>
                </c:pt>
                <c:pt idx="1679">
                  <c:v>1679</c:v>
                </c:pt>
                <c:pt idx="1680">
                  <c:v>1680</c:v>
                </c:pt>
                <c:pt idx="1681">
                  <c:v>1681</c:v>
                </c:pt>
                <c:pt idx="1682">
                  <c:v>1682</c:v>
                </c:pt>
                <c:pt idx="1683">
                  <c:v>1683</c:v>
                </c:pt>
                <c:pt idx="1684">
                  <c:v>1684</c:v>
                </c:pt>
                <c:pt idx="1685">
                  <c:v>1685</c:v>
                </c:pt>
                <c:pt idx="1686">
                  <c:v>1686</c:v>
                </c:pt>
                <c:pt idx="1687">
                  <c:v>1687</c:v>
                </c:pt>
                <c:pt idx="1688">
                  <c:v>1688</c:v>
                </c:pt>
                <c:pt idx="1689">
                  <c:v>1689</c:v>
                </c:pt>
                <c:pt idx="1690">
                  <c:v>1690</c:v>
                </c:pt>
                <c:pt idx="1691">
                  <c:v>1691</c:v>
                </c:pt>
                <c:pt idx="1692">
                  <c:v>1692</c:v>
                </c:pt>
                <c:pt idx="1693">
                  <c:v>1693</c:v>
                </c:pt>
                <c:pt idx="1694">
                  <c:v>1694</c:v>
                </c:pt>
                <c:pt idx="1695">
                  <c:v>1695</c:v>
                </c:pt>
                <c:pt idx="1696">
                  <c:v>1696</c:v>
                </c:pt>
                <c:pt idx="1697">
                  <c:v>1697</c:v>
                </c:pt>
                <c:pt idx="1698">
                  <c:v>1698</c:v>
                </c:pt>
                <c:pt idx="1699">
                  <c:v>1699</c:v>
                </c:pt>
                <c:pt idx="1700">
                  <c:v>1700</c:v>
                </c:pt>
                <c:pt idx="1701">
                  <c:v>1701</c:v>
                </c:pt>
                <c:pt idx="1702">
                  <c:v>1702</c:v>
                </c:pt>
                <c:pt idx="1703">
                  <c:v>1703</c:v>
                </c:pt>
                <c:pt idx="1704">
                  <c:v>1704</c:v>
                </c:pt>
                <c:pt idx="1705">
                  <c:v>1705</c:v>
                </c:pt>
                <c:pt idx="1706">
                  <c:v>1706</c:v>
                </c:pt>
                <c:pt idx="1707">
                  <c:v>1707</c:v>
                </c:pt>
                <c:pt idx="1708">
                  <c:v>1708</c:v>
                </c:pt>
                <c:pt idx="1709">
                  <c:v>1709</c:v>
                </c:pt>
                <c:pt idx="1710">
                  <c:v>1710</c:v>
                </c:pt>
                <c:pt idx="1711">
                  <c:v>1711</c:v>
                </c:pt>
                <c:pt idx="1712">
                  <c:v>1712</c:v>
                </c:pt>
                <c:pt idx="1713">
                  <c:v>1713</c:v>
                </c:pt>
                <c:pt idx="1714">
                  <c:v>1714</c:v>
                </c:pt>
                <c:pt idx="1715">
                  <c:v>1715</c:v>
                </c:pt>
                <c:pt idx="1716">
                  <c:v>1716</c:v>
                </c:pt>
                <c:pt idx="1717">
                  <c:v>1717</c:v>
                </c:pt>
                <c:pt idx="1718">
                  <c:v>1718</c:v>
                </c:pt>
                <c:pt idx="1719">
                  <c:v>1719</c:v>
                </c:pt>
                <c:pt idx="1720">
                  <c:v>1720</c:v>
                </c:pt>
                <c:pt idx="1721">
                  <c:v>1721</c:v>
                </c:pt>
                <c:pt idx="1722">
                  <c:v>1722</c:v>
                </c:pt>
                <c:pt idx="1723">
                  <c:v>1723</c:v>
                </c:pt>
                <c:pt idx="1724">
                  <c:v>1724</c:v>
                </c:pt>
                <c:pt idx="1725">
                  <c:v>1725</c:v>
                </c:pt>
                <c:pt idx="1726">
                  <c:v>1726</c:v>
                </c:pt>
                <c:pt idx="1727">
                  <c:v>1727</c:v>
                </c:pt>
                <c:pt idx="1728">
                  <c:v>1728</c:v>
                </c:pt>
                <c:pt idx="1729">
                  <c:v>1729</c:v>
                </c:pt>
                <c:pt idx="1730">
                  <c:v>1730</c:v>
                </c:pt>
                <c:pt idx="1731">
                  <c:v>1731</c:v>
                </c:pt>
                <c:pt idx="1732">
                  <c:v>1732</c:v>
                </c:pt>
                <c:pt idx="1733">
                  <c:v>1733</c:v>
                </c:pt>
                <c:pt idx="1734">
                  <c:v>1734</c:v>
                </c:pt>
                <c:pt idx="1735">
                  <c:v>1735</c:v>
                </c:pt>
                <c:pt idx="1736">
                  <c:v>1736</c:v>
                </c:pt>
                <c:pt idx="1737">
                  <c:v>1737</c:v>
                </c:pt>
                <c:pt idx="1738">
                  <c:v>1738</c:v>
                </c:pt>
                <c:pt idx="1739">
                  <c:v>1739</c:v>
                </c:pt>
                <c:pt idx="1740">
                  <c:v>1740</c:v>
                </c:pt>
                <c:pt idx="1741">
                  <c:v>1741</c:v>
                </c:pt>
                <c:pt idx="1742">
                  <c:v>1742</c:v>
                </c:pt>
                <c:pt idx="1743">
                  <c:v>1743</c:v>
                </c:pt>
                <c:pt idx="1744">
                  <c:v>1744</c:v>
                </c:pt>
                <c:pt idx="1745">
                  <c:v>1745</c:v>
                </c:pt>
                <c:pt idx="1746">
                  <c:v>1746</c:v>
                </c:pt>
                <c:pt idx="1747">
                  <c:v>1747</c:v>
                </c:pt>
                <c:pt idx="1748">
                  <c:v>1748</c:v>
                </c:pt>
                <c:pt idx="1749">
                  <c:v>1749</c:v>
                </c:pt>
                <c:pt idx="1750">
                  <c:v>1750</c:v>
                </c:pt>
                <c:pt idx="1751">
                  <c:v>1751</c:v>
                </c:pt>
                <c:pt idx="1752">
                  <c:v>1752</c:v>
                </c:pt>
                <c:pt idx="1753">
                  <c:v>1753</c:v>
                </c:pt>
                <c:pt idx="1754">
                  <c:v>1754</c:v>
                </c:pt>
                <c:pt idx="1755">
                  <c:v>1755</c:v>
                </c:pt>
                <c:pt idx="1756">
                  <c:v>1756</c:v>
                </c:pt>
                <c:pt idx="1757">
                  <c:v>1757</c:v>
                </c:pt>
                <c:pt idx="1758">
                  <c:v>1758</c:v>
                </c:pt>
                <c:pt idx="1759">
                  <c:v>1759</c:v>
                </c:pt>
                <c:pt idx="1760">
                  <c:v>1760</c:v>
                </c:pt>
                <c:pt idx="1761">
                  <c:v>1761</c:v>
                </c:pt>
                <c:pt idx="1762">
                  <c:v>1762</c:v>
                </c:pt>
                <c:pt idx="1763">
                  <c:v>1763</c:v>
                </c:pt>
                <c:pt idx="1764">
                  <c:v>1764</c:v>
                </c:pt>
                <c:pt idx="1765">
                  <c:v>1765</c:v>
                </c:pt>
                <c:pt idx="1766">
                  <c:v>1766</c:v>
                </c:pt>
                <c:pt idx="1767">
                  <c:v>1767</c:v>
                </c:pt>
                <c:pt idx="1768">
                  <c:v>1768</c:v>
                </c:pt>
                <c:pt idx="1769">
                  <c:v>1769</c:v>
                </c:pt>
                <c:pt idx="1770">
                  <c:v>1770</c:v>
                </c:pt>
                <c:pt idx="1771">
                  <c:v>1771</c:v>
                </c:pt>
                <c:pt idx="1772">
                  <c:v>1772</c:v>
                </c:pt>
                <c:pt idx="1773">
                  <c:v>1773</c:v>
                </c:pt>
                <c:pt idx="1774">
                  <c:v>1774</c:v>
                </c:pt>
                <c:pt idx="1775">
                  <c:v>1775</c:v>
                </c:pt>
                <c:pt idx="1776">
                  <c:v>1776</c:v>
                </c:pt>
                <c:pt idx="1777">
                  <c:v>1777</c:v>
                </c:pt>
                <c:pt idx="1778">
                  <c:v>1778</c:v>
                </c:pt>
                <c:pt idx="1779">
                  <c:v>1779</c:v>
                </c:pt>
                <c:pt idx="1780">
                  <c:v>1780</c:v>
                </c:pt>
                <c:pt idx="1781">
                  <c:v>1781</c:v>
                </c:pt>
                <c:pt idx="1782">
                  <c:v>1782</c:v>
                </c:pt>
                <c:pt idx="1783">
                  <c:v>1783</c:v>
                </c:pt>
                <c:pt idx="1784">
                  <c:v>1784</c:v>
                </c:pt>
                <c:pt idx="1785">
                  <c:v>1785</c:v>
                </c:pt>
                <c:pt idx="1786">
                  <c:v>1786</c:v>
                </c:pt>
                <c:pt idx="1787">
                  <c:v>1787</c:v>
                </c:pt>
                <c:pt idx="1788">
                  <c:v>1788</c:v>
                </c:pt>
                <c:pt idx="1789">
                  <c:v>1789</c:v>
                </c:pt>
                <c:pt idx="1790">
                  <c:v>1790</c:v>
                </c:pt>
                <c:pt idx="1791">
                  <c:v>1791</c:v>
                </c:pt>
                <c:pt idx="1792">
                  <c:v>1792</c:v>
                </c:pt>
                <c:pt idx="1793">
                  <c:v>1793</c:v>
                </c:pt>
                <c:pt idx="1794">
                  <c:v>1794</c:v>
                </c:pt>
                <c:pt idx="1795">
                  <c:v>1795</c:v>
                </c:pt>
                <c:pt idx="1796">
                  <c:v>1796</c:v>
                </c:pt>
                <c:pt idx="1797">
                  <c:v>1797</c:v>
                </c:pt>
                <c:pt idx="1798">
                  <c:v>1798</c:v>
                </c:pt>
                <c:pt idx="1799">
                  <c:v>1799</c:v>
                </c:pt>
                <c:pt idx="1800">
                  <c:v>1800</c:v>
                </c:pt>
                <c:pt idx="1801">
                  <c:v>1801</c:v>
                </c:pt>
                <c:pt idx="1802">
                  <c:v>1802</c:v>
                </c:pt>
                <c:pt idx="1803">
                  <c:v>1803</c:v>
                </c:pt>
                <c:pt idx="1804">
                  <c:v>1804</c:v>
                </c:pt>
                <c:pt idx="1805">
                  <c:v>1805</c:v>
                </c:pt>
                <c:pt idx="1806">
                  <c:v>1806</c:v>
                </c:pt>
                <c:pt idx="1807">
                  <c:v>1807</c:v>
                </c:pt>
                <c:pt idx="1808">
                  <c:v>1808</c:v>
                </c:pt>
                <c:pt idx="1809">
                  <c:v>1809</c:v>
                </c:pt>
                <c:pt idx="1810">
                  <c:v>1810</c:v>
                </c:pt>
                <c:pt idx="1811">
                  <c:v>1811</c:v>
                </c:pt>
                <c:pt idx="1812">
                  <c:v>1812</c:v>
                </c:pt>
                <c:pt idx="1813">
                  <c:v>1813</c:v>
                </c:pt>
                <c:pt idx="1814">
                  <c:v>1814</c:v>
                </c:pt>
                <c:pt idx="1815">
                  <c:v>1815</c:v>
                </c:pt>
                <c:pt idx="1816">
                  <c:v>1816</c:v>
                </c:pt>
                <c:pt idx="1817">
                  <c:v>1817</c:v>
                </c:pt>
                <c:pt idx="1818">
                  <c:v>1818</c:v>
                </c:pt>
                <c:pt idx="1819">
                  <c:v>1819</c:v>
                </c:pt>
                <c:pt idx="1820">
                  <c:v>1820</c:v>
                </c:pt>
                <c:pt idx="1821">
                  <c:v>1821</c:v>
                </c:pt>
                <c:pt idx="1822">
                  <c:v>1822</c:v>
                </c:pt>
                <c:pt idx="1823">
                  <c:v>1823</c:v>
                </c:pt>
                <c:pt idx="1824">
                  <c:v>1824</c:v>
                </c:pt>
                <c:pt idx="1825">
                  <c:v>1825</c:v>
                </c:pt>
                <c:pt idx="1826">
                  <c:v>1826</c:v>
                </c:pt>
                <c:pt idx="1827">
                  <c:v>1827</c:v>
                </c:pt>
                <c:pt idx="1828">
                  <c:v>1828</c:v>
                </c:pt>
                <c:pt idx="1829">
                  <c:v>1829</c:v>
                </c:pt>
                <c:pt idx="1830">
                  <c:v>1830</c:v>
                </c:pt>
                <c:pt idx="1831">
                  <c:v>1831</c:v>
                </c:pt>
                <c:pt idx="1832">
                  <c:v>1832</c:v>
                </c:pt>
                <c:pt idx="1833">
                  <c:v>1833</c:v>
                </c:pt>
                <c:pt idx="1834">
                  <c:v>1834</c:v>
                </c:pt>
                <c:pt idx="1835">
                  <c:v>1835</c:v>
                </c:pt>
                <c:pt idx="1836">
                  <c:v>1836</c:v>
                </c:pt>
                <c:pt idx="1837">
                  <c:v>1837</c:v>
                </c:pt>
                <c:pt idx="1838">
                  <c:v>1838</c:v>
                </c:pt>
                <c:pt idx="1839">
                  <c:v>1839</c:v>
                </c:pt>
                <c:pt idx="1840">
                  <c:v>1840</c:v>
                </c:pt>
                <c:pt idx="1841">
                  <c:v>1841</c:v>
                </c:pt>
                <c:pt idx="1842">
                  <c:v>1842</c:v>
                </c:pt>
                <c:pt idx="1843">
                  <c:v>1843</c:v>
                </c:pt>
                <c:pt idx="1844">
                  <c:v>1844</c:v>
                </c:pt>
                <c:pt idx="1845">
                  <c:v>1845</c:v>
                </c:pt>
                <c:pt idx="1846">
                  <c:v>1846</c:v>
                </c:pt>
                <c:pt idx="1847">
                  <c:v>1847</c:v>
                </c:pt>
                <c:pt idx="1848">
                  <c:v>1848</c:v>
                </c:pt>
                <c:pt idx="1849">
                  <c:v>1849</c:v>
                </c:pt>
                <c:pt idx="1850">
                  <c:v>1850</c:v>
                </c:pt>
                <c:pt idx="1851">
                  <c:v>1851</c:v>
                </c:pt>
                <c:pt idx="1852">
                  <c:v>1852</c:v>
                </c:pt>
                <c:pt idx="1853">
                  <c:v>1853</c:v>
                </c:pt>
                <c:pt idx="1854">
                  <c:v>1854</c:v>
                </c:pt>
                <c:pt idx="1855">
                  <c:v>1855</c:v>
                </c:pt>
                <c:pt idx="1856">
                  <c:v>1856</c:v>
                </c:pt>
                <c:pt idx="1857">
                  <c:v>1857</c:v>
                </c:pt>
                <c:pt idx="1858">
                  <c:v>1858</c:v>
                </c:pt>
                <c:pt idx="1859">
                  <c:v>1859</c:v>
                </c:pt>
                <c:pt idx="1860">
                  <c:v>1860</c:v>
                </c:pt>
                <c:pt idx="1861">
                  <c:v>1861</c:v>
                </c:pt>
                <c:pt idx="1862">
                  <c:v>1862</c:v>
                </c:pt>
                <c:pt idx="1863">
                  <c:v>1863</c:v>
                </c:pt>
                <c:pt idx="1864">
                  <c:v>1864</c:v>
                </c:pt>
                <c:pt idx="1865">
                  <c:v>1865</c:v>
                </c:pt>
                <c:pt idx="1866">
                  <c:v>1866</c:v>
                </c:pt>
                <c:pt idx="1867">
                  <c:v>1867</c:v>
                </c:pt>
                <c:pt idx="1868">
                  <c:v>1868</c:v>
                </c:pt>
                <c:pt idx="1869">
                  <c:v>1869</c:v>
                </c:pt>
                <c:pt idx="1870">
                  <c:v>1870</c:v>
                </c:pt>
                <c:pt idx="1871">
                  <c:v>1871</c:v>
                </c:pt>
                <c:pt idx="1872">
                  <c:v>1872</c:v>
                </c:pt>
                <c:pt idx="1873">
                  <c:v>1873</c:v>
                </c:pt>
                <c:pt idx="1874">
                  <c:v>1874</c:v>
                </c:pt>
                <c:pt idx="1875">
                  <c:v>1875</c:v>
                </c:pt>
                <c:pt idx="1876">
                  <c:v>1876</c:v>
                </c:pt>
                <c:pt idx="1877">
                  <c:v>1877</c:v>
                </c:pt>
                <c:pt idx="1878">
                  <c:v>1878</c:v>
                </c:pt>
                <c:pt idx="1879">
                  <c:v>1879</c:v>
                </c:pt>
                <c:pt idx="1880">
                  <c:v>1880</c:v>
                </c:pt>
                <c:pt idx="1881">
                  <c:v>1881</c:v>
                </c:pt>
                <c:pt idx="1882">
                  <c:v>1882</c:v>
                </c:pt>
                <c:pt idx="1883">
                  <c:v>1883</c:v>
                </c:pt>
                <c:pt idx="1884">
                  <c:v>1884</c:v>
                </c:pt>
                <c:pt idx="1885">
                  <c:v>1885</c:v>
                </c:pt>
                <c:pt idx="1886">
                  <c:v>1886</c:v>
                </c:pt>
                <c:pt idx="1887">
                  <c:v>1887</c:v>
                </c:pt>
                <c:pt idx="1888">
                  <c:v>1888</c:v>
                </c:pt>
                <c:pt idx="1889">
                  <c:v>1889</c:v>
                </c:pt>
                <c:pt idx="1890">
                  <c:v>1890</c:v>
                </c:pt>
                <c:pt idx="1891">
                  <c:v>1891</c:v>
                </c:pt>
                <c:pt idx="1892">
                  <c:v>1892</c:v>
                </c:pt>
                <c:pt idx="1893">
                  <c:v>1893</c:v>
                </c:pt>
                <c:pt idx="1894">
                  <c:v>1894</c:v>
                </c:pt>
                <c:pt idx="1895">
                  <c:v>1895</c:v>
                </c:pt>
                <c:pt idx="1896">
                  <c:v>1896</c:v>
                </c:pt>
                <c:pt idx="1897">
                  <c:v>1897</c:v>
                </c:pt>
                <c:pt idx="1898">
                  <c:v>1898</c:v>
                </c:pt>
                <c:pt idx="1899">
                  <c:v>1899</c:v>
                </c:pt>
                <c:pt idx="1900">
                  <c:v>1900</c:v>
                </c:pt>
                <c:pt idx="1901">
                  <c:v>1901</c:v>
                </c:pt>
                <c:pt idx="1902">
                  <c:v>1902</c:v>
                </c:pt>
                <c:pt idx="1903">
                  <c:v>1903</c:v>
                </c:pt>
                <c:pt idx="1904">
                  <c:v>1904</c:v>
                </c:pt>
                <c:pt idx="1905">
                  <c:v>1905</c:v>
                </c:pt>
                <c:pt idx="1906">
                  <c:v>1906</c:v>
                </c:pt>
                <c:pt idx="1907">
                  <c:v>1907</c:v>
                </c:pt>
                <c:pt idx="1908">
                  <c:v>1908</c:v>
                </c:pt>
                <c:pt idx="1909">
                  <c:v>1909</c:v>
                </c:pt>
                <c:pt idx="1910">
                  <c:v>1910</c:v>
                </c:pt>
                <c:pt idx="1911">
                  <c:v>1911</c:v>
                </c:pt>
                <c:pt idx="1912">
                  <c:v>1912</c:v>
                </c:pt>
                <c:pt idx="1913">
                  <c:v>1913</c:v>
                </c:pt>
                <c:pt idx="1914">
                  <c:v>1914</c:v>
                </c:pt>
                <c:pt idx="1915">
                  <c:v>1915</c:v>
                </c:pt>
                <c:pt idx="1916">
                  <c:v>1916</c:v>
                </c:pt>
                <c:pt idx="1917">
                  <c:v>1917</c:v>
                </c:pt>
                <c:pt idx="1918">
                  <c:v>1918</c:v>
                </c:pt>
                <c:pt idx="1919">
                  <c:v>1919</c:v>
                </c:pt>
                <c:pt idx="1920">
                  <c:v>1920</c:v>
                </c:pt>
                <c:pt idx="1921">
                  <c:v>1921</c:v>
                </c:pt>
                <c:pt idx="1922">
                  <c:v>1922</c:v>
                </c:pt>
                <c:pt idx="1923">
                  <c:v>1923</c:v>
                </c:pt>
                <c:pt idx="1924">
                  <c:v>1924</c:v>
                </c:pt>
                <c:pt idx="1925">
                  <c:v>1925</c:v>
                </c:pt>
                <c:pt idx="1926">
                  <c:v>1926</c:v>
                </c:pt>
                <c:pt idx="1927">
                  <c:v>1927</c:v>
                </c:pt>
                <c:pt idx="1928">
                  <c:v>1928</c:v>
                </c:pt>
                <c:pt idx="1929">
                  <c:v>1929</c:v>
                </c:pt>
                <c:pt idx="1930">
                  <c:v>1930</c:v>
                </c:pt>
                <c:pt idx="1931">
                  <c:v>1931</c:v>
                </c:pt>
                <c:pt idx="1932">
                  <c:v>1932</c:v>
                </c:pt>
                <c:pt idx="1933">
                  <c:v>1933</c:v>
                </c:pt>
                <c:pt idx="1934">
                  <c:v>1934</c:v>
                </c:pt>
                <c:pt idx="1935">
                  <c:v>1935</c:v>
                </c:pt>
                <c:pt idx="1936">
                  <c:v>1936</c:v>
                </c:pt>
                <c:pt idx="1937">
                  <c:v>1937</c:v>
                </c:pt>
                <c:pt idx="1938">
                  <c:v>1938</c:v>
                </c:pt>
                <c:pt idx="1939">
                  <c:v>1939</c:v>
                </c:pt>
                <c:pt idx="1940">
                  <c:v>1940</c:v>
                </c:pt>
                <c:pt idx="1941">
                  <c:v>1941</c:v>
                </c:pt>
                <c:pt idx="1942">
                  <c:v>1942</c:v>
                </c:pt>
                <c:pt idx="1943">
                  <c:v>1943</c:v>
                </c:pt>
                <c:pt idx="1944">
                  <c:v>1944</c:v>
                </c:pt>
                <c:pt idx="1945">
                  <c:v>1945</c:v>
                </c:pt>
                <c:pt idx="1946">
                  <c:v>1946</c:v>
                </c:pt>
                <c:pt idx="1947">
                  <c:v>1947</c:v>
                </c:pt>
                <c:pt idx="1948">
                  <c:v>1948</c:v>
                </c:pt>
                <c:pt idx="1949">
                  <c:v>1949</c:v>
                </c:pt>
                <c:pt idx="1950">
                  <c:v>1950</c:v>
                </c:pt>
                <c:pt idx="1951">
                  <c:v>1951</c:v>
                </c:pt>
                <c:pt idx="1952">
                  <c:v>1952</c:v>
                </c:pt>
                <c:pt idx="1953">
                  <c:v>1953</c:v>
                </c:pt>
                <c:pt idx="1954">
                  <c:v>1954</c:v>
                </c:pt>
                <c:pt idx="1955">
                  <c:v>1955</c:v>
                </c:pt>
                <c:pt idx="1956">
                  <c:v>1956</c:v>
                </c:pt>
                <c:pt idx="1957">
                  <c:v>1957</c:v>
                </c:pt>
                <c:pt idx="1958">
                  <c:v>1958</c:v>
                </c:pt>
                <c:pt idx="1959">
                  <c:v>1959</c:v>
                </c:pt>
                <c:pt idx="1960">
                  <c:v>1960</c:v>
                </c:pt>
                <c:pt idx="1961">
                  <c:v>1961</c:v>
                </c:pt>
                <c:pt idx="1962">
                  <c:v>1962</c:v>
                </c:pt>
                <c:pt idx="1963">
                  <c:v>1963</c:v>
                </c:pt>
                <c:pt idx="1964">
                  <c:v>1964</c:v>
                </c:pt>
                <c:pt idx="1965">
                  <c:v>1965</c:v>
                </c:pt>
                <c:pt idx="1966">
                  <c:v>1966</c:v>
                </c:pt>
                <c:pt idx="1967">
                  <c:v>1967</c:v>
                </c:pt>
                <c:pt idx="1968">
                  <c:v>1968</c:v>
                </c:pt>
                <c:pt idx="1969">
                  <c:v>1969</c:v>
                </c:pt>
                <c:pt idx="1970">
                  <c:v>1970</c:v>
                </c:pt>
                <c:pt idx="1971">
                  <c:v>1971</c:v>
                </c:pt>
                <c:pt idx="1972">
                  <c:v>1972</c:v>
                </c:pt>
                <c:pt idx="1973">
                  <c:v>1973</c:v>
                </c:pt>
                <c:pt idx="1974">
                  <c:v>1974</c:v>
                </c:pt>
                <c:pt idx="1975">
                  <c:v>1975</c:v>
                </c:pt>
                <c:pt idx="1976">
                  <c:v>1976</c:v>
                </c:pt>
                <c:pt idx="1977">
                  <c:v>1977</c:v>
                </c:pt>
                <c:pt idx="1978">
                  <c:v>1978</c:v>
                </c:pt>
                <c:pt idx="1979">
                  <c:v>1979</c:v>
                </c:pt>
                <c:pt idx="1980">
                  <c:v>1980</c:v>
                </c:pt>
                <c:pt idx="1981">
                  <c:v>1981</c:v>
                </c:pt>
                <c:pt idx="1982">
                  <c:v>1982</c:v>
                </c:pt>
                <c:pt idx="1983">
                  <c:v>1983</c:v>
                </c:pt>
                <c:pt idx="1984">
                  <c:v>1984</c:v>
                </c:pt>
                <c:pt idx="1985">
                  <c:v>1985</c:v>
                </c:pt>
                <c:pt idx="1986">
                  <c:v>1986</c:v>
                </c:pt>
                <c:pt idx="1987">
                  <c:v>1987</c:v>
                </c:pt>
                <c:pt idx="1988">
                  <c:v>1988</c:v>
                </c:pt>
                <c:pt idx="1989">
                  <c:v>1989</c:v>
                </c:pt>
                <c:pt idx="1990">
                  <c:v>1990</c:v>
                </c:pt>
                <c:pt idx="1991">
                  <c:v>1991</c:v>
                </c:pt>
                <c:pt idx="1992">
                  <c:v>1992</c:v>
                </c:pt>
                <c:pt idx="1993">
                  <c:v>1993</c:v>
                </c:pt>
                <c:pt idx="1994">
                  <c:v>1994</c:v>
                </c:pt>
                <c:pt idx="1995">
                  <c:v>1995</c:v>
                </c:pt>
                <c:pt idx="1996">
                  <c:v>1996</c:v>
                </c:pt>
                <c:pt idx="1997">
                  <c:v>1997</c:v>
                </c:pt>
                <c:pt idx="1998">
                  <c:v>1998</c:v>
                </c:pt>
                <c:pt idx="1999">
                  <c:v>1999</c:v>
                </c:pt>
                <c:pt idx="2000">
                  <c:v>2000</c:v>
                </c:pt>
                <c:pt idx="2001">
                  <c:v>2001</c:v>
                </c:pt>
                <c:pt idx="2002">
                  <c:v>2002</c:v>
                </c:pt>
                <c:pt idx="2003">
                  <c:v>2003</c:v>
                </c:pt>
                <c:pt idx="2004">
                  <c:v>2004</c:v>
                </c:pt>
                <c:pt idx="2005">
                  <c:v>2005</c:v>
                </c:pt>
                <c:pt idx="2006">
                  <c:v>2006</c:v>
                </c:pt>
                <c:pt idx="2007">
                  <c:v>2007</c:v>
                </c:pt>
                <c:pt idx="2008">
                  <c:v>2008</c:v>
                </c:pt>
                <c:pt idx="2009">
                  <c:v>2009</c:v>
                </c:pt>
                <c:pt idx="2010">
                  <c:v>2010</c:v>
                </c:pt>
                <c:pt idx="2011">
                  <c:v>2011</c:v>
                </c:pt>
                <c:pt idx="2012">
                  <c:v>2012</c:v>
                </c:pt>
                <c:pt idx="2013">
                  <c:v>2013</c:v>
                </c:pt>
                <c:pt idx="2014">
                  <c:v>2014</c:v>
                </c:pt>
                <c:pt idx="2015">
                  <c:v>2015</c:v>
                </c:pt>
                <c:pt idx="2016">
                  <c:v>2016</c:v>
                </c:pt>
                <c:pt idx="2017">
                  <c:v>2017</c:v>
                </c:pt>
                <c:pt idx="2018">
                  <c:v>2018</c:v>
                </c:pt>
                <c:pt idx="2019">
                  <c:v>2019</c:v>
                </c:pt>
                <c:pt idx="2020">
                  <c:v>2020</c:v>
                </c:pt>
                <c:pt idx="2021">
                  <c:v>2021</c:v>
                </c:pt>
                <c:pt idx="2022">
                  <c:v>2022</c:v>
                </c:pt>
                <c:pt idx="2023">
                  <c:v>2023</c:v>
                </c:pt>
                <c:pt idx="2024">
                  <c:v>2024</c:v>
                </c:pt>
                <c:pt idx="2025">
                  <c:v>2025</c:v>
                </c:pt>
                <c:pt idx="2026">
                  <c:v>2026</c:v>
                </c:pt>
                <c:pt idx="2027">
                  <c:v>2027</c:v>
                </c:pt>
                <c:pt idx="2028">
                  <c:v>2028</c:v>
                </c:pt>
                <c:pt idx="2029">
                  <c:v>2029</c:v>
                </c:pt>
                <c:pt idx="2030">
                  <c:v>2030</c:v>
                </c:pt>
                <c:pt idx="2031">
                  <c:v>2031</c:v>
                </c:pt>
                <c:pt idx="2032">
                  <c:v>2032</c:v>
                </c:pt>
                <c:pt idx="2033">
                  <c:v>2033</c:v>
                </c:pt>
                <c:pt idx="2034">
                  <c:v>2034</c:v>
                </c:pt>
                <c:pt idx="2035">
                  <c:v>2035</c:v>
                </c:pt>
                <c:pt idx="2036">
                  <c:v>2036</c:v>
                </c:pt>
                <c:pt idx="2037">
                  <c:v>2037</c:v>
                </c:pt>
                <c:pt idx="2038">
                  <c:v>2038</c:v>
                </c:pt>
                <c:pt idx="2039">
                  <c:v>2039</c:v>
                </c:pt>
                <c:pt idx="2040">
                  <c:v>2040</c:v>
                </c:pt>
                <c:pt idx="2041">
                  <c:v>2041</c:v>
                </c:pt>
                <c:pt idx="2042">
                  <c:v>2042</c:v>
                </c:pt>
                <c:pt idx="2043">
                  <c:v>2043</c:v>
                </c:pt>
                <c:pt idx="2044">
                  <c:v>2044</c:v>
                </c:pt>
                <c:pt idx="2045">
                  <c:v>2045</c:v>
                </c:pt>
                <c:pt idx="2046">
                  <c:v>2046</c:v>
                </c:pt>
                <c:pt idx="2047">
                  <c:v>2047</c:v>
                </c:pt>
                <c:pt idx="2048">
                  <c:v>2048</c:v>
                </c:pt>
                <c:pt idx="2049">
                  <c:v>2049</c:v>
                </c:pt>
                <c:pt idx="2050">
                  <c:v>2050</c:v>
                </c:pt>
                <c:pt idx="2051">
                  <c:v>2051</c:v>
                </c:pt>
                <c:pt idx="2052">
                  <c:v>2052</c:v>
                </c:pt>
                <c:pt idx="2053">
                  <c:v>2053</c:v>
                </c:pt>
                <c:pt idx="2054">
                  <c:v>2054</c:v>
                </c:pt>
                <c:pt idx="2055">
                  <c:v>2055</c:v>
                </c:pt>
                <c:pt idx="2056">
                  <c:v>2056</c:v>
                </c:pt>
                <c:pt idx="2057">
                  <c:v>2057</c:v>
                </c:pt>
                <c:pt idx="2058">
                  <c:v>2058</c:v>
                </c:pt>
                <c:pt idx="2059">
                  <c:v>2059</c:v>
                </c:pt>
                <c:pt idx="2060">
                  <c:v>2060</c:v>
                </c:pt>
                <c:pt idx="2061">
                  <c:v>2061</c:v>
                </c:pt>
                <c:pt idx="2062">
                  <c:v>2062</c:v>
                </c:pt>
                <c:pt idx="2063">
                  <c:v>2063</c:v>
                </c:pt>
                <c:pt idx="2064">
                  <c:v>2064</c:v>
                </c:pt>
                <c:pt idx="2065">
                  <c:v>2065</c:v>
                </c:pt>
                <c:pt idx="2066">
                  <c:v>2066</c:v>
                </c:pt>
                <c:pt idx="2067">
                  <c:v>2067</c:v>
                </c:pt>
                <c:pt idx="2068">
                  <c:v>2068</c:v>
                </c:pt>
                <c:pt idx="2069">
                  <c:v>2069</c:v>
                </c:pt>
                <c:pt idx="2070">
                  <c:v>2070</c:v>
                </c:pt>
                <c:pt idx="2071">
                  <c:v>2071</c:v>
                </c:pt>
                <c:pt idx="2072">
                  <c:v>2072</c:v>
                </c:pt>
                <c:pt idx="2073">
                  <c:v>2073</c:v>
                </c:pt>
                <c:pt idx="2074">
                  <c:v>2074</c:v>
                </c:pt>
                <c:pt idx="2075">
                  <c:v>2075</c:v>
                </c:pt>
                <c:pt idx="2076">
                  <c:v>2076</c:v>
                </c:pt>
                <c:pt idx="2077">
                  <c:v>2077</c:v>
                </c:pt>
                <c:pt idx="2078">
                  <c:v>2078</c:v>
                </c:pt>
                <c:pt idx="2079">
                  <c:v>2079</c:v>
                </c:pt>
                <c:pt idx="2080">
                  <c:v>2080</c:v>
                </c:pt>
                <c:pt idx="2081">
                  <c:v>2081</c:v>
                </c:pt>
                <c:pt idx="2082">
                  <c:v>2082</c:v>
                </c:pt>
                <c:pt idx="2083">
                  <c:v>2083</c:v>
                </c:pt>
                <c:pt idx="2084">
                  <c:v>2084</c:v>
                </c:pt>
                <c:pt idx="2085">
                  <c:v>2085</c:v>
                </c:pt>
                <c:pt idx="2086">
                  <c:v>2086</c:v>
                </c:pt>
                <c:pt idx="2087">
                  <c:v>2087</c:v>
                </c:pt>
                <c:pt idx="2088">
                  <c:v>2088</c:v>
                </c:pt>
                <c:pt idx="2089">
                  <c:v>2089</c:v>
                </c:pt>
                <c:pt idx="2090">
                  <c:v>2090</c:v>
                </c:pt>
                <c:pt idx="2091">
                  <c:v>2091</c:v>
                </c:pt>
                <c:pt idx="2092">
                  <c:v>2092</c:v>
                </c:pt>
                <c:pt idx="2093">
                  <c:v>2093</c:v>
                </c:pt>
                <c:pt idx="2094">
                  <c:v>2094</c:v>
                </c:pt>
                <c:pt idx="2095">
                  <c:v>2095</c:v>
                </c:pt>
                <c:pt idx="2096">
                  <c:v>2096</c:v>
                </c:pt>
                <c:pt idx="2097">
                  <c:v>2097</c:v>
                </c:pt>
                <c:pt idx="2098">
                  <c:v>2098</c:v>
                </c:pt>
                <c:pt idx="2099">
                  <c:v>2099</c:v>
                </c:pt>
                <c:pt idx="2100">
                  <c:v>2100</c:v>
                </c:pt>
                <c:pt idx="2101">
                  <c:v>2101</c:v>
                </c:pt>
                <c:pt idx="2102">
                  <c:v>2102</c:v>
                </c:pt>
                <c:pt idx="2103">
                  <c:v>2103</c:v>
                </c:pt>
                <c:pt idx="2104">
                  <c:v>2104</c:v>
                </c:pt>
                <c:pt idx="2105">
                  <c:v>2105</c:v>
                </c:pt>
                <c:pt idx="2106">
                  <c:v>2106</c:v>
                </c:pt>
                <c:pt idx="2107">
                  <c:v>2107</c:v>
                </c:pt>
                <c:pt idx="2108">
                  <c:v>2108</c:v>
                </c:pt>
                <c:pt idx="2109">
                  <c:v>2109</c:v>
                </c:pt>
                <c:pt idx="2110">
                  <c:v>2110</c:v>
                </c:pt>
                <c:pt idx="2111">
                  <c:v>2111</c:v>
                </c:pt>
                <c:pt idx="2112">
                  <c:v>2112</c:v>
                </c:pt>
                <c:pt idx="2113">
                  <c:v>2113</c:v>
                </c:pt>
                <c:pt idx="2114">
                  <c:v>2114</c:v>
                </c:pt>
                <c:pt idx="2115">
                  <c:v>2115</c:v>
                </c:pt>
                <c:pt idx="2116">
                  <c:v>2116</c:v>
                </c:pt>
                <c:pt idx="2117">
                  <c:v>2117</c:v>
                </c:pt>
                <c:pt idx="2118">
                  <c:v>2118</c:v>
                </c:pt>
                <c:pt idx="2119">
                  <c:v>2119</c:v>
                </c:pt>
                <c:pt idx="2120">
                  <c:v>2120</c:v>
                </c:pt>
                <c:pt idx="2121">
                  <c:v>2121</c:v>
                </c:pt>
                <c:pt idx="2122">
                  <c:v>2122</c:v>
                </c:pt>
                <c:pt idx="2123">
                  <c:v>2123</c:v>
                </c:pt>
                <c:pt idx="2124">
                  <c:v>2124</c:v>
                </c:pt>
                <c:pt idx="2125">
                  <c:v>2125</c:v>
                </c:pt>
                <c:pt idx="2126">
                  <c:v>2126</c:v>
                </c:pt>
                <c:pt idx="2127">
                  <c:v>2127</c:v>
                </c:pt>
                <c:pt idx="2128">
                  <c:v>2128</c:v>
                </c:pt>
                <c:pt idx="2129">
                  <c:v>2129</c:v>
                </c:pt>
                <c:pt idx="2130">
                  <c:v>2130</c:v>
                </c:pt>
                <c:pt idx="2131">
                  <c:v>2131</c:v>
                </c:pt>
                <c:pt idx="2132">
                  <c:v>2132</c:v>
                </c:pt>
                <c:pt idx="2133">
                  <c:v>2133</c:v>
                </c:pt>
                <c:pt idx="2134">
                  <c:v>2134</c:v>
                </c:pt>
                <c:pt idx="2135">
                  <c:v>2135</c:v>
                </c:pt>
                <c:pt idx="2136">
                  <c:v>2136</c:v>
                </c:pt>
                <c:pt idx="2137">
                  <c:v>2137</c:v>
                </c:pt>
                <c:pt idx="2138">
                  <c:v>2138</c:v>
                </c:pt>
                <c:pt idx="2139">
                  <c:v>2139</c:v>
                </c:pt>
                <c:pt idx="2140">
                  <c:v>2140</c:v>
                </c:pt>
                <c:pt idx="2141">
                  <c:v>2141</c:v>
                </c:pt>
                <c:pt idx="2142">
                  <c:v>2142</c:v>
                </c:pt>
                <c:pt idx="2143">
                  <c:v>2143</c:v>
                </c:pt>
                <c:pt idx="2144">
                  <c:v>2144</c:v>
                </c:pt>
                <c:pt idx="2145">
                  <c:v>2145</c:v>
                </c:pt>
                <c:pt idx="2146">
                  <c:v>2146</c:v>
                </c:pt>
                <c:pt idx="2147">
                  <c:v>2147</c:v>
                </c:pt>
                <c:pt idx="2148">
                  <c:v>2148</c:v>
                </c:pt>
                <c:pt idx="2149">
                  <c:v>2149</c:v>
                </c:pt>
                <c:pt idx="2150">
                  <c:v>2150</c:v>
                </c:pt>
                <c:pt idx="2151">
                  <c:v>2151</c:v>
                </c:pt>
                <c:pt idx="2152">
                  <c:v>2152</c:v>
                </c:pt>
                <c:pt idx="2153">
                  <c:v>2153</c:v>
                </c:pt>
                <c:pt idx="2154">
                  <c:v>2154</c:v>
                </c:pt>
                <c:pt idx="2155">
                  <c:v>2155</c:v>
                </c:pt>
                <c:pt idx="2156">
                  <c:v>2156</c:v>
                </c:pt>
                <c:pt idx="2157">
                  <c:v>2157</c:v>
                </c:pt>
                <c:pt idx="2158">
                  <c:v>2158</c:v>
                </c:pt>
                <c:pt idx="2159">
                  <c:v>2159</c:v>
                </c:pt>
                <c:pt idx="2160">
                  <c:v>2160</c:v>
                </c:pt>
                <c:pt idx="2161">
                  <c:v>2161</c:v>
                </c:pt>
                <c:pt idx="2162">
                  <c:v>2162</c:v>
                </c:pt>
                <c:pt idx="2163">
                  <c:v>2163</c:v>
                </c:pt>
                <c:pt idx="2164">
                  <c:v>2164</c:v>
                </c:pt>
                <c:pt idx="2165">
                  <c:v>2165</c:v>
                </c:pt>
                <c:pt idx="2166">
                  <c:v>2166</c:v>
                </c:pt>
                <c:pt idx="2167">
                  <c:v>2167</c:v>
                </c:pt>
                <c:pt idx="2168">
                  <c:v>2168</c:v>
                </c:pt>
                <c:pt idx="2169">
                  <c:v>2169</c:v>
                </c:pt>
                <c:pt idx="2170">
                  <c:v>2170</c:v>
                </c:pt>
                <c:pt idx="2171">
                  <c:v>2171</c:v>
                </c:pt>
                <c:pt idx="2172">
                  <c:v>2172</c:v>
                </c:pt>
                <c:pt idx="2173">
                  <c:v>2173</c:v>
                </c:pt>
                <c:pt idx="2174">
                  <c:v>2174</c:v>
                </c:pt>
                <c:pt idx="2175">
                  <c:v>2175</c:v>
                </c:pt>
                <c:pt idx="2176">
                  <c:v>2176</c:v>
                </c:pt>
                <c:pt idx="2177">
                  <c:v>2177</c:v>
                </c:pt>
                <c:pt idx="2178">
                  <c:v>2178</c:v>
                </c:pt>
                <c:pt idx="2179">
                  <c:v>2179</c:v>
                </c:pt>
                <c:pt idx="2180">
                  <c:v>2180</c:v>
                </c:pt>
                <c:pt idx="2181">
                  <c:v>2181</c:v>
                </c:pt>
                <c:pt idx="2182">
                  <c:v>2182</c:v>
                </c:pt>
                <c:pt idx="2183">
                  <c:v>2183</c:v>
                </c:pt>
                <c:pt idx="2184">
                  <c:v>2184</c:v>
                </c:pt>
                <c:pt idx="2185">
                  <c:v>2185</c:v>
                </c:pt>
                <c:pt idx="2186">
                  <c:v>2186</c:v>
                </c:pt>
                <c:pt idx="2187">
                  <c:v>2187</c:v>
                </c:pt>
                <c:pt idx="2188">
                  <c:v>2188</c:v>
                </c:pt>
                <c:pt idx="2189">
                  <c:v>2189</c:v>
                </c:pt>
                <c:pt idx="2190">
                  <c:v>2190</c:v>
                </c:pt>
                <c:pt idx="2191">
                  <c:v>2191</c:v>
                </c:pt>
                <c:pt idx="2192">
                  <c:v>2192</c:v>
                </c:pt>
                <c:pt idx="2193">
                  <c:v>2193</c:v>
                </c:pt>
                <c:pt idx="2194">
                  <c:v>2194</c:v>
                </c:pt>
                <c:pt idx="2195">
                  <c:v>2195</c:v>
                </c:pt>
                <c:pt idx="2196">
                  <c:v>2196</c:v>
                </c:pt>
                <c:pt idx="2197">
                  <c:v>2197</c:v>
                </c:pt>
                <c:pt idx="2198">
                  <c:v>2198</c:v>
                </c:pt>
                <c:pt idx="2199">
                  <c:v>2199</c:v>
                </c:pt>
                <c:pt idx="2200">
                  <c:v>2200</c:v>
                </c:pt>
                <c:pt idx="2201">
                  <c:v>2201</c:v>
                </c:pt>
                <c:pt idx="2202">
                  <c:v>2202</c:v>
                </c:pt>
                <c:pt idx="2203">
                  <c:v>2203</c:v>
                </c:pt>
                <c:pt idx="2204">
                  <c:v>2204</c:v>
                </c:pt>
                <c:pt idx="2205">
                  <c:v>2205</c:v>
                </c:pt>
                <c:pt idx="2206">
                  <c:v>2206</c:v>
                </c:pt>
                <c:pt idx="2207">
                  <c:v>2207</c:v>
                </c:pt>
                <c:pt idx="2208">
                  <c:v>2208</c:v>
                </c:pt>
                <c:pt idx="2209">
                  <c:v>2209</c:v>
                </c:pt>
                <c:pt idx="2210">
                  <c:v>2210</c:v>
                </c:pt>
                <c:pt idx="2211">
                  <c:v>2211</c:v>
                </c:pt>
                <c:pt idx="2212">
                  <c:v>2212</c:v>
                </c:pt>
                <c:pt idx="2213">
                  <c:v>2213</c:v>
                </c:pt>
                <c:pt idx="2214">
                  <c:v>2214</c:v>
                </c:pt>
                <c:pt idx="2215">
                  <c:v>2215</c:v>
                </c:pt>
                <c:pt idx="2216">
                  <c:v>2216</c:v>
                </c:pt>
                <c:pt idx="2217">
                  <c:v>2217</c:v>
                </c:pt>
                <c:pt idx="2218">
                  <c:v>2218</c:v>
                </c:pt>
                <c:pt idx="2219">
                  <c:v>2219</c:v>
                </c:pt>
                <c:pt idx="2220">
                  <c:v>2220</c:v>
                </c:pt>
                <c:pt idx="2221">
                  <c:v>2221</c:v>
                </c:pt>
                <c:pt idx="2222">
                  <c:v>2222</c:v>
                </c:pt>
                <c:pt idx="2223">
                  <c:v>2223</c:v>
                </c:pt>
                <c:pt idx="2224">
                  <c:v>2224</c:v>
                </c:pt>
                <c:pt idx="2225">
                  <c:v>2225</c:v>
                </c:pt>
                <c:pt idx="2226">
                  <c:v>2226</c:v>
                </c:pt>
                <c:pt idx="2227">
                  <c:v>2227</c:v>
                </c:pt>
                <c:pt idx="2228">
                  <c:v>2228</c:v>
                </c:pt>
                <c:pt idx="2229">
                  <c:v>2229</c:v>
                </c:pt>
                <c:pt idx="2230">
                  <c:v>2230</c:v>
                </c:pt>
                <c:pt idx="2231">
                  <c:v>2231</c:v>
                </c:pt>
                <c:pt idx="2232">
                  <c:v>2232</c:v>
                </c:pt>
                <c:pt idx="2233">
                  <c:v>2233</c:v>
                </c:pt>
                <c:pt idx="2234">
                  <c:v>2234</c:v>
                </c:pt>
                <c:pt idx="2235">
                  <c:v>2235</c:v>
                </c:pt>
                <c:pt idx="2236">
                  <c:v>2236</c:v>
                </c:pt>
                <c:pt idx="2237">
                  <c:v>2237</c:v>
                </c:pt>
                <c:pt idx="2238">
                  <c:v>2238</c:v>
                </c:pt>
                <c:pt idx="2239">
                  <c:v>2239</c:v>
                </c:pt>
                <c:pt idx="2240">
                  <c:v>2240</c:v>
                </c:pt>
                <c:pt idx="2241">
                  <c:v>2241</c:v>
                </c:pt>
                <c:pt idx="2242">
                  <c:v>2242</c:v>
                </c:pt>
                <c:pt idx="2243">
                  <c:v>2243</c:v>
                </c:pt>
                <c:pt idx="2244">
                  <c:v>2244</c:v>
                </c:pt>
                <c:pt idx="2245">
                  <c:v>2245</c:v>
                </c:pt>
                <c:pt idx="2246">
                  <c:v>2246</c:v>
                </c:pt>
                <c:pt idx="2247">
                  <c:v>2247</c:v>
                </c:pt>
                <c:pt idx="2248">
                  <c:v>2248</c:v>
                </c:pt>
                <c:pt idx="2249">
                  <c:v>2249</c:v>
                </c:pt>
                <c:pt idx="2250">
                  <c:v>2250</c:v>
                </c:pt>
                <c:pt idx="2251">
                  <c:v>2251</c:v>
                </c:pt>
                <c:pt idx="2252">
                  <c:v>2252</c:v>
                </c:pt>
                <c:pt idx="2253">
                  <c:v>2253</c:v>
                </c:pt>
                <c:pt idx="2254">
                  <c:v>2254</c:v>
                </c:pt>
                <c:pt idx="2255">
                  <c:v>2255</c:v>
                </c:pt>
                <c:pt idx="2256">
                  <c:v>2256</c:v>
                </c:pt>
                <c:pt idx="2257">
                  <c:v>2257</c:v>
                </c:pt>
                <c:pt idx="2258">
                  <c:v>2258</c:v>
                </c:pt>
                <c:pt idx="2259">
                  <c:v>2259</c:v>
                </c:pt>
                <c:pt idx="2260">
                  <c:v>2260</c:v>
                </c:pt>
                <c:pt idx="2261">
                  <c:v>2261</c:v>
                </c:pt>
                <c:pt idx="2262">
                  <c:v>2262</c:v>
                </c:pt>
                <c:pt idx="2263">
                  <c:v>2263</c:v>
                </c:pt>
                <c:pt idx="2264">
                  <c:v>2264</c:v>
                </c:pt>
                <c:pt idx="2265">
                  <c:v>2265</c:v>
                </c:pt>
                <c:pt idx="2266">
                  <c:v>2266</c:v>
                </c:pt>
                <c:pt idx="2267">
                  <c:v>2267</c:v>
                </c:pt>
                <c:pt idx="2268">
                  <c:v>2268</c:v>
                </c:pt>
                <c:pt idx="2269">
                  <c:v>2269</c:v>
                </c:pt>
                <c:pt idx="2270">
                  <c:v>2270</c:v>
                </c:pt>
                <c:pt idx="2271">
                  <c:v>2271</c:v>
                </c:pt>
                <c:pt idx="2272">
                  <c:v>2272</c:v>
                </c:pt>
                <c:pt idx="2273">
                  <c:v>2273</c:v>
                </c:pt>
                <c:pt idx="2274">
                  <c:v>2274</c:v>
                </c:pt>
                <c:pt idx="2275">
                  <c:v>2275</c:v>
                </c:pt>
                <c:pt idx="2276">
                  <c:v>2276</c:v>
                </c:pt>
                <c:pt idx="2277">
                  <c:v>2277</c:v>
                </c:pt>
                <c:pt idx="2278">
                  <c:v>2278</c:v>
                </c:pt>
                <c:pt idx="2279">
                  <c:v>2279</c:v>
                </c:pt>
                <c:pt idx="2280">
                  <c:v>2280</c:v>
                </c:pt>
                <c:pt idx="2281">
                  <c:v>2281</c:v>
                </c:pt>
                <c:pt idx="2282">
                  <c:v>2282</c:v>
                </c:pt>
                <c:pt idx="2283">
                  <c:v>2283</c:v>
                </c:pt>
                <c:pt idx="2284">
                  <c:v>2284</c:v>
                </c:pt>
                <c:pt idx="2285">
                  <c:v>2285</c:v>
                </c:pt>
                <c:pt idx="2286">
                  <c:v>2286</c:v>
                </c:pt>
                <c:pt idx="2287">
                  <c:v>2287</c:v>
                </c:pt>
                <c:pt idx="2288">
                  <c:v>2288</c:v>
                </c:pt>
                <c:pt idx="2289">
                  <c:v>2289</c:v>
                </c:pt>
                <c:pt idx="2290">
                  <c:v>2290</c:v>
                </c:pt>
                <c:pt idx="2291">
                  <c:v>2291</c:v>
                </c:pt>
                <c:pt idx="2292">
                  <c:v>2292</c:v>
                </c:pt>
                <c:pt idx="2293">
                  <c:v>2293</c:v>
                </c:pt>
                <c:pt idx="2294">
                  <c:v>2294</c:v>
                </c:pt>
                <c:pt idx="2295">
                  <c:v>2295</c:v>
                </c:pt>
                <c:pt idx="2296">
                  <c:v>2296</c:v>
                </c:pt>
                <c:pt idx="2297">
                  <c:v>2297</c:v>
                </c:pt>
                <c:pt idx="2298">
                  <c:v>2298</c:v>
                </c:pt>
                <c:pt idx="2299">
                  <c:v>2299</c:v>
                </c:pt>
                <c:pt idx="2300">
                  <c:v>2300</c:v>
                </c:pt>
                <c:pt idx="2301">
                  <c:v>2301</c:v>
                </c:pt>
                <c:pt idx="2302">
                  <c:v>2302</c:v>
                </c:pt>
                <c:pt idx="2303">
                  <c:v>2303</c:v>
                </c:pt>
                <c:pt idx="2304">
                  <c:v>2304</c:v>
                </c:pt>
                <c:pt idx="2305">
                  <c:v>2305</c:v>
                </c:pt>
                <c:pt idx="2306">
                  <c:v>2306</c:v>
                </c:pt>
                <c:pt idx="2307">
                  <c:v>2307</c:v>
                </c:pt>
                <c:pt idx="2308">
                  <c:v>2308</c:v>
                </c:pt>
                <c:pt idx="2309">
                  <c:v>2309</c:v>
                </c:pt>
                <c:pt idx="2310">
                  <c:v>2310</c:v>
                </c:pt>
                <c:pt idx="2311">
                  <c:v>2311</c:v>
                </c:pt>
                <c:pt idx="2312">
                  <c:v>2312</c:v>
                </c:pt>
                <c:pt idx="2313">
                  <c:v>2313</c:v>
                </c:pt>
                <c:pt idx="2314">
                  <c:v>2314</c:v>
                </c:pt>
                <c:pt idx="2315">
                  <c:v>2315</c:v>
                </c:pt>
                <c:pt idx="2316">
                  <c:v>2316</c:v>
                </c:pt>
                <c:pt idx="2317">
                  <c:v>2317</c:v>
                </c:pt>
                <c:pt idx="2318">
                  <c:v>2318</c:v>
                </c:pt>
                <c:pt idx="2319">
                  <c:v>2319</c:v>
                </c:pt>
                <c:pt idx="2320">
                  <c:v>2320</c:v>
                </c:pt>
                <c:pt idx="2321">
                  <c:v>2321</c:v>
                </c:pt>
                <c:pt idx="2322">
                  <c:v>2322</c:v>
                </c:pt>
                <c:pt idx="2323">
                  <c:v>2323</c:v>
                </c:pt>
                <c:pt idx="2324">
                  <c:v>2324</c:v>
                </c:pt>
                <c:pt idx="2325">
                  <c:v>2325</c:v>
                </c:pt>
                <c:pt idx="2326">
                  <c:v>2326</c:v>
                </c:pt>
                <c:pt idx="2327">
                  <c:v>2327</c:v>
                </c:pt>
                <c:pt idx="2328">
                  <c:v>2328</c:v>
                </c:pt>
                <c:pt idx="2329">
                  <c:v>2329</c:v>
                </c:pt>
                <c:pt idx="2330">
                  <c:v>2330</c:v>
                </c:pt>
                <c:pt idx="2331">
                  <c:v>2331</c:v>
                </c:pt>
                <c:pt idx="2332">
                  <c:v>2332</c:v>
                </c:pt>
                <c:pt idx="2333">
                  <c:v>2333</c:v>
                </c:pt>
                <c:pt idx="2334">
                  <c:v>2334</c:v>
                </c:pt>
                <c:pt idx="2335">
                  <c:v>2335</c:v>
                </c:pt>
                <c:pt idx="2336">
                  <c:v>2336</c:v>
                </c:pt>
                <c:pt idx="2337">
                  <c:v>2337</c:v>
                </c:pt>
                <c:pt idx="2338">
                  <c:v>2338</c:v>
                </c:pt>
                <c:pt idx="2339">
                  <c:v>2339</c:v>
                </c:pt>
                <c:pt idx="2340">
                  <c:v>2340</c:v>
                </c:pt>
                <c:pt idx="2341">
                  <c:v>2341</c:v>
                </c:pt>
                <c:pt idx="2342">
                  <c:v>2342</c:v>
                </c:pt>
                <c:pt idx="2343">
                  <c:v>2343</c:v>
                </c:pt>
                <c:pt idx="2344">
                  <c:v>2344</c:v>
                </c:pt>
                <c:pt idx="2345">
                  <c:v>2345</c:v>
                </c:pt>
                <c:pt idx="2346">
                  <c:v>2346</c:v>
                </c:pt>
                <c:pt idx="2347">
                  <c:v>2347</c:v>
                </c:pt>
                <c:pt idx="2348">
                  <c:v>2348</c:v>
                </c:pt>
                <c:pt idx="2349">
                  <c:v>2349</c:v>
                </c:pt>
                <c:pt idx="2350">
                  <c:v>2350</c:v>
                </c:pt>
                <c:pt idx="2351">
                  <c:v>2351</c:v>
                </c:pt>
                <c:pt idx="2352">
                  <c:v>2352</c:v>
                </c:pt>
                <c:pt idx="2353">
                  <c:v>2353</c:v>
                </c:pt>
                <c:pt idx="2354">
                  <c:v>2354</c:v>
                </c:pt>
                <c:pt idx="2355">
                  <c:v>2355</c:v>
                </c:pt>
                <c:pt idx="2356">
                  <c:v>2356</c:v>
                </c:pt>
                <c:pt idx="2357">
                  <c:v>2357</c:v>
                </c:pt>
                <c:pt idx="2358">
                  <c:v>2358</c:v>
                </c:pt>
                <c:pt idx="2359">
                  <c:v>2359</c:v>
                </c:pt>
                <c:pt idx="2360">
                  <c:v>2360</c:v>
                </c:pt>
                <c:pt idx="2361">
                  <c:v>2361</c:v>
                </c:pt>
                <c:pt idx="2362">
                  <c:v>2362</c:v>
                </c:pt>
                <c:pt idx="2363">
                  <c:v>2363</c:v>
                </c:pt>
                <c:pt idx="2364">
                  <c:v>2364</c:v>
                </c:pt>
                <c:pt idx="2365">
                  <c:v>2365</c:v>
                </c:pt>
                <c:pt idx="2366">
                  <c:v>2366</c:v>
                </c:pt>
                <c:pt idx="2367">
                  <c:v>2367</c:v>
                </c:pt>
                <c:pt idx="2368">
                  <c:v>2368</c:v>
                </c:pt>
                <c:pt idx="2369">
                  <c:v>2369</c:v>
                </c:pt>
                <c:pt idx="2370">
                  <c:v>2370</c:v>
                </c:pt>
                <c:pt idx="2371">
                  <c:v>2371</c:v>
                </c:pt>
                <c:pt idx="2372">
                  <c:v>2372</c:v>
                </c:pt>
                <c:pt idx="2373">
                  <c:v>2373</c:v>
                </c:pt>
                <c:pt idx="2374">
                  <c:v>2374</c:v>
                </c:pt>
                <c:pt idx="2375">
                  <c:v>2375</c:v>
                </c:pt>
                <c:pt idx="2376">
                  <c:v>2376</c:v>
                </c:pt>
                <c:pt idx="2377">
                  <c:v>2377</c:v>
                </c:pt>
                <c:pt idx="2378">
                  <c:v>2378</c:v>
                </c:pt>
                <c:pt idx="2379">
                  <c:v>2379</c:v>
                </c:pt>
                <c:pt idx="2380">
                  <c:v>2380</c:v>
                </c:pt>
                <c:pt idx="2381">
                  <c:v>2381</c:v>
                </c:pt>
                <c:pt idx="2382">
                  <c:v>2382</c:v>
                </c:pt>
                <c:pt idx="2383">
                  <c:v>2383</c:v>
                </c:pt>
                <c:pt idx="2384">
                  <c:v>2384</c:v>
                </c:pt>
                <c:pt idx="2385">
                  <c:v>2385</c:v>
                </c:pt>
                <c:pt idx="2386">
                  <c:v>2386</c:v>
                </c:pt>
                <c:pt idx="2387">
                  <c:v>2387</c:v>
                </c:pt>
                <c:pt idx="2388">
                  <c:v>2388</c:v>
                </c:pt>
                <c:pt idx="2389">
                  <c:v>2389</c:v>
                </c:pt>
                <c:pt idx="2390">
                  <c:v>2390</c:v>
                </c:pt>
                <c:pt idx="2391">
                  <c:v>2391</c:v>
                </c:pt>
                <c:pt idx="2392">
                  <c:v>2392</c:v>
                </c:pt>
                <c:pt idx="2393">
                  <c:v>2393</c:v>
                </c:pt>
                <c:pt idx="2394">
                  <c:v>2394</c:v>
                </c:pt>
                <c:pt idx="2395">
                  <c:v>2395</c:v>
                </c:pt>
                <c:pt idx="2396">
                  <c:v>2396</c:v>
                </c:pt>
                <c:pt idx="2397">
                  <c:v>2397</c:v>
                </c:pt>
                <c:pt idx="2398">
                  <c:v>2398</c:v>
                </c:pt>
                <c:pt idx="2399">
                  <c:v>2399</c:v>
                </c:pt>
                <c:pt idx="2400">
                  <c:v>2400</c:v>
                </c:pt>
                <c:pt idx="2401">
                  <c:v>2401</c:v>
                </c:pt>
                <c:pt idx="2402">
                  <c:v>2402</c:v>
                </c:pt>
                <c:pt idx="2403">
                  <c:v>2403</c:v>
                </c:pt>
                <c:pt idx="2404">
                  <c:v>2404</c:v>
                </c:pt>
                <c:pt idx="2405">
                  <c:v>2405</c:v>
                </c:pt>
                <c:pt idx="2406">
                  <c:v>2406</c:v>
                </c:pt>
                <c:pt idx="2407">
                  <c:v>2407</c:v>
                </c:pt>
                <c:pt idx="2408">
                  <c:v>2408</c:v>
                </c:pt>
                <c:pt idx="2409">
                  <c:v>2409</c:v>
                </c:pt>
                <c:pt idx="2410">
                  <c:v>2410</c:v>
                </c:pt>
                <c:pt idx="2411">
                  <c:v>2411</c:v>
                </c:pt>
                <c:pt idx="2412">
                  <c:v>2412</c:v>
                </c:pt>
                <c:pt idx="2413">
                  <c:v>2413</c:v>
                </c:pt>
                <c:pt idx="2414">
                  <c:v>2414</c:v>
                </c:pt>
                <c:pt idx="2415">
                  <c:v>2415</c:v>
                </c:pt>
                <c:pt idx="2416">
                  <c:v>2416</c:v>
                </c:pt>
                <c:pt idx="2417">
                  <c:v>2417</c:v>
                </c:pt>
                <c:pt idx="2418">
                  <c:v>2418</c:v>
                </c:pt>
                <c:pt idx="2419">
                  <c:v>2419</c:v>
                </c:pt>
                <c:pt idx="2420">
                  <c:v>2420</c:v>
                </c:pt>
                <c:pt idx="2421">
                  <c:v>2421</c:v>
                </c:pt>
                <c:pt idx="2422">
                  <c:v>2422</c:v>
                </c:pt>
                <c:pt idx="2423">
                  <c:v>2423</c:v>
                </c:pt>
                <c:pt idx="2424">
                  <c:v>2424</c:v>
                </c:pt>
                <c:pt idx="2425">
                  <c:v>2425</c:v>
                </c:pt>
                <c:pt idx="2426">
                  <c:v>2426</c:v>
                </c:pt>
                <c:pt idx="2427">
                  <c:v>2427</c:v>
                </c:pt>
                <c:pt idx="2428">
                  <c:v>2428</c:v>
                </c:pt>
                <c:pt idx="2429">
                  <c:v>2429</c:v>
                </c:pt>
                <c:pt idx="2430">
                  <c:v>2430</c:v>
                </c:pt>
                <c:pt idx="2431">
                  <c:v>2431</c:v>
                </c:pt>
                <c:pt idx="2432">
                  <c:v>2432</c:v>
                </c:pt>
                <c:pt idx="2433">
                  <c:v>2433</c:v>
                </c:pt>
                <c:pt idx="2434">
                  <c:v>2434</c:v>
                </c:pt>
                <c:pt idx="2435">
                  <c:v>2435</c:v>
                </c:pt>
                <c:pt idx="2436">
                  <c:v>2436</c:v>
                </c:pt>
                <c:pt idx="2437">
                  <c:v>2437</c:v>
                </c:pt>
                <c:pt idx="2438">
                  <c:v>2438</c:v>
                </c:pt>
                <c:pt idx="2439">
                  <c:v>2439</c:v>
                </c:pt>
                <c:pt idx="2440">
                  <c:v>2440</c:v>
                </c:pt>
                <c:pt idx="2441">
                  <c:v>2441</c:v>
                </c:pt>
                <c:pt idx="2442">
                  <c:v>2442</c:v>
                </c:pt>
                <c:pt idx="2443">
                  <c:v>2443</c:v>
                </c:pt>
                <c:pt idx="2444">
                  <c:v>2444</c:v>
                </c:pt>
                <c:pt idx="2445">
                  <c:v>2445</c:v>
                </c:pt>
                <c:pt idx="2446">
                  <c:v>2446</c:v>
                </c:pt>
                <c:pt idx="2447">
                  <c:v>2447</c:v>
                </c:pt>
                <c:pt idx="2448">
                  <c:v>2448</c:v>
                </c:pt>
                <c:pt idx="2449">
                  <c:v>2449</c:v>
                </c:pt>
                <c:pt idx="2450">
                  <c:v>2450</c:v>
                </c:pt>
                <c:pt idx="2451">
                  <c:v>2451</c:v>
                </c:pt>
                <c:pt idx="2452">
                  <c:v>2452</c:v>
                </c:pt>
                <c:pt idx="2453">
                  <c:v>2453</c:v>
                </c:pt>
                <c:pt idx="2454">
                  <c:v>2454</c:v>
                </c:pt>
                <c:pt idx="2455">
                  <c:v>2455</c:v>
                </c:pt>
                <c:pt idx="2456">
                  <c:v>2456</c:v>
                </c:pt>
                <c:pt idx="2457">
                  <c:v>2457</c:v>
                </c:pt>
                <c:pt idx="2458">
                  <c:v>2458</c:v>
                </c:pt>
                <c:pt idx="2459">
                  <c:v>2459</c:v>
                </c:pt>
                <c:pt idx="2460">
                  <c:v>2460</c:v>
                </c:pt>
                <c:pt idx="2461">
                  <c:v>2461</c:v>
                </c:pt>
                <c:pt idx="2462">
                  <c:v>2462</c:v>
                </c:pt>
                <c:pt idx="2463">
                  <c:v>2463</c:v>
                </c:pt>
                <c:pt idx="2464">
                  <c:v>2464</c:v>
                </c:pt>
                <c:pt idx="2465">
                  <c:v>2465</c:v>
                </c:pt>
                <c:pt idx="2466">
                  <c:v>2466</c:v>
                </c:pt>
                <c:pt idx="2467">
                  <c:v>2467</c:v>
                </c:pt>
                <c:pt idx="2468">
                  <c:v>2468</c:v>
                </c:pt>
                <c:pt idx="2469">
                  <c:v>2469</c:v>
                </c:pt>
                <c:pt idx="2470">
                  <c:v>2470</c:v>
                </c:pt>
                <c:pt idx="2471">
                  <c:v>2471</c:v>
                </c:pt>
                <c:pt idx="2472">
                  <c:v>2472</c:v>
                </c:pt>
                <c:pt idx="2473">
                  <c:v>2473</c:v>
                </c:pt>
                <c:pt idx="2474">
                  <c:v>2474</c:v>
                </c:pt>
                <c:pt idx="2475">
                  <c:v>2475</c:v>
                </c:pt>
                <c:pt idx="2476">
                  <c:v>2476</c:v>
                </c:pt>
                <c:pt idx="2477">
                  <c:v>2477</c:v>
                </c:pt>
                <c:pt idx="2478">
                  <c:v>2478</c:v>
                </c:pt>
                <c:pt idx="2479">
                  <c:v>2479</c:v>
                </c:pt>
                <c:pt idx="2480">
                  <c:v>2480</c:v>
                </c:pt>
                <c:pt idx="2481">
                  <c:v>2481</c:v>
                </c:pt>
                <c:pt idx="2482">
                  <c:v>2482</c:v>
                </c:pt>
                <c:pt idx="2483">
                  <c:v>2483</c:v>
                </c:pt>
                <c:pt idx="2484">
                  <c:v>2484</c:v>
                </c:pt>
                <c:pt idx="2485">
                  <c:v>2485</c:v>
                </c:pt>
                <c:pt idx="2486">
                  <c:v>2486</c:v>
                </c:pt>
                <c:pt idx="2487">
                  <c:v>2487</c:v>
                </c:pt>
                <c:pt idx="2488">
                  <c:v>2488</c:v>
                </c:pt>
                <c:pt idx="2489">
                  <c:v>2489</c:v>
                </c:pt>
                <c:pt idx="2490">
                  <c:v>2490</c:v>
                </c:pt>
                <c:pt idx="2491">
                  <c:v>2491</c:v>
                </c:pt>
                <c:pt idx="2492">
                  <c:v>2492</c:v>
                </c:pt>
                <c:pt idx="2493">
                  <c:v>2493</c:v>
                </c:pt>
                <c:pt idx="2494">
                  <c:v>2494</c:v>
                </c:pt>
                <c:pt idx="2495">
                  <c:v>2495</c:v>
                </c:pt>
                <c:pt idx="2496">
                  <c:v>2496</c:v>
                </c:pt>
                <c:pt idx="2497">
                  <c:v>2497</c:v>
                </c:pt>
                <c:pt idx="2498">
                  <c:v>2498</c:v>
                </c:pt>
                <c:pt idx="2499">
                  <c:v>2499</c:v>
                </c:pt>
                <c:pt idx="2500">
                  <c:v>2500</c:v>
                </c:pt>
                <c:pt idx="2501">
                  <c:v>2501</c:v>
                </c:pt>
                <c:pt idx="2502">
                  <c:v>2502</c:v>
                </c:pt>
                <c:pt idx="2503">
                  <c:v>2503</c:v>
                </c:pt>
                <c:pt idx="2504">
                  <c:v>2504</c:v>
                </c:pt>
                <c:pt idx="2505">
                  <c:v>2505</c:v>
                </c:pt>
                <c:pt idx="2506">
                  <c:v>2506</c:v>
                </c:pt>
                <c:pt idx="2507">
                  <c:v>2507</c:v>
                </c:pt>
                <c:pt idx="2508">
                  <c:v>2508</c:v>
                </c:pt>
                <c:pt idx="2509">
                  <c:v>2509</c:v>
                </c:pt>
                <c:pt idx="2510">
                  <c:v>2510</c:v>
                </c:pt>
                <c:pt idx="2511">
                  <c:v>2511</c:v>
                </c:pt>
                <c:pt idx="2512">
                  <c:v>2512</c:v>
                </c:pt>
                <c:pt idx="2513">
                  <c:v>2513</c:v>
                </c:pt>
                <c:pt idx="2514">
                  <c:v>2514</c:v>
                </c:pt>
                <c:pt idx="2515">
                  <c:v>2515</c:v>
                </c:pt>
                <c:pt idx="2516">
                  <c:v>2516</c:v>
                </c:pt>
                <c:pt idx="2517">
                  <c:v>2517</c:v>
                </c:pt>
                <c:pt idx="2518">
                  <c:v>2518</c:v>
                </c:pt>
                <c:pt idx="2519">
                  <c:v>2519</c:v>
                </c:pt>
                <c:pt idx="2520">
                  <c:v>2520</c:v>
                </c:pt>
                <c:pt idx="2521">
                  <c:v>2521</c:v>
                </c:pt>
                <c:pt idx="2522">
                  <c:v>2522</c:v>
                </c:pt>
                <c:pt idx="2523">
                  <c:v>2523</c:v>
                </c:pt>
                <c:pt idx="2524">
                  <c:v>2524</c:v>
                </c:pt>
                <c:pt idx="2525">
                  <c:v>2525</c:v>
                </c:pt>
                <c:pt idx="2526">
                  <c:v>2526</c:v>
                </c:pt>
                <c:pt idx="2527">
                  <c:v>2527</c:v>
                </c:pt>
                <c:pt idx="2528">
                  <c:v>2528</c:v>
                </c:pt>
                <c:pt idx="2529">
                  <c:v>2529</c:v>
                </c:pt>
                <c:pt idx="2530">
                  <c:v>2530</c:v>
                </c:pt>
                <c:pt idx="2531">
                  <c:v>2531</c:v>
                </c:pt>
                <c:pt idx="2532">
                  <c:v>2532</c:v>
                </c:pt>
                <c:pt idx="2533">
                  <c:v>2533</c:v>
                </c:pt>
                <c:pt idx="2534">
                  <c:v>2534</c:v>
                </c:pt>
                <c:pt idx="2535">
                  <c:v>2535</c:v>
                </c:pt>
                <c:pt idx="2536">
                  <c:v>2536</c:v>
                </c:pt>
                <c:pt idx="2537">
                  <c:v>2537</c:v>
                </c:pt>
                <c:pt idx="2538">
                  <c:v>2538</c:v>
                </c:pt>
                <c:pt idx="2539">
                  <c:v>2539</c:v>
                </c:pt>
                <c:pt idx="2540">
                  <c:v>2540</c:v>
                </c:pt>
                <c:pt idx="2541">
                  <c:v>2541</c:v>
                </c:pt>
                <c:pt idx="2542">
                  <c:v>2542</c:v>
                </c:pt>
                <c:pt idx="2543">
                  <c:v>2543</c:v>
                </c:pt>
                <c:pt idx="2544">
                  <c:v>2544</c:v>
                </c:pt>
                <c:pt idx="2545">
                  <c:v>2545</c:v>
                </c:pt>
                <c:pt idx="2546">
                  <c:v>2546</c:v>
                </c:pt>
                <c:pt idx="2547">
                  <c:v>2547</c:v>
                </c:pt>
                <c:pt idx="2548">
                  <c:v>2548</c:v>
                </c:pt>
                <c:pt idx="2549">
                  <c:v>2549</c:v>
                </c:pt>
                <c:pt idx="2550">
                  <c:v>2550</c:v>
                </c:pt>
                <c:pt idx="2551">
                  <c:v>2551</c:v>
                </c:pt>
                <c:pt idx="2552">
                  <c:v>2552</c:v>
                </c:pt>
                <c:pt idx="2553">
                  <c:v>2553</c:v>
                </c:pt>
                <c:pt idx="2554">
                  <c:v>2554</c:v>
                </c:pt>
                <c:pt idx="2555">
                  <c:v>2555</c:v>
                </c:pt>
                <c:pt idx="2556">
                  <c:v>2556</c:v>
                </c:pt>
                <c:pt idx="2557">
                  <c:v>2557</c:v>
                </c:pt>
                <c:pt idx="2558">
                  <c:v>2558</c:v>
                </c:pt>
                <c:pt idx="2559">
                  <c:v>2559</c:v>
                </c:pt>
                <c:pt idx="2560">
                  <c:v>2560</c:v>
                </c:pt>
                <c:pt idx="2561">
                  <c:v>2561</c:v>
                </c:pt>
                <c:pt idx="2562">
                  <c:v>2562</c:v>
                </c:pt>
                <c:pt idx="2563">
                  <c:v>2563</c:v>
                </c:pt>
                <c:pt idx="2564">
                  <c:v>2564</c:v>
                </c:pt>
                <c:pt idx="2565">
                  <c:v>2565</c:v>
                </c:pt>
                <c:pt idx="2566">
                  <c:v>2566</c:v>
                </c:pt>
                <c:pt idx="2567">
                  <c:v>2567</c:v>
                </c:pt>
                <c:pt idx="2568">
                  <c:v>2568</c:v>
                </c:pt>
                <c:pt idx="2569">
                  <c:v>2569</c:v>
                </c:pt>
                <c:pt idx="2570">
                  <c:v>2570</c:v>
                </c:pt>
                <c:pt idx="2571">
                  <c:v>2571</c:v>
                </c:pt>
                <c:pt idx="2572">
                  <c:v>2572</c:v>
                </c:pt>
                <c:pt idx="2573">
                  <c:v>2573</c:v>
                </c:pt>
                <c:pt idx="2574">
                  <c:v>2574</c:v>
                </c:pt>
                <c:pt idx="2575">
                  <c:v>2575</c:v>
                </c:pt>
                <c:pt idx="2576">
                  <c:v>2576</c:v>
                </c:pt>
                <c:pt idx="2577">
                  <c:v>2577</c:v>
                </c:pt>
                <c:pt idx="2578">
                  <c:v>2578</c:v>
                </c:pt>
                <c:pt idx="2579">
                  <c:v>2579</c:v>
                </c:pt>
                <c:pt idx="2580">
                  <c:v>2580</c:v>
                </c:pt>
                <c:pt idx="2581">
                  <c:v>2581</c:v>
                </c:pt>
                <c:pt idx="2582">
                  <c:v>2582</c:v>
                </c:pt>
                <c:pt idx="2583">
                  <c:v>2583</c:v>
                </c:pt>
                <c:pt idx="2584">
                  <c:v>2584</c:v>
                </c:pt>
                <c:pt idx="2585">
                  <c:v>2585</c:v>
                </c:pt>
                <c:pt idx="2586">
                  <c:v>2586</c:v>
                </c:pt>
                <c:pt idx="2587">
                  <c:v>2587</c:v>
                </c:pt>
                <c:pt idx="2588">
                  <c:v>2588</c:v>
                </c:pt>
                <c:pt idx="2589">
                  <c:v>2589</c:v>
                </c:pt>
                <c:pt idx="2590">
                  <c:v>2590</c:v>
                </c:pt>
                <c:pt idx="2591">
                  <c:v>2591</c:v>
                </c:pt>
                <c:pt idx="2592">
                  <c:v>2592</c:v>
                </c:pt>
                <c:pt idx="2593">
                  <c:v>2593</c:v>
                </c:pt>
                <c:pt idx="2594">
                  <c:v>2594</c:v>
                </c:pt>
                <c:pt idx="2595">
                  <c:v>2595</c:v>
                </c:pt>
                <c:pt idx="2596">
                  <c:v>2596</c:v>
                </c:pt>
                <c:pt idx="2597">
                  <c:v>2597</c:v>
                </c:pt>
                <c:pt idx="2598">
                  <c:v>2598</c:v>
                </c:pt>
                <c:pt idx="2599">
                  <c:v>2599</c:v>
                </c:pt>
                <c:pt idx="2600">
                  <c:v>2600</c:v>
                </c:pt>
                <c:pt idx="2601">
                  <c:v>2601</c:v>
                </c:pt>
                <c:pt idx="2602">
                  <c:v>2602</c:v>
                </c:pt>
                <c:pt idx="2603">
                  <c:v>2603</c:v>
                </c:pt>
                <c:pt idx="2604">
                  <c:v>2604</c:v>
                </c:pt>
                <c:pt idx="2605">
                  <c:v>2605</c:v>
                </c:pt>
                <c:pt idx="2606">
                  <c:v>2606</c:v>
                </c:pt>
                <c:pt idx="2607">
                  <c:v>2607</c:v>
                </c:pt>
                <c:pt idx="2608">
                  <c:v>2608</c:v>
                </c:pt>
                <c:pt idx="2609">
                  <c:v>2609</c:v>
                </c:pt>
                <c:pt idx="2610">
                  <c:v>2610</c:v>
                </c:pt>
                <c:pt idx="2611">
                  <c:v>2611</c:v>
                </c:pt>
                <c:pt idx="2612">
                  <c:v>2612</c:v>
                </c:pt>
                <c:pt idx="2613">
                  <c:v>2613</c:v>
                </c:pt>
                <c:pt idx="2614">
                  <c:v>2614</c:v>
                </c:pt>
                <c:pt idx="2615">
                  <c:v>2615</c:v>
                </c:pt>
                <c:pt idx="2616">
                  <c:v>2616</c:v>
                </c:pt>
                <c:pt idx="2617">
                  <c:v>2617</c:v>
                </c:pt>
                <c:pt idx="2618">
                  <c:v>2618</c:v>
                </c:pt>
                <c:pt idx="2619">
                  <c:v>2619</c:v>
                </c:pt>
                <c:pt idx="2620">
                  <c:v>2620</c:v>
                </c:pt>
                <c:pt idx="2621">
                  <c:v>2621</c:v>
                </c:pt>
                <c:pt idx="2622">
                  <c:v>2622</c:v>
                </c:pt>
                <c:pt idx="2623">
                  <c:v>2623</c:v>
                </c:pt>
                <c:pt idx="2624">
                  <c:v>2624</c:v>
                </c:pt>
                <c:pt idx="2625">
                  <c:v>2625</c:v>
                </c:pt>
                <c:pt idx="2626">
                  <c:v>2626</c:v>
                </c:pt>
                <c:pt idx="2627">
                  <c:v>2627</c:v>
                </c:pt>
                <c:pt idx="2628">
                  <c:v>2628</c:v>
                </c:pt>
                <c:pt idx="2629">
                  <c:v>2629</c:v>
                </c:pt>
                <c:pt idx="2630">
                  <c:v>2630</c:v>
                </c:pt>
                <c:pt idx="2631">
                  <c:v>2631</c:v>
                </c:pt>
                <c:pt idx="2632">
                  <c:v>2632</c:v>
                </c:pt>
                <c:pt idx="2633">
                  <c:v>2633</c:v>
                </c:pt>
                <c:pt idx="2634">
                  <c:v>2634</c:v>
                </c:pt>
                <c:pt idx="2635">
                  <c:v>2635</c:v>
                </c:pt>
                <c:pt idx="2636">
                  <c:v>2636</c:v>
                </c:pt>
                <c:pt idx="2637">
                  <c:v>2637</c:v>
                </c:pt>
                <c:pt idx="2638">
                  <c:v>2638</c:v>
                </c:pt>
                <c:pt idx="2639">
                  <c:v>2639</c:v>
                </c:pt>
                <c:pt idx="2640">
                  <c:v>2640</c:v>
                </c:pt>
                <c:pt idx="2641">
                  <c:v>2641</c:v>
                </c:pt>
                <c:pt idx="2642">
                  <c:v>2642</c:v>
                </c:pt>
                <c:pt idx="2643">
                  <c:v>2643</c:v>
                </c:pt>
                <c:pt idx="2644">
                  <c:v>2644</c:v>
                </c:pt>
                <c:pt idx="2645">
                  <c:v>2645</c:v>
                </c:pt>
                <c:pt idx="2646">
                  <c:v>2646</c:v>
                </c:pt>
                <c:pt idx="2647">
                  <c:v>2647</c:v>
                </c:pt>
                <c:pt idx="2648">
                  <c:v>2648</c:v>
                </c:pt>
                <c:pt idx="2649">
                  <c:v>2649</c:v>
                </c:pt>
                <c:pt idx="2650">
                  <c:v>2650</c:v>
                </c:pt>
                <c:pt idx="2651">
                  <c:v>2651</c:v>
                </c:pt>
                <c:pt idx="2652">
                  <c:v>2652</c:v>
                </c:pt>
                <c:pt idx="2653">
                  <c:v>2653</c:v>
                </c:pt>
                <c:pt idx="2654">
                  <c:v>2654</c:v>
                </c:pt>
                <c:pt idx="2655">
                  <c:v>2655</c:v>
                </c:pt>
                <c:pt idx="2656">
                  <c:v>2656</c:v>
                </c:pt>
                <c:pt idx="2657">
                  <c:v>2657</c:v>
                </c:pt>
                <c:pt idx="2658">
                  <c:v>2658</c:v>
                </c:pt>
                <c:pt idx="2659">
                  <c:v>2659</c:v>
                </c:pt>
                <c:pt idx="2660">
                  <c:v>2660</c:v>
                </c:pt>
                <c:pt idx="2661">
                  <c:v>2661</c:v>
                </c:pt>
                <c:pt idx="2662">
                  <c:v>2662</c:v>
                </c:pt>
                <c:pt idx="2663">
                  <c:v>2663</c:v>
                </c:pt>
                <c:pt idx="2664">
                  <c:v>2664</c:v>
                </c:pt>
                <c:pt idx="2665">
                  <c:v>2665</c:v>
                </c:pt>
                <c:pt idx="2666">
                  <c:v>2666</c:v>
                </c:pt>
                <c:pt idx="2667">
                  <c:v>2667</c:v>
                </c:pt>
                <c:pt idx="2668">
                  <c:v>2668</c:v>
                </c:pt>
                <c:pt idx="2669">
                  <c:v>2669</c:v>
                </c:pt>
                <c:pt idx="2670">
                  <c:v>2670</c:v>
                </c:pt>
                <c:pt idx="2671">
                  <c:v>2671</c:v>
                </c:pt>
                <c:pt idx="2672">
                  <c:v>2672</c:v>
                </c:pt>
                <c:pt idx="2673">
                  <c:v>2673</c:v>
                </c:pt>
                <c:pt idx="2674">
                  <c:v>2674</c:v>
                </c:pt>
                <c:pt idx="2675">
                  <c:v>2675</c:v>
                </c:pt>
                <c:pt idx="2676">
                  <c:v>2676</c:v>
                </c:pt>
                <c:pt idx="2677">
                  <c:v>2677</c:v>
                </c:pt>
                <c:pt idx="2678">
                  <c:v>2678</c:v>
                </c:pt>
                <c:pt idx="2679">
                  <c:v>2679</c:v>
                </c:pt>
                <c:pt idx="2680">
                  <c:v>2680</c:v>
                </c:pt>
                <c:pt idx="2681">
                  <c:v>2681</c:v>
                </c:pt>
                <c:pt idx="2682">
                  <c:v>2682</c:v>
                </c:pt>
                <c:pt idx="2683">
                  <c:v>2683</c:v>
                </c:pt>
                <c:pt idx="2684">
                  <c:v>2684</c:v>
                </c:pt>
                <c:pt idx="2685">
                  <c:v>2685</c:v>
                </c:pt>
                <c:pt idx="2686">
                  <c:v>2686</c:v>
                </c:pt>
                <c:pt idx="2687">
                  <c:v>2687</c:v>
                </c:pt>
                <c:pt idx="2688">
                  <c:v>2688</c:v>
                </c:pt>
                <c:pt idx="2689">
                  <c:v>2689</c:v>
                </c:pt>
                <c:pt idx="2690">
                  <c:v>2690</c:v>
                </c:pt>
                <c:pt idx="2691">
                  <c:v>2691</c:v>
                </c:pt>
                <c:pt idx="2692">
                  <c:v>2692</c:v>
                </c:pt>
                <c:pt idx="2693">
                  <c:v>2693</c:v>
                </c:pt>
                <c:pt idx="2694">
                  <c:v>2694</c:v>
                </c:pt>
                <c:pt idx="2695">
                  <c:v>2695</c:v>
                </c:pt>
                <c:pt idx="2696">
                  <c:v>2696</c:v>
                </c:pt>
                <c:pt idx="2697">
                  <c:v>2697</c:v>
                </c:pt>
                <c:pt idx="2698">
                  <c:v>2698</c:v>
                </c:pt>
                <c:pt idx="2699">
                  <c:v>2699</c:v>
                </c:pt>
                <c:pt idx="2700">
                  <c:v>2700</c:v>
                </c:pt>
                <c:pt idx="2701">
                  <c:v>2701</c:v>
                </c:pt>
                <c:pt idx="2702">
                  <c:v>2702</c:v>
                </c:pt>
                <c:pt idx="2703">
                  <c:v>2703</c:v>
                </c:pt>
                <c:pt idx="2704">
                  <c:v>2704</c:v>
                </c:pt>
                <c:pt idx="2705">
                  <c:v>2705</c:v>
                </c:pt>
                <c:pt idx="2706">
                  <c:v>2706</c:v>
                </c:pt>
                <c:pt idx="2707">
                  <c:v>2707</c:v>
                </c:pt>
                <c:pt idx="2708">
                  <c:v>2708</c:v>
                </c:pt>
                <c:pt idx="2709">
                  <c:v>2709</c:v>
                </c:pt>
                <c:pt idx="2710">
                  <c:v>2710</c:v>
                </c:pt>
                <c:pt idx="2711">
                  <c:v>2711</c:v>
                </c:pt>
                <c:pt idx="2712">
                  <c:v>2712</c:v>
                </c:pt>
                <c:pt idx="2713">
                  <c:v>2713</c:v>
                </c:pt>
                <c:pt idx="2714">
                  <c:v>2714</c:v>
                </c:pt>
                <c:pt idx="2715">
                  <c:v>2715</c:v>
                </c:pt>
                <c:pt idx="2716">
                  <c:v>2716</c:v>
                </c:pt>
                <c:pt idx="2717">
                  <c:v>2717</c:v>
                </c:pt>
                <c:pt idx="2718">
                  <c:v>2718</c:v>
                </c:pt>
                <c:pt idx="2719">
                  <c:v>2719</c:v>
                </c:pt>
                <c:pt idx="2720">
                  <c:v>2720</c:v>
                </c:pt>
                <c:pt idx="2721">
                  <c:v>2721</c:v>
                </c:pt>
                <c:pt idx="2722">
                  <c:v>2722</c:v>
                </c:pt>
                <c:pt idx="2723">
                  <c:v>2723</c:v>
                </c:pt>
                <c:pt idx="2724">
                  <c:v>2724</c:v>
                </c:pt>
                <c:pt idx="2725">
                  <c:v>2725</c:v>
                </c:pt>
                <c:pt idx="2726">
                  <c:v>2726</c:v>
                </c:pt>
                <c:pt idx="2727">
                  <c:v>2727</c:v>
                </c:pt>
                <c:pt idx="2728">
                  <c:v>2728</c:v>
                </c:pt>
                <c:pt idx="2729">
                  <c:v>2729</c:v>
                </c:pt>
                <c:pt idx="2730">
                  <c:v>2730</c:v>
                </c:pt>
                <c:pt idx="2731">
                  <c:v>2731</c:v>
                </c:pt>
                <c:pt idx="2732">
                  <c:v>2732</c:v>
                </c:pt>
                <c:pt idx="2733">
                  <c:v>2733</c:v>
                </c:pt>
                <c:pt idx="2734">
                  <c:v>2734</c:v>
                </c:pt>
                <c:pt idx="2735">
                  <c:v>2735</c:v>
                </c:pt>
                <c:pt idx="2736">
                  <c:v>2736</c:v>
                </c:pt>
                <c:pt idx="2737">
                  <c:v>2737</c:v>
                </c:pt>
                <c:pt idx="2738">
                  <c:v>2738</c:v>
                </c:pt>
                <c:pt idx="2739">
                  <c:v>2739</c:v>
                </c:pt>
                <c:pt idx="2740">
                  <c:v>2740</c:v>
                </c:pt>
                <c:pt idx="2741">
                  <c:v>2741</c:v>
                </c:pt>
                <c:pt idx="2742">
                  <c:v>2742</c:v>
                </c:pt>
                <c:pt idx="2743">
                  <c:v>2743</c:v>
                </c:pt>
                <c:pt idx="2744">
                  <c:v>2744</c:v>
                </c:pt>
                <c:pt idx="2745">
                  <c:v>2745</c:v>
                </c:pt>
                <c:pt idx="2746">
                  <c:v>2746</c:v>
                </c:pt>
                <c:pt idx="2747">
                  <c:v>2747</c:v>
                </c:pt>
                <c:pt idx="2748">
                  <c:v>2748</c:v>
                </c:pt>
                <c:pt idx="2749">
                  <c:v>2749</c:v>
                </c:pt>
                <c:pt idx="2750">
                  <c:v>2750</c:v>
                </c:pt>
                <c:pt idx="2751">
                  <c:v>2751</c:v>
                </c:pt>
                <c:pt idx="2752">
                  <c:v>2752</c:v>
                </c:pt>
                <c:pt idx="2753">
                  <c:v>2753</c:v>
                </c:pt>
                <c:pt idx="2754">
                  <c:v>2754</c:v>
                </c:pt>
                <c:pt idx="2755">
                  <c:v>2755</c:v>
                </c:pt>
                <c:pt idx="2756">
                  <c:v>2756</c:v>
                </c:pt>
                <c:pt idx="2757">
                  <c:v>2757</c:v>
                </c:pt>
                <c:pt idx="2758">
                  <c:v>2758</c:v>
                </c:pt>
                <c:pt idx="2759">
                  <c:v>2759</c:v>
                </c:pt>
                <c:pt idx="2760">
                  <c:v>2760</c:v>
                </c:pt>
                <c:pt idx="2761">
                  <c:v>2761</c:v>
                </c:pt>
                <c:pt idx="2762">
                  <c:v>2762</c:v>
                </c:pt>
                <c:pt idx="2763">
                  <c:v>2763</c:v>
                </c:pt>
                <c:pt idx="2764">
                  <c:v>2764</c:v>
                </c:pt>
                <c:pt idx="2765">
                  <c:v>2765</c:v>
                </c:pt>
                <c:pt idx="2766">
                  <c:v>2766</c:v>
                </c:pt>
                <c:pt idx="2767">
                  <c:v>2767</c:v>
                </c:pt>
                <c:pt idx="2768">
                  <c:v>2768</c:v>
                </c:pt>
                <c:pt idx="2769">
                  <c:v>2769</c:v>
                </c:pt>
                <c:pt idx="2770">
                  <c:v>2770</c:v>
                </c:pt>
                <c:pt idx="2771">
                  <c:v>2771</c:v>
                </c:pt>
                <c:pt idx="2772">
                  <c:v>2772</c:v>
                </c:pt>
                <c:pt idx="2773">
                  <c:v>2773</c:v>
                </c:pt>
                <c:pt idx="2774">
                  <c:v>2774</c:v>
                </c:pt>
                <c:pt idx="2775">
                  <c:v>2775</c:v>
                </c:pt>
                <c:pt idx="2776">
                  <c:v>2776</c:v>
                </c:pt>
                <c:pt idx="2777">
                  <c:v>2777</c:v>
                </c:pt>
                <c:pt idx="2778">
                  <c:v>2778</c:v>
                </c:pt>
                <c:pt idx="2779">
                  <c:v>2779</c:v>
                </c:pt>
                <c:pt idx="2780">
                  <c:v>2780</c:v>
                </c:pt>
                <c:pt idx="2781">
                  <c:v>2781</c:v>
                </c:pt>
                <c:pt idx="2782">
                  <c:v>2782</c:v>
                </c:pt>
                <c:pt idx="2783">
                  <c:v>2783</c:v>
                </c:pt>
                <c:pt idx="2784">
                  <c:v>2784</c:v>
                </c:pt>
                <c:pt idx="2785">
                  <c:v>2785</c:v>
                </c:pt>
                <c:pt idx="2786">
                  <c:v>2786</c:v>
                </c:pt>
                <c:pt idx="2787">
                  <c:v>2787</c:v>
                </c:pt>
                <c:pt idx="2788">
                  <c:v>2788</c:v>
                </c:pt>
                <c:pt idx="2789">
                  <c:v>2789</c:v>
                </c:pt>
                <c:pt idx="2790">
                  <c:v>2790</c:v>
                </c:pt>
                <c:pt idx="2791">
                  <c:v>2791</c:v>
                </c:pt>
                <c:pt idx="2792">
                  <c:v>2792</c:v>
                </c:pt>
                <c:pt idx="2793">
                  <c:v>2793</c:v>
                </c:pt>
                <c:pt idx="2794">
                  <c:v>2794</c:v>
                </c:pt>
                <c:pt idx="2795">
                  <c:v>2795</c:v>
                </c:pt>
                <c:pt idx="2796">
                  <c:v>2796</c:v>
                </c:pt>
                <c:pt idx="2797">
                  <c:v>2797</c:v>
                </c:pt>
                <c:pt idx="2798">
                  <c:v>2798</c:v>
                </c:pt>
                <c:pt idx="2799">
                  <c:v>2799</c:v>
                </c:pt>
                <c:pt idx="2800">
                  <c:v>2800</c:v>
                </c:pt>
                <c:pt idx="2801">
                  <c:v>2801</c:v>
                </c:pt>
                <c:pt idx="2802">
                  <c:v>2802</c:v>
                </c:pt>
                <c:pt idx="2803">
                  <c:v>2803</c:v>
                </c:pt>
                <c:pt idx="2804">
                  <c:v>2804</c:v>
                </c:pt>
                <c:pt idx="2805">
                  <c:v>2805</c:v>
                </c:pt>
                <c:pt idx="2806">
                  <c:v>2806</c:v>
                </c:pt>
                <c:pt idx="2807">
                  <c:v>2807</c:v>
                </c:pt>
                <c:pt idx="2808">
                  <c:v>2808</c:v>
                </c:pt>
                <c:pt idx="2809">
                  <c:v>2809</c:v>
                </c:pt>
                <c:pt idx="2810">
                  <c:v>2810</c:v>
                </c:pt>
                <c:pt idx="2811">
                  <c:v>2811</c:v>
                </c:pt>
                <c:pt idx="2812">
                  <c:v>2812</c:v>
                </c:pt>
                <c:pt idx="2813">
                  <c:v>2813</c:v>
                </c:pt>
                <c:pt idx="2814">
                  <c:v>2814</c:v>
                </c:pt>
                <c:pt idx="2815">
                  <c:v>2815</c:v>
                </c:pt>
                <c:pt idx="2816">
                  <c:v>2816</c:v>
                </c:pt>
                <c:pt idx="2817">
                  <c:v>2817</c:v>
                </c:pt>
                <c:pt idx="2818">
                  <c:v>2818</c:v>
                </c:pt>
                <c:pt idx="2819">
                  <c:v>2819</c:v>
                </c:pt>
                <c:pt idx="2820">
                  <c:v>2820</c:v>
                </c:pt>
                <c:pt idx="2821">
                  <c:v>2821</c:v>
                </c:pt>
                <c:pt idx="2822">
                  <c:v>2822</c:v>
                </c:pt>
                <c:pt idx="2823">
                  <c:v>2823</c:v>
                </c:pt>
                <c:pt idx="2824">
                  <c:v>2824</c:v>
                </c:pt>
                <c:pt idx="2825">
                  <c:v>2825</c:v>
                </c:pt>
                <c:pt idx="2826">
                  <c:v>2826</c:v>
                </c:pt>
                <c:pt idx="2827">
                  <c:v>2827</c:v>
                </c:pt>
                <c:pt idx="2828">
                  <c:v>2828</c:v>
                </c:pt>
                <c:pt idx="2829">
                  <c:v>2829</c:v>
                </c:pt>
                <c:pt idx="2830">
                  <c:v>2830</c:v>
                </c:pt>
                <c:pt idx="2831">
                  <c:v>2831</c:v>
                </c:pt>
                <c:pt idx="2832">
                  <c:v>2832</c:v>
                </c:pt>
                <c:pt idx="2833">
                  <c:v>2833</c:v>
                </c:pt>
                <c:pt idx="2834">
                  <c:v>2834</c:v>
                </c:pt>
                <c:pt idx="2835">
                  <c:v>2835</c:v>
                </c:pt>
                <c:pt idx="2836">
                  <c:v>2836</c:v>
                </c:pt>
                <c:pt idx="2837">
                  <c:v>2837</c:v>
                </c:pt>
                <c:pt idx="2838">
                  <c:v>2838</c:v>
                </c:pt>
                <c:pt idx="2839">
                  <c:v>2839</c:v>
                </c:pt>
                <c:pt idx="2840">
                  <c:v>2840</c:v>
                </c:pt>
                <c:pt idx="2841">
                  <c:v>2841</c:v>
                </c:pt>
                <c:pt idx="2842">
                  <c:v>2842</c:v>
                </c:pt>
                <c:pt idx="2843">
                  <c:v>2843</c:v>
                </c:pt>
                <c:pt idx="2844">
                  <c:v>2844</c:v>
                </c:pt>
                <c:pt idx="2845">
                  <c:v>2845</c:v>
                </c:pt>
                <c:pt idx="2846">
                  <c:v>2846</c:v>
                </c:pt>
                <c:pt idx="2847">
                  <c:v>2847</c:v>
                </c:pt>
                <c:pt idx="2848">
                  <c:v>2848</c:v>
                </c:pt>
                <c:pt idx="2849">
                  <c:v>2849</c:v>
                </c:pt>
                <c:pt idx="2850">
                  <c:v>2850</c:v>
                </c:pt>
                <c:pt idx="2851">
                  <c:v>2851</c:v>
                </c:pt>
                <c:pt idx="2852">
                  <c:v>2852</c:v>
                </c:pt>
                <c:pt idx="2853">
                  <c:v>2853</c:v>
                </c:pt>
                <c:pt idx="2854">
                  <c:v>2854</c:v>
                </c:pt>
                <c:pt idx="2855">
                  <c:v>2855</c:v>
                </c:pt>
                <c:pt idx="2856">
                  <c:v>2856</c:v>
                </c:pt>
                <c:pt idx="2857">
                  <c:v>2857</c:v>
                </c:pt>
                <c:pt idx="2858">
                  <c:v>2858</c:v>
                </c:pt>
                <c:pt idx="2859">
                  <c:v>2859</c:v>
                </c:pt>
                <c:pt idx="2860">
                  <c:v>2860</c:v>
                </c:pt>
                <c:pt idx="2861">
                  <c:v>2861</c:v>
                </c:pt>
                <c:pt idx="2862">
                  <c:v>2862</c:v>
                </c:pt>
                <c:pt idx="2863">
                  <c:v>2863</c:v>
                </c:pt>
                <c:pt idx="2864">
                  <c:v>2864</c:v>
                </c:pt>
                <c:pt idx="2865">
                  <c:v>2865</c:v>
                </c:pt>
                <c:pt idx="2866">
                  <c:v>2866</c:v>
                </c:pt>
                <c:pt idx="2867">
                  <c:v>2867</c:v>
                </c:pt>
                <c:pt idx="2868">
                  <c:v>2868</c:v>
                </c:pt>
                <c:pt idx="2869">
                  <c:v>2869</c:v>
                </c:pt>
                <c:pt idx="2870">
                  <c:v>2870</c:v>
                </c:pt>
                <c:pt idx="2871">
                  <c:v>2871</c:v>
                </c:pt>
                <c:pt idx="2872">
                  <c:v>2872</c:v>
                </c:pt>
                <c:pt idx="2873">
                  <c:v>2873</c:v>
                </c:pt>
                <c:pt idx="2874">
                  <c:v>2874</c:v>
                </c:pt>
                <c:pt idx="2875">
                  <c:v>2875</c:v>
                </c:pt>
                <c:pt idx="2876">
                  <c:v>2876</c:v>
                </c:pt>
                <c:pt idx="2877">
                  <c:v>2877</c:v>
                </c:pt>
                <c:pt idx="2878">
                  <c:v>2878</c:v>
                </c:pt>
                <c:pt idx="2879">
                  <c:v>2879</c:v>
                </c:pt>
                <c:pt idx="2880">
                  <c:v>2880</c:v>
                </c:pt>
                <c:pt idx="2881">
                  <c:v>2881</c:v>
                </c:pt>
                <c:pt idx="2882">
                  <c:v>2882</c:v>
                </c:pt>
                <c:pt idx="2883">
                  <c:v>2883</c:v>
                </c:pt>
                <c:pt idx="2884">
                  <c:v>2884</c:v>
                </c:pt>
                <c:pt idx="2885">
                  <c:v>2885</c:v>
                </c:pt>
                <c:pt idx="2886">
                  <c:v>2886</c:v>
                </c:pt>
                <c:pt idx="2887">
                  <c:v>2887</c:v>
                </c:pt>
                <c:pt idx="2888">
                  <c:v>2888</c:v>
                </c:pt>
                <c:pt idx="2889">
                  <c:v>2889</c:v>
                </c:pt>
                <c:pt idx="2890">
                  <c:v>2890</c:v>
                </c:pt>
                <c:pt idx="2891">
                  <c:v>2891</c:v>
                </c:pt>
                <c:pt idx="2892">
                  <c:v>2892</c:v>
                </c:pt>
                <c:pt idx="2893">
                  <c:v>2893</c:v>
                </c:pt>
                <c:pt idx="2894">
                  <c:v>2894</c:v>
                </c:pt>
                <c:pt idx="2895">
                  <c:v>2895</c:v>
                </c:pt>
                <c:pt idx="2896">
                  <c:v>2896</c:v>
                </c:pt>
                <c:pt idx="2897">
                  <c:v>2897</c:v>
                </c:pt>
                <c:pt idx="2898">
                  <c:v>2898</c:v>
                </c:pt>
                <c:pt idx="2899">
                  <c:v>2899</c:v>
                </c:pt>
                <c:pt idx="2900">
                  <c:v>2900</c:v>
                </c:pt>
                <c:pt idx="2901">
                  <c:v>2901</c:v>
                </c:pt>
                <c:pt idx="2902">
                  <c:v>2902</c:v>
                </c:pt>
                <c:pt idx="2903">
                  <c:v>2903</c:v>
                </c:pt>
                <c:pt idx="2904">
                  <c:v>2904</c:v>
                </c:pt>
                <c:pt idx="2905">
                  <c:v>2905</c:v>
                </c:pt>
                <c:pt idx="2906">
                  <c:v>2906</c:v>
                </c:pt>
                <c:pt idx="2907">
                  <c:v>2907</c:v>
                </c:pt>
                <c:pt idx="2908">
                  <c:v>2908</c:v>
                </c:pt>
                <c:pt idx="2909">
                  <c:v>2909</c:v>
                </c:pt>
                <c:pt idx="2910">
                  <c:v>2910</c:v>
                </c:pt>
                <c:pt idx="2911">
                  <c:v>2911</c:v>
                </c:pt>
                <c:pt idx="2912">
                  <c:v>2912</c:v>
                </c:pt>
                <c:pt idx="2913">
                  <c:v>2913</c:v>
                </c:pt>
                <c:pt idx="2914">
                  <c:v>2914</c:v>
                </c:pt>
                <c:pt idx="2915">
                  <c:v>2915</c:v>
                </c:pt>
                <c:pt idx="2916">
                  <c:v>2916</c:v>
                </c:pt>
                <c:pt idx="2917">
                  <c:v>2917</c:v>
                </c:pt>
                <c:pt idx="2918">
                  <c:v>2918</c:v>
                </c:pt>
                <c:pt idx="2919">
                  <c:v>2919</c:v>
                </c:pt>
                <c:pt idx="2920">
                  <c:v>2920</c:v>
                </c:pt>
                <c:pt idx="2921">
                  <c:v>2921</c:v>
                </c:pt>
                <c:pt idx="2922">
                  <c:v>2922</c:v>
                </c:pt>
                <c:pt idx="2923">
                  <c:v>2923</c:v>
                </c:pt>
                <c:pt idx="2924">
                  <c:v>2924</c:v>
                </c:pt>
                <c:pt idx="2925">
                  <c:v>2925</c:v>
                </c:pt>
                <c:pt idx="2926">
                  <c:v>2926</c:v>
                </c:pt>
                <c:pt idx="2927">
                  <c:v>2927</c:v>
                </c:pt>
                <c:pt idx="2928">
                  <c:v>2928</c:v>
                </c:pt>
                <c:pt idx="2929">
                  <c:v>2929</c:v>
                </c:pt>
                <c:pt idx="2930">
                  <c:v>2930</c:v>
                </c:pt>
                <c:pt idx="2931">
                  <c:v>2931</c:v>
                </c:pt>
                <c:pt idx="2932">
                  <c:v>2932</c:v>
                </c:pt>
                <c:pt idx="2933">
                  <c:v>2933</c:v>
                </c:pt>
                <c:pt idx="2934">
                  <c:v>2934</c:v>
                </c:pt>
                <c:pt idx="2935">
                  <c:v>2935</c:v>
                </c:pt>
                <c:pt idx="2936">
                  <c:v>2936</c:v>
                </c:pt>
                <c:pt idx="2937">
                  <c:v>2937</c:v>
                </c:pt>
                <c:pt idx="2938">
                  <c:v>2938</c:v>
                </c:pt>
                <c:pt idx="2939">
                  <c:v>2939</c:v>
                </c:pt>
                <c:pt idx="2940">
                  <c:v>2940</c:v>
                </c:pt>
                <c:pt idx="2941">
                  <c:v>2941</c:v>
                </c:pt>
                <c:pt idx="2942">
                  <c:v>2942</c:v>
                </c:pt>
                <c:pt idx="2943">
                  <c:v>2943</c:v>
                </c:pt>
                <c:pt idx="2944">
                  <c:v>2944</c:v>
                </c:pt>
                <c:pt idx="2945">
                  <c:v>2945</c:v>
                </c:pt>
                <c:pt idx="2946">
                  <c:v>2946</c:v>
                </c:pt>
                <c:pt idx="2947">
                  <c:v>2947</c:v>
                </c:pt>
                <c:pt idx="2948">
                  <c:v>2948</c:v>
                </c:pt>
                <c:pt idx="2949">
                  <c:v>2949</c:v>
                </c:pt>
                <c:pt idx="2950">
                  <c:v>2950</c:v>
                </c:pt>
                <c:pt idx="2951">
                  <c:v>2951</c:v>
                </c:pt>
                <c:pt idx="2952">
                  <c:v>2952</c:v>
                </c:pt>
                <c:pt idx="2953">
                  <c:v>2953</c:v>
                </c:pt>
                <c:pt idx="2954">
                  <c:v>2954</c:v>
                </c:pt>
                <c:pt idx="2955">
                  <c:v>2955</c:v>
                </c:pt>
                <c:pt idx="2956">
                  <c:v>2956</c:v>
                </c:pt>
                <c:pt idx="2957">
                  <c:v>2957</c:v>
                </c:pt>
                <c:pt idx="2958">
                  <c:v>2958</c:v>
                </c:pt>
                <c:pt idx="2959">
                  <c:v>2959</c:v>
                </c:pt>
                <c:pt idx="2960">
                  <c:v>2960</c:v>
                </c:pt>
                <c:pt idx="2961">
                  <c:v>2961</c:v>
                </c:pt>
                <c:pt idx="2962">
                  <c:v>2962</c:v>
                </c:pt>
                <c:pt idx="2963">
                  <c:v>2963</c:v>
                </c:pt>
                <c:pt idx="2964">
                  <c:v>2964</c:v>
                </c:pt>
                <c:pt idx="2965">
                  <c:v>2965</c:v>
                </c:pt>
                <c:pt idx="2966">
                  <c:v>2966</c:v>
                </c:pt>
                <c:pt idx="2967">
                  <c:v>2967</c:v>
                </c:pt>
                <c:pt idx="2968">
                  <c:v>2968</c:v>
                </c:pt>
                <c:pt idx="2969">
                  <c:v>2969</c:v>
                </c:pt>
                <c:pt idx="2970">
                  <c:v>2970</c:v>
                </c:pt>
                <c:pt idx="2971">
                  <c:v>2971</c:v>
                </c:pt>
                <c:pt idx="2972">
                  <c:v>2972</c:v>
                </c:pt>
                <c:pt idx="2973">
                  <c:v>2973</c:v>
                </c:pt>
                <c:pt idx="2974">
                  <c:v>2974</c:v>
                </c:pt>
                <c:pt idx="2975">
                  <c:v>2975</c:v>
                </c:pt>
                <c:pt idx="2976">
                  <c:v>2976</c:v>
                </c:pt>
                <c:pt idx="2977">
                  <c:v>2977</c:v>
                </c:pt>
                <c:pt idx="2978">
                  <c:v>2978</c:v>
                </c:pt>
                <c:pt idx="2979">
                  <c:v>2979</c:v>
                </c:pt>
                <c:pt idx="2980">
                  <c:v>2980</c:v>
                </c:pt>
                <c:pt idx="2981">
                  <c:v>2981</c:v>
                </c:pt>
                <c:pt idx="2982">
                  <c:v>2982</c:v>
                </c:pt>
                <c:pt idx="2983">
                  <c:v>2983</c:v>
                </c:pt>
                <c:pt idx="2984">
                  <c:v>2984</c:v>
                </c:pt>
                <c:pt idx="2985">
                  <c:v>2985</c:v>
                </c:pt>
                <c:pt idx="2986">
                  <c:v>2986</c:v>
                </c:pt>
                <c:pt idx="2987">
                  <c:v>2987</c:v>
                </c:pt>
                <c:pt idx="2988">
                  <c:v>2988</c:v>
                </c:pt>
                <c:pt idx="2989">
                  <c:v>2989</c:v>
                </c:pt>
                <c:pt idx="2990">
                  <c:v>2990</c:v>
                </c:pt>
                <c:pt idx="2991">
                  <c:v>2991</c:v>
                </c:pt>
                <c:pt idx="2992">
                  <c:v>2992</c:v>
                </c:pt>
                <c:pt idx="2993">
                  <c:v>2993</c:v>
                </c:pt>
                <c:pt idx="2994">
                  <c:v>2994</c:v>
                </c:pt>
                <c:pt idx="2995">
                  <c:v>2995</c:v>
                </c:pt>
                <c:pt idx="2996">
                  <c:v>2996</c:v>
                </c:pt>
                <c:pt idx="2997">
                  <c:v>2997</c:v>
                </c:pt>
                <c:pt idx="2998">
                  <c:v>2998</c:v>
                </c:pt>
                <c:pt idx="2999">
                  <c:v>2999</c:v>
                </c:pt>
                <c:pt idx="3000">
                  <c:v>3000</c:v>
                </c:pt>
                <c:pt idx="3001">
                  <c:v>3001</c:v>
                </c:pt>
                <c:pt idx="3002">
                  <c:v>3002</c:v>
                </c:pt>
                <c:pt idx="3003">
                  <c:v>3003</c:v>
                </c:pt>
                <c:pt idx="3004">
                  <c:v>3004</c:v>
                </c:pt>
                <c:pt idx="3005">
                  <c:v>3005</c:v>
                </c:pt>
                <c:pt idx="3006">
                  <c:v>3006</c:v>
                </c:pt>
                <c:pt idx="3007">
                  <c:v>3007</c:v>
                </c:pt>
                <c:pt idx="3008">
                  <c:v>3008</c:v>
                </c:pt>
                <c:pt idx="3009">
                  <c:v>3009</c:v>
                </c:pt>
                <c:pt idx="3010">
                  <c:v>3010</c:v>
                </c:pt>
                <c:pt idx="3011">
                  <c:v>3011</c:v>
                </c:pt>
                <c:pt idx="3012">
                  <c:v>3012</c:v>
                </c:pt>
                <c:pt idx="3013">
                  <c:v>3013</c:v>
                </c:pt>
                <c:pt idx="3014">
                  <c:v>3014</c:v>
                </c:pt>
                <c:pt idx="3015">
                  <c:v>3015</c:v>
                </c:pt>
                <c:pt idx="3016">
                  <c:v>3016</c:v>
                </c:pt>
                <c:pt idx="3017">
                  <c:v>3017</c:v>
                </c:pt>
                <c:pt idx="3018">
                  <c:v>3018</c:v>
                </c:pt>
                <c:pt idx="3019">
                  <c:v>3019</c:v>
                </c:pt>
                <c:pt idx="3020">
                  <c:v>3020</c:v>
                </c:pt>
                <c:pt idx="3021">
                  <c:v>3021</c:v>
                </c:pt>
                <c:pt idx="3022">
                  <c:v>3022</c:v>
                </c:pt>
                <c:pt idx="3023">
                  <c:v>3023</c:v>
                </c:pt>
                <c:pt idx="3024">
                  <c:v>3024</c:v>
                </c:pt>
                <c:pt idx="3025">
                  <c:v>3025</c:v>
                </c:pt>
                <c:pt idx="3026">
                  <c:v>3026</c:v>
                </c:pt>
                <c:pt idx="3027">
                  <c:v>3027</c:v>
                </c:pt>
                <c:pt idx="3028">
                  <c:v>3028</c:v>
                </c:pt>
                <c:pt idx="3029">
                  <c:v>3029</c:v>
                </c:pt>
                <c:pt idx="3030">
                  <c:v>3030</c:v>
                </c:pt>
                <c:pt idx="3031">
                  <c:v>3031</c:v>
                </c:pt>
                <c:pt idx="3032">
                  <c:v>3032</c:v>
                </c:pt>
                <c:pt idx="3033">
                  <c:v>3033</c:v>
                </c:pt>
                <c:pt idx="3034">
                  <c:v>3034</c:v>
                </c:pt>
                <c:pt idx="3035">
                  <c:v>3035</c:v>
                </c:pt>
                <c:pt idx="3036">
                  <c:v>3036</c:v>
                </c:pt>
                <c:pt idx="3037">
                  <c:v>3037</c:v>
                </c:pt>
                <c:pt idx="3038">
                  <c:v>3038</c:v>
                </c:pt>
                <c:pt idx="3039">
                  <c:v>3039</c:v>
                </c:pt>
                <c:pt idx="3040">
                  <c:v>3040</c:v>
                </c:pt>
                <c:pt idx="3041">
                  <c:v>3041</c:v>
                </c:pt>
                <c:pt idx="3042">
                  <c:v>3042</c:v>
                </c:pt>
                <c:pt idx="3043">
                  <c:v>3043</c:v>
                </c:pt>
                <c:pt idx="3044">
                  <c:v>3044</c:v>
                </c:pt>
                <c:pt idx="3045">
                  <c:v>3045</c:v>
                </c:pt>
                <c:pt idx="3046">
                  <c:v>3046</c:v>
                </c:pt>
                <c:pt idx="3047">
                  <c:v>3047</c:v>
                </c:pt>
                <c:pt idx="3048">
                  <c:v>3048</c:v>
                </c:pt>
                <c:pt idx="3049">
                  <c:v>3049</c:v>
                </c:pt>
                <c:pt idx="3050">
                  <c:v>3050</c:v>
                </c:pt>
                <c:pt idx="3051">
                  <c:v>3051</c:v>
                </c:pt>
                <c:pt idx="3052">
                  <c:v>3052</c:v>
                </c:pt>
                <c:pt idx="3053">
                  <c:v>3053</c:v>
                </c:pt>
                <c:pt idx="3054">
                  <c:v>3054</c:v>
                </c:pt>
                <c:pt idx="3055">
                  <c:v>3055</c:v>
                </c:pt>
                <c:pt idx="3056">
                  <c:v>3056</c:v>
                </c:pt>
                <c:pt idx="3057">
                  <c:v>3057</c:v>
                </c:pt>
                <c:pt idx="3058">
                  <c:v>3058</c:v>
                </c:pt>
                <c:pt idx="3059">
                  <c:v>3059</c:v>
                </c:pt>
                <c:pt idx="3060">
                  <c:v>3060</c:v>
                </c:pt>
                <c:pt idx="3061">
                  <c:v>3061</c:v>
                </c:pt>
                <c:pt idx="3062">
                  <c:v>3062</c:v>
                </c:pt>
                <c:pt idx="3063">
                  <c:v>3063</c:v>
                </c:pt>
                <c:pt idx="3064">
                  <c:v>3064</c:v>
                </c:pt>
                <c:pt idx="3065">
                  <c:v>3065</c:v>
                </c:pt>
                <c:pt idx="3066">
                  <c:v>3066</c:v>
                </c:pt>
                <c:pt idx="3067">
                  <c:v>3067</c:v>
                </c:pt>
                <c:pt idx="3068">
                  <c:v>3068</c:v>
                </c:pt>
                <c:pt idx="3069">
                  <c:v>3069</c:v>
                </c:pt>
                <c:pt idx="3070">
                  <c:v>3070</c:v>
                </c:pt>
                <c:pt idx="3071">
                  <c:v>3071</c:v>
                </c:pt>
                <c:pt idx="3072">
                  <c:v>3072</c:v>
                </c:pt>
                <c:pt idx="3073">
                  <c:v>3073</c:v>
                </c:pt>
                <c:pt idx="3074">
                  <c:v>3074</c:v>
                </c:pt>
                <c:pt idx="3075">
                  <c:v>3075</c:v>
                </c:pt>
                <c:pt idx="3076">
                  <c:v>3076</c:v>
                </c:pt>
                <c:pt idx="3077">
                  <c:v>3077</c:v>
                </c:pt>
                <c:pt idx="3078">
                  <c:v>3078</c:v>
                </c:pt>
                <c:pt idx="3079">
                  <c:v>3079</c:v>
                </c:pt>
                <c:pt idx="3080">
                  <c:v>3080</c:v>
                </c:pt>
                <c:pt idx="3081">
                  <c:v>3081</c:v>
                </c:pt>
                <c:pt idx="3082">
                  <c:v>3082</c:v>
                </c:pt>
                <c:pt idx="3083">
                  <c:v>3083</c:v>
                </c:pt>
                <c:pt idx="3084">
                  <c:v>3084</c:v>
                </c:pt>
                <c:pt idx="3085">
                  <c:v>3085</c:v>
                </c:pt>
                <c:pt idx="3086">
                  <c:v>3086</c:v>
                </c:pt>
                <c:pt idx="3087">
                  <c:v>3087</c:v>
                </c:pt>
                <c:pt idx="3088">
                  <c:v>3088</c:v>
                </c:pt>
                <c:pt idx="3089">
                  <c:v>3089</c:v>
                </c:pt>
                <c:pt idx="3090">
                  <c:v>3090</c:v>
                </c:pt>
                <c:pt idx="3091">
                  <c:v>3091</c:v>
                </c:pt>
                <c:pt idx="3092">
                  <c:v>3092</c:v>
                </c:pt>
                <c:pt idx="3093">
                  <c:v>3093</c:v>
                </c:pt>
                <c:pt idx="3094">
                  <c:v>3094</c:v>
                </c:pt>
                <c:pt idx="3095">
                  <c:v>3095</c:v>
                </c:pt>
                <c:pt idx="3096">
                  <c:v>3096</c:v>
                </c:pt>
                <c:pt idx="3097">
                  <c:v>3097</c:v>
                </c:pt>
                <c:pt idx="3098">
                  <c:v>3098</c:v>
                </c:pt>
                <c:pt idx="3099">
                  <c:v>3099</c:v>
                </c:pt>
                <c:pt idx="3100">
                  <c:v>3100</c:v>
                </c:pt>
                <c:pt idx="3101">
                  <c:v>3101</c:v>
                </c:pt>
                <c:pt idx="3102">
                  <c:v>3102</c:v>
                </c:pt>
                <c:pt idx="3103">
                  <c:v>3103</c:v>
                </c:pt>
                <c:pt idx="3104">
                  <c:v>3104</c:v>
                </c:pt>
                <c:pt idx="3105">
                  <c:v>3105</c:v>
                </c:pt>
                <c:pt idx="3106">
                  <c:v>3106</c:v>
                </c:pt>
                <c:pt idx="3107">
                  <c:v>3107</c:v>
                </c:pt>
                <c:pt idx="3108">
                  <c:v>3108</c:v>
                </c:pt>
                <c:pt idx="3109">
                  <c:v>3109</c:v>
                </c:pt>
                <c:pt idx="3110">
                  <c:v>3110</c:v>
                </c:pt>
                <c:pt idx="3111">
                  <c:v>3111</c:v>
                </c:pt>
                <c:pt idx="3112">
                  <c:v>3112</c:v>
                </c:pt>
                <c:pt idx="3113">
                  <c:v>3113</c:v>
                </c:pt>
                <c:pt idx="3114">
                  <c:v>3114</c:v>
                </c:pt>
                <c:pt idx="3115">
                  <c:v>3115</c:v>
                </c:pt>
                <c:pt idx="3116">
                  <c:v>3116</c:v>
                </c:pt>
                <c:pt idx="3117">
                  <c:v>3117</c:v>
                </c:pt>
                <c:pt idx="3118">
                  <c:v>3118</c:v>
                </c:pt>
                <c:pt idx="3119">
                  <c:v>3119</c:v>
                </c:pt>
                <c:pt idx="3120">
                  <c:v>3120</c:v>
                </c:pt>
                <c:pt idx="3121">
                  <c:v>3121</c:v>
                </c:pt>
                <c:pt idx="3122">
                  <c:v>3122</c:v>
                </c:pt>
                <c:pt idx="3123">
                  <c:v>3123</c:v>
                </c:pt>
                <c:pt idx="3124">
                  <c:v>3124</c:v>
                </c:pt>
                <c:pt idx="3125">
                  <c:v>3125</c:v>
                </c:pt>
                <c:pt idx="3126">
                  <c:v>3126</c:v>
                </c:pt>
                <c:pt idx="3127">
                  <c:v>3127</c:v>
                </c:pt>
                <c:pt idx="3128">
                  <c:v>3128</c:v>
                </c:pt>
                <c:pt idx="3129">
                  <c:v>3129</c:v>
                </c:pt>
                <c:pt idx="3130">
                  <c:v>3130</c:v>
                </c:pt>
                <c:pt idx="3131">
                  <c:v>3131</c:v>
                </c:pt>
                <c:pt idx="3132">
                  <c:v>3132</c:v>
                </c:pt>
                <c:pt idx="3133">
                  <c:v>3133</c:v>
                </c:pt>
                <c:pt idx="3134">
                  <c:v>3134</c:v>
                </c:pt>
                <c:pt idx="3135">
                  <c:v>3135</c:v>
                </c:pt>
                <c:pt idx="3136">
                  <c:v>3136</c:v>
                </c:pt>
                <c:pt idx="3137">
                  <c:v>3137</c:v>
                </c:pt>
                <c:pt idx="3138">
                  <c:v>3138</c:v>
                </c:pt>
                <c:pt idx="3139">
                  <c:v>3139</c:v>
                </c:pt>
                <c:pt idx="3140">
                  <c:v>3140</c:v>
                </c:pt>
                <c:pt idx="3141">
                  <c:v>3141</c:v>
                </c:pt>
                <c:pt idx="3142">
                  <c:v>3142</c:v>
                </c:pt>
                <c:pt idx="3143">
                  <c:v>3143</c:v>
                </c:pt>
                <c:pt idx="3144">
                  <c:v>3144</c:v>
                </c:pt>
                <c:pt idx="3145">
                  <c:v>3145</c:v>
                </c:pt>
                <c:pt idx="3146">
                  <c:v>3146</c:v>
                </c:pt>
                <c:pt idx="3147">
                  <c:v>3147</c:v>
                </c:pt>
                <c:pt idx="3148">
                  <c:v>3148</c:v>
                </c:pt>
                <c:pt idx="3149">
                  <c:v>3149</c:v>
                </c:pt>
                <c:pt idx="3150">
                  <c:v>3150</c:v>
                </c:pt>
                <c:pt idx="3151">
                  <c:v>3151</c:v>
                </c:pt>
                <c:pt idx="3152">
                  <c:v>3152</c:v>
                </c:pt>
                <c:pt idx="3153">
                  <c:v>3153</c:v>
                </c:pt>
                <c:pt idx="3154">
                  <c:v>3154</c:v>
                </c:pt>
                <c:pt idx="3155">
                  <c:v>3155</c:v>
                </c:pt>
                <c:pt idx="3156">
                  <c:v>3156</c:v>
                </c:pt>
                <c:pt idx="3157">
                  <c:v>3157</c:v>
                </c:pt>
                <c:pt idx="3158">
                  <c:v>3158</c:v>
                </c:pt>
                <c:pt idx="3159">
                  <c:v>3159</c:v>
                </c:pt>
                <c:pt idx="3160">
                  <c:v>3160</c:v>
                </c:pt>
                <c:pt idx="3161">
                  <c:v>3161</c:v>
                </c:pt>
                <c:pt idx="3162">
                  <c:v>3162</c:v>
                </c:pt>
                <c:pt idx="3163">
                  <c:v>3163</c:v>
                </c:pt>
                <c:pt idx="3164">
                  <c:v>3164</c:v>
                </c:pt>
                <c:pt idx="3165">
                  <c:v>3165</c:v>
                </c:pt>
                <c:pt idx="3166">
                  <c:v>3166</c:v>
                </c:pt>
                <c:pt idx="3167">
                  <c:v>3167</c:v>
                </c:pt>
                <c:pt idx="3168">
                  <c:v>3168</c:v>
                </c:pt>
                <c:pt idx="3169">
                  <c:v>3169</c:v>
                </c:pt>
                <c:pt idx="3170">
                  <c:v>3170</c:v>
                </c:pt>
                <c:pt idx="3171">
                  <c:v>3171</c:v>
                </c:pt>
                <c:pt idx="3172">
                  <c:v>3172</c:v>
                </c:pt>
                <c:pt idx="3173">
                  <c:v>3173</c:v>
                </c:pt>
                <c:pt idx="3174">
                  <c:v>3174</c:v>
                </c:pt>
                <c:pt idx="3175">
                  <c:v>3175</c:v>
                </c:pt>
                <c:pt idx="3176">
                  <c:v>3176</c:v>
                </c:pt>
                <c:pt idx="3177">
                  <c:v>3177</c:v>
                </c:pt>
                <c:pt idx="3178">
                  <c:v>3178</c:v>
                </c:pt>
                <c:pt idx="3179">
                  <c:v>3179</c:v>
                </c:pt>
                <c:pt idx="3180">
                  <c:v>3180</c:v>
                </c:pt>
                <c:pt idx="3181">
                  <c:v>3181</c:v>
                </c:pt>
                <c:pt idx="3182">
                  <c:v>3182</c:v>
                </c:pt>
                <c:pt idx="3183">
                  <c:v>3183</c:v>
                </c:pt>
                <c:pt idx="3184">
                  <c:v>3184</c:v>
                </c:pt>
                <c:pt idx="3185">
                  <c:v>3185</c:v>
                </c:pt>
                <c:pt idx="3186">
                  <c:v>3186</c:v>
                </c:pt>
                <c:pt idx="3187">
                  <c:v>3187</c:v>
                </c:pt>
                <c:pt idx="3188">
                  <c:v>3188</c:v>
                </c:pt>
                <c:pt idx="3189">
                  <c:v>3189</c:v>
                </c:pt>
                <c:pt idx="3190">
                  <c:v>3190</c:v>
                </c:pt>
                <c:pt idx="3191">
                  <c:v>3191</c:v>
                </c:pt>
                <c:pt idx="3192">
                  <c:v>3192</c:v>
                </c:pt>
                <c:pt idx="3193">
                  <c:v>3193</c:v>
                </c:pt>
                <c:pt idx="3194">
                  <c:v>3194</c:v>
                </c:pt>
                <c:pt idx="3195">
                  <c:v>3195</c:v>
                </c:pt>
                <c:pt idx="3196">
                  <c:v>3196</c:v>
                </c:pt>
                <c:pt idx="3197">
                  <c:v>3197</c:v>
                </c:pt>
                <c:pt idx="3198">
                  <c:v>3198</c:v>
                </c:pt>
                <c:pt idx="3199">
                  <c:v>3199</c:v>
                </c:pt>
                <c:pt idx="3200">
                  <c:v>3200</c:v>
                </c:pt>
                <c:pt idx="3201">
                  <c:v>3201</c:v>
                </c:pt>
                <c:pt idx="3202">
                  <c:v>3202</c:v>
                </c:pt>
                <c:pt idx="3203">
                  <c:v>3203</c:v>
                </c:pt>
                <c:pt idx="3204">
                  <c:v>3204</c:v>
                </c:pt>
                <c:pt idx="3205">
                  <c:v>3205</c:v>
                </c:pt>
                <c:pt idx="3206">
                  <c:v>3206</c:v>
                </c:pt>
                <c:pt idx="3207">
                  <c:v>3207</c:v>
                </c:pt>
                <c:pt idx="3208">
                  <c:v>3208</c:v>
                </c:pt>
                <c:pt idx="3209">
                  <c:v>3209</c:v>
                </c:pt>
                <c:pt idx="3210">
                  <c:v>3210</c:v>
                </c:pt>
                <c:pt idx="3211">
                  <c:v>3211</c:v>
                </c:pt>
                <c:pt idx="3212">
                  <c:v>3212</c:v>
                </c:pt>
                <c:pt idx="3213">
                  <c:v>3213</c:v>
                </c:pt>
                <c:pt idx="3214">
                  <c:v>3214</c:v>
                </c:pt>
                <c:pt idx="3215">
                  <c:v>3215</c:v>
                </c:pt>
                <c:pt idx="3216">
                  <c:v>3216</c:v>
                </c:pt>
                <c:pt idx="3217">
                  <c:v>3217</c:v>
                </c:pt>
                <c:pt idx="3218">
                  <c:v>3218</c:v>
                </c:pt>
                <c:pt idx="3219">
                  <c:v>3219</c:v>
                </c:pt>
                <c:pt idx="3220">
                  <c:v>3220</c:v>
                </c:pt>
                <c:pt idx="3221">
                  <c:v>3221</c:v>
                </c:pt>
                <c:pt idx="3222">
                  <c:v>3222</c:v>
                </c:pt>
                <c:pt idx="3223">
                  <c:v>3223</c:v>
                </c:pt>
                <c:pt idx="3224">
                  <c:v>3224</c:v>
                </c:pt>
                <c:pt idx="3225">
                  <c:v>3225</c:v>
                </c:pt>
                <c:pt idx="3226">
                  <c:v>3226</c:v>
                </c:pt>
                <c:pt idx="3227">
                  <c:v>3227</c:v>
                </c:pt>
                <c:pt idx="3228">
                  <c:v>3228</c:v>
                </c:pt>
                <c:pt idx="3229">
                  <c:v>3229</c:v>
                </c:pt>
                <c:pt idx="3230">
                  <c:v>3230</c:v>
                </c:pt>
                <c:pt idx="3231">
                  <c:v>3231</c:v>
                </c:pt>
                <c:pt idx="3232">
                  <c:v>3232</c:v>
                </c:pt>
                <c:pt idx="3233">
                  <c:v>3233</c:v>
                </c:pt>
                <c:pt idx="3234">
                  <c:v>3234</c:v>
                </c:pt>
                <c:pt idx="3235">
                  <c:v>3235</c:v>
                </c:pt>
                <c:pt idx="3236">
                  <c:v>3236</c:v>
                </c:pt>
                <c:pt idx="3237">
                  <c:v>3237</c:v>
                </c:pt>
                <c:pt idx="3238">
                  <c:v>3238</c:v>
                </c:pt>
                <c:pt idx="3239">
                  <c:v>3239</c:v>
                </c:pt>
                <c:pt idx="3240">
                  <c:v>3240</c:v>
                </c:pt>
                <c:pt idx="3241">
                  <c:v>3241</c:v>
                </c:pt>
                <c:pt idx="3242">
                  <c:v>3242</c:v>
                </c:pt>
                <c:pt idx="3243">
                  <c:v>3243</c:v>
                </c:pt>
                <c:pt idx="3244">
                  <c:v>3244</c:v>
                </c:pt>
                <c:pt idx="3245">
                  <c:v>3245</c:v>
                </c:pt>
                <c:pt idx="3246">
                  <c:v>3246</c:v>
                </c:pt>
                <c:pt idx="3247">
                  <c:v>3247</c:v>
                </c:pt>
                <c:pt idx="3248">
                  <c:v>3248</c:v>
                </c:pt>
                <c:pt idx="3249">
                  <c:v>3249</c:v>
                </c:pt>
                <c:pt idx="3250">
                  <c:v>3250</c:v>
                </c:pt>
                <c:pt idx="3251">
                  <c:v>3251</c:v>
                </c:pt>
                <c:pt idx="3252">
                  <c:v>3252</c:v>
                </c:pt>
                <c:pt idx="3253">
                  <c:v>3253</c:v>
                </c:pt>
                <c:pt idx="3254">
                  <c:v>3254</c:v>
                </c:pt>
                <c:pt idx="3255">
                  <c:v>3255</c:v>
                </c:pt>
                <c:pt idx="3256">
                  <c:v>3256</c:v>
                </c:pt>
                <c:pt idx="3257">
                  <c:v>3257</c:v>
                </c:pt>
                <c:pt idx="3258">
                  <c:v>3258</c:v>
                </c:pt>
                <c:pt idx="3259">
                  <c:v>3259</c:v>
                </c:pt>
                <c:pt idx="3260">
                  <c:v>3260</c:v>
                </c:pt>
                <c:pt idx="3261">
                  <c:v>3261</c:v>
                </c:pt>
                <c:pt idx="3262">
                  <c:v>3262</c:v>
                </c:pt>
                <c:pt idx="3263">
                  <c:v>3263</c:v>
                </c:pt>
                <c:pt idx="3264">
                  <c:v>3264</c:v>
                </c:pt>
                <c:pt idx="3265">
                  <c:v>3265</c:v>
                </c:pt>
                <c:pt idx="3266">
                  <c:v>3266</c:v>
                </c:pt>
                <c:pt idx="3267">
                  <c:v>3267</c:v>
                </c:pt>
                <c:pt idx="3268">
                  <c:v>3268</c:v>
                </c:pt>
                <c:pt idx="3269">
                  <c:v>3269</c:v>
                </c:pt>
                <c:pt idx="3270">
                  <c:v>3270</c:v>
                </c:pt>
                <c:pt idx="3271">
                  <c:v>3271</c:v>
                </c:pt>
                <c:pt idx="3272">
                  <c:v>3272</c:v>
                </c:pt>
                <c:pt idx="3273">
                  <c:v>3273</c:v>
                </c:pt>
                <c:pt idx="3274">
                  <c:v>3274</c:v>
                </c:pt>
                <c:pt idx="3275">
                  <c:v>3275</c:v>
                </c:pt>
                <c:pt idx="3276">
                  <c:v>3276</c:v>
                </c:pt>
                <c:pt idx="3277">
                  <c:v>3277</c:v>
                </c:pt>
                <c:pt idx="3278">
                  <c:v>3278</c:v>
                </c:pt>
                <c:pt idx="3279">
                  <c:v>3279</c:v>
                </c:pt>
                <c:pt idx="3280">
                  <c:v>3280</c:v>
                </c:pt>
                <c:pt idx="3281">
                  <c:v>3281</c:v>
                </c:pt>
                <c:pt idx="3282">
                  <c:v>3282</c:v>
                </c:pt>
                <c:pt idx="3283">
                  <c:v>3283</c:v>
                </c:pt>
                <c:pt idx="3284">
                  <c:v>3284</c:v>
                </c:pt>
                <c:pt idx="3285">
                  <c:v>3285</c:v>
                </c:pt>
                <c:pt idx="3286">
                  <c:v>3286</c:v>
                </c:pt>
                <c:pt idx="3287">
                  <c:v>3287</c:v>
                </c:pt>
                <c:pt idx="3288">
                  <c:v>3288</c:v>
                </c:pt>
                <c:pt idx="3289">
                  <c:v>3289</c:v>
                </c:pt>
                <c:pt idx="3290">
                  <c:v>3290</c:v>
                </c:pt>
                <c:pt idx="3291">
                  <c:v>3291</c:v>
                </c:pt>
                <c:pt idx="3292">
                  <c:v>3292</c:v>
                </c:pt>
                <c:pt idx="3293">
                  <c:v>3293</c:v>
                </c:pt>
                <c:pt idx="3294">
                  <c:v>3294</c:v>
                </c:pt>
                <c:pt idx="3295">
                  <c:v>3295</c:v>
                </c:pt>
                <c:pt idx="3296">
                  <c:v>3296</c:v>
                </c:pt>
                <c:pt idx="3297">
                  <c:v>3297</c:v>
                </c:pt>
                <c:pt idx="3298">
                  <c:v>3298</c:v>
                </c:pt>
                <c:pt idx="3299">
                  <c:v>3299</c:v>
                </c:pt>
                <c:pt idx="3300">
                  <c:v>3300</c:v>
                </c:pt>
                <c:pt idx="3301">
                  <c:v>3301</c:v>
                </c:pt>
                <c:pt idx="3302">
                  <c:v>3302</c:v>
                </c:pt>
                <c:pt idx="3303">
                  <c:v>3303</c:v>
                </c:pt>
                <c:pt idx="3304">
                  <c:v>3304</c:v>
                </c:pt>
                <c:pt idx="3305">
                  <c:v>3305</c:v>
                </c:pt>
                <c:pt idx="3306">
                  <c:v>3306</c:v>
                </c:pt>
                <c:pt idx="3307">
                  <c:v>3307</c:v>
                </c:pt>
                <c:pt idx="3308">
                  <c:v>3308</c:v>
                </c:pt>
                <c:pt idx="3309">
                  <c:v>3309</c:v>
                </c:pt>
                <c:pt idx="3310">
                  <c:v>3310</c:v>
                </c:pt>
                <c:pt idx="3311">
                  <c:v>3311</c:v>
                </c:pt>
                <c:pt idx="3312">
                  <c:v>3312</c:v>
                </c:pt>
                <c:pt idx="3313">
                  <c:v>3313</c:v>
                </c:pt>
                <c:pt idx="3314">
                  <c:v>3314</c:v>
                </c:pt>
                <c:pt idx="3315">
                  <c:v>3315</c:v>
                </c:pt>
                <c:pt idx="3316">
                  <c:v>3316</c:v>
                </c:pt>
                <c:pt idx="3317">
                  <c:v>3317</c:v>
                </c:pt>
                <c:pt idx="3318">
                  <c:v>3318</c:v>
                </c:pt>
                <c:pt idx="3319">
                  <c:v>3319</c:v>
                </c:pt>
                <c:pt idx="3320">
                  <c:v>3320</c:v>
                </c:pt>
                <c:pt idx="3321">
                  <c:v>3321</c:v>
                </c:pt>
                <c:pt idx="3322">
                  <c:v>3322</c:v>
                </c:pt>
                <c:pt idx="3323">
                  <c:v>3323</c:v>
                </c:pt>
                <c:pt idx="3324">
                  <c:v>3324</c:v>
                </c:pt>
                <c:pt idx="3325">
                  <c:v>3325</c:v>
                </c:pt>
                <c:pt idx="3326">
                  <c:v>3326</c:v>
                </c:pt>
                <c:pt idx="3327">
                  <c:v>3327</c:v>
                </c:pt>
                <c:pt idx="3328">
                  <c:v>3328</c:v>
                </c:pt>
                <c:pt idx="3329">
                  <c:v>3329</c:v>
                </c:pt>
                <c:pt idx="3330">
                  <c:v>3330</c:v>
                </c:pt>
                <c:pt idx="3331">
                  <c:v>3331</c:v>
                </c:pt>
                <c:pt idx="3332">
                  <c:v>3332</c:v>
                </c:pt>
                <c:pt idx="3333">
                  <c:v>3333</c:v>
                </c:pt>
                <c:pt idx="3334">
                  <c:v>3334</c:v>
                </c:pt>
                <c:pt idx="3335">
                  <c:v>3335</c:v>
                </c:pt>
                <c:pt idx="3336">
                  <c:v>3336</c:v>
                </c:pt>
                <c:pt idx="3337">
                  <c:v>3337</c:v>
                </c:pt>
                <c:pt idx="3338">
                  <c:v>3338</c:v>
                </c:pt>
                <c:pt idx="3339">
                  <c:v>3339</c:v>
                </c:pt>
                <c:pt idx="3340">
                  <c:v>3340</c:v>
                </c:pt>
                <c:pt idx="3341">
                  <c:v>3341</c:v>
                </c:pt>
                <c:pt idx="3342">
                  <c:v>3342</c:v>
                </c:pt>
                <c:pt idx="3343">
                  <c:v>3343</c:v>
                </c:pt>
                <c:pt idx="3344">
                  <c:v>3344</c:v>
                </c:pt>
                <c:pt idx="3345">
                  <c:v>3345</c:v>
                </c:pt>
                <c:pt idx="3346">
                  <c:v>3346</c:v>
                </c:pt>
                <c:pt idx="3347">
                  <c:v>3347</c:v>
                </c:pt>
                <c:pt idx="3348">
                  <c:v>3348</c:v>
                </c:pt>
                <c:pt idx="3349">
                  <c:v>3349</c:v>
                </c:pt>
                <c:pt idx="3350">
                  <c:v>3350</c:v>
                </c:pt>
                <c:pt idx="3351">
                  <c:v>3351</c:v>
                </c:pt>
                <c:pt idx="3352">
                  <c:v>3352</c:v>
                </c:pt>
                <c:pt idx="3353">
                  <c:v>3353</c:v>
                </c:pt>
                <c:pt idx="3354">
                  <c:v>3354</c:v>
                </c:pt>
                <c:pt idx="3355">
                  <c:v>3355</c:v>
                </c:pt>
                <c:pt idx="3356">
                  <c:v>3356</c:v>
                </c:pt>
                <c:pt idx="3357">
                  <c:v>3357</c:v>
                </c:pt>
                <c:pt idx="3358">
                  <c:v>3358</c:v>
                </c:pt>
                <c:pt idx="3359">
                  <c:v>3359</c:v>
                </c:pt>
                <c:pt idx="3360">
                  <c:v>3360</c:v>
                </c:pt>
                <c:pt idx="3361">
                  <c:v>3361</c:v>
                </c:pt>
                <c:pt idx="3362">
                  <c:v>3362</c:v>
                </c:pt>
                <c:pt idx="3363">
                  <c:v>3363</c:v>
                </c:pt>
                <c:pt idx="3364">
                  <c:v>3364</c:v>
                </c:pt>
                <c:pt idx="3365">
                  <c:v>3365</c:v>
                </c:pt>
                <c:pt idx="3366">
                  <c:v>3366</c:v>
                </c:pt>
                <c:pt idx="3367">
                  <c:v>3367</c:v>
                </c:pt>
                <c:pt idx="3368">
                  <c:v>3368</c:v>
                </c:pt>
                <c:pt idx="3369">
                  <c:v>3369</c:v>
                </c:pt>
                <c:pt idx="3370">
                  <c:v>3370</c:v>
                </c:pt>
                <c:pt idx="3371">
                  <c:v>3371</c:v>
                </c:pt>
                <c:pt idx="3372">
                  <c:v>3372</c:v>
                </c:pt>
                <c:pt idx="3373">
                  <c:v>3373</c:v>
                </c:pt>
                <c:pt idx="3374">
                  <c:v>3374</c:v>
                </c:pt>
                <c:pt idx="3375">
                  <c:v>3375</c:v>
                </c:pt>
                <c:pt idx="3376">
                  <c:v>3376</c:v>
                </c:pt>
                <c:pt idx="3377">
                  <c:v>3377</c:v>
                </c:pt>
                <c:pt idx="3378">
                  <c:v>3378</c:v>
                </c:pt>
                <c:pt idx="3379">
                  <c:v>3379</c:v>
                </c:pt>
                <c:pt idx="3380">
                  <c:v>3380</c:v>
                </c:pt>
                <c:pt idx="3381">
                  <c:v>3381</c:v>
                </c:pt>
                <c:pt idx="3382">
                  <c:v>3382</c:v>
                </c:pt>
                <c:pt idx="3383">
                  <c:v>3383</c:v>
                </c:pt>
                <c:pt idx="3384">
                  <c:v>3384</c:v>
                </c:pt>
                <c:pt idx="3385">
                  <c:v>3385</c:v>
                </c:pt>
                <c:pt idx="3386">
                  <c:v>3386</c:v>
                </c:pt>
                <c:pt idx="3387">
                  <c:v>3387</c:v>
                </c:pt>
                <c:pt idx="3388">
                  <c:v>3388</c:v>
                </c:pt>
                <c:pt idx="3389">
                  <c:v>3389</c:v>
                </c:pt>
                <c:pt idx="3390">
                  <c:v>3390</c:v>
                </c:pt>
                <c:pt idx="3391">
                  <c:v>3391</c:v>
                </c:pt>
                <c:pt idx="3392">
                  <c:v>3392</c:v>
                </c:pt>
                <c:pt idx="3393">
                  <c:v>3393</c:v>
                </c:pt>
                <c:pt idx="3394">
                  <c:v>3394</c:v>
                </c:pt>
                <c:pt idx="3395">
                  <c:v>3395</c:v>
                </c:pt>
                <c:pt idx="3396">
                  <c:v>3396</c:v>
                </c:pt>
                <c:pt idx="3397">
                  <c:v>3397</c:v>
                </c:pt>
                <c:pt idx="3398">
                  <c:v>3398</c:v>
                </c:pt>
                <c:pt idx="3399">
                  <c:v>3399</c:v>
                </c:pt>
                <c:pt idx="3400">
                  <c:v>3400</c:v>
                </c:pt>
                <c:pt idx="3401">
                  <c:v>3401</c:v>
                </c:pt>
                <c:pt idx="3402">
                  <c:v>3402</c:v>
                </c:pt>
                <c:pt idx="3403">
                  <c:v>3403</c:v>
                </c:pt>
                <c:pt idx="3404">
                  <c:v>3404</c:v>
                </c:pt>
                <c:pt idx="3405">
                  <c:v>3405</c:v>
                </c:pt>
                <c:pt idx="3406">
                  <c:v>3406</c:v>
                </c:pt>
                <c:pt idx="3407">
                  <c:v>3407</c:v>
                </c:pt>
                <c:pt idx="3408">
                  <c:v>3408</c:v>
                </c:pt>
                <c:pt idx="3409">
                  <c:v>3409</c:v>
                </c:pt>
                <c:pt idx="3410">
                  <c:v>3410</c:v>
                </c:pt>
                <c:pt idx="3411">
                  <c:v>3411</c:v>
                </c:pt>
                <c:pt idx="3412">
                  <c:v>3412</c:v>
                </c:pt>
                <c:pt idx="3413">
                  <c:v>3413</c:v>
                </c:pt>
                <c:pt idx="3414">
                  <c:v>3414</c:v>
                </c:pt>
                <c:pt idx="3415">
                  <c:v>3415</c:v>
                </c:pt>
                <c:pt idx="3416">
                  <c:v>3416</c:v>
                </c:pt>
                <c:pt idx="3417">
                  <c:v>3417</c:v>
                </c:pt>
                <c:pt idx="3418">
                  <c:v>3418</c:v>
                </c:pt>
                <c:pt idx="3419">
                  <c:v>3419</c:v>
                </c:pt>
                <c:pt idx="3420">
                  <c:v>3420</c:v>
                </c:pt>
                <c:pt idx="3421">
                  <c:v>3421</c:v>
                </c:pt>
                <c:pt idx="3422">
                  <c:v>3422</c:v>
                </c:pt>
                <c:pt idx="3423">
                  <c:v>3423</c:v>
                </c:pt>
                <c:pt idx="3424">
                  <c:v>3424</c:v>
                </c:pt>
                <c:pt idx="3425">
                  <c:v>3425</c:v>
                </c:pt>
                <c:pt idx="3426">
                  <c:v>3426</c:v>
                </c:pt>
                <c:pt idx="3427">
                  <c:v>3427</c:v>
                </c:pt>
                <c:pt idx="3428">
                  <c:v>3428</c:v>
                </c:pt>
                <c:pt idx="3429">
                  <c:v>3429</c:v>
                </c:pt>
                <c:pt idx="3430">
                  <c:v>3430</c:v>
                </c:pt>
                <c:pt idx="3431">
                  <c:v>3431</c:v>
                </c:pt>
                <c:pt idx="3432">
                  <c:v>3432</c:v>
                </c:pt>
                <c:pt idx="3433">
                  <c:v>3433</c:v>
                </c:pt>
                <c:pt idx="3434">
                  <c:v>3434</c:v>
                </c:pt>
                <c:pt idx="3435">
                  <c:v>3435</c:v>
                </c:pt>
                <c:pt idx="3436">
                  <c:v>3436</c:v>
                </c:pt>
                <c:pt idx="3437">
                  <c:v>3437</c:v>
                </c:pt>
                <c:pt idx="3438">
                  <c:v>3438</c:v>
                </c:pt>
                <c:pt idx="3439">
                  <c:v>3439</c:v>
                </c:pt>
                <c:pt idx="3440">
                  <c:v>3440</c:v>
                </c:pt>
                <c:pt idx="3441">
                  <c:v>3441</c:v>
                </c:pt>
                <c:pt idx="3442">
                  <c:v>3442</c:v>
                </c:pt>
                <c:pt idx="3443">
                  <c:v>3443</c:v>
                </c:pt>
                <c:pt idx="3444">
                  <c:v>3444</c:v>
                </c:pt>
                <c:pt idx="3445">
                  <c:v>3445</c:v>
                </c:pt>
                <c:pt idx="3446">
                  <c:v>3446</c:v>
                </c:pt>
                <c:pt idx="3447">
                  <c:v>3447</c:v>
                </c:pt>
                <c:pt idx="3448">
                  <c:v>3448</c:v>
                </c:pt>
                <c:pt idx="3449">
                  <c:v>3449</c:v>
                </c:pt>
                <c:pt idx="3450">
                  <c:v>3450</c:v>
                </c:pt>
                <c:pt idx="3451">
                  <c:v>3451</c:v>
                </c:pt>
                <c:pt idx="3452">
                  <c:v>3452</c:v>
                </c:pt>
                <c:pt idx="3453">
                  <c:v>3453</c:v>
                </c:pt>
                <c:pt idx="3454">
                  <c:v>3454</c:v>
                </c:pt>
                <c:pt idx="3455">
                  <c:v>3455</c:v>
                </c:pt>
                <c:pt idx="3456">
                  <c:v>3456</c:v>
                </c:pt>
                <c:pt idx="3457">
                  <c:v>3457</c:v>
                </c:pt>
                <c:pt idx="3458">
                  <c:v>3458</c:v>
                </c:pt>
                <c:pt idx="3459">
                  <c:v>3459</c:v>
                </c:pt>
                <c:pt idx="3460">
                  <c:v>3460</c:v>
                </c:pt>
                <c:pt idx="3461">
                  <c:v>3461</c:v>
                </c:pt>
                <c:pt idx="3462">
                  <c:v>3462</c:v>
                </c:pt>
                <c:pt idx="3463">
                  <c:v>3463</c:v>
                </c:pt>
                <c:pt idx="3464">
                  <c:v>3464</c:v>
                </c:pt>
                <c:pt idx="3465">
                  <c:v>3465</c:v>
                </c:pt>
                <c:pt idx="3466">
                  <c:v>3466</c:v>
                </c:pt>
                <c:pt idx="3467">
                  <c:v>3467</c:v>
                </c:pt>
                <c:pt idx="3468">
                  <c:v>3468</c:v>
                </c:pt>
                <c:pt idx="3469">
                  <c:v>3469</c:v>
                </c:pt>
                <c:pt idx="3470">
                  <c:v>3470</c:v>
                </c:pt>
                <c:pt idx="3471">
                  <c:v>3471</c:v>
                </c:pt>
                <c:pt idx="3472">
                  <c:v>3472</c:v>
                </c:pt>
                <c:pt idx="3473">
                  <c:v>3473</c:v>
                </c:pt>
                <c:pt idx="3474">
                  <c:v>3474</c:v>
                </c:pt>
                <c:pt idx="3475">
                  <c:v>3475</c:v>
                </c:pt>
                <c:pt idx="3476">
                  <c:v>3476</c:v>
                </c:pt>
                <c:pt idx="3477">
                  <c:v>3477</c:v>
                </c:pt>
                <c:pt idx="3478">
                  <c:v>3478</c:v>
                </c:pt>
                <c:pt idx="3479">
                  <c:v>3479</c:v>
                </c:pt>
                <c:pt idx="3480">
                  <c:v>3480</c:v>
                </c:pt>
                <c:pt idx="3481">
                  <c:v>3481</c:v>
                </c:pt>
                <c:pt idx="3482">
                  <c:v>3482</c:v>
                </c:pt>
                <c:pt idx="3483">
                  <c:v>3483</c:v>
                </c:pt>
                <c:pt idx="3484">
                  <c:v>3484</c:v>
                </c:pt>
                <c:pt idx="3485">
                  <c:v>3485</c:v>
                </c:pt>
                <c:pt idx="3486">
                  <c:v>3486</c:v>
                </c:pt>
                <c:pt idx="3487">
                  <c:v>3487</c:v>
                </c:pt>
                <c:pt idx="3488">
                  <c:v>3488</c:v>
                </c:pt>
                <c:pt idx="3489">
                  <c:v>3489</c:v>
                </c:pt>
                <c:pt idx="3490">
                  <c:v>3490</c:v>
                </c:pt>
                <c:pt idx="3491">
                  <c:v>3491</c:v>
                </c:pt>
                <c:pt idx="3492">
                  <c:v>3492</c:v>
                </c:pt>
                <c:pt idx="3493">
                  <c:v>3493</c:v>
                </c:pt>
                <c:pt idx="3494">
                  <c:v>3494</c:v>
                </c:pt>
                <c:pt idx="3495">
                  <c:v>3495</c:v>
                </c:pt>
                <c:pt idx="3496">
                  <c:v>3496</c:v>
                </c:pt>
                <c:pt idx="3497">
                  <c:v>3497</c:v>
                </c:pt>
                <c:pt idx="3498">
                  <c:v>3498</c:v>
                </c:pt>
                <c:pt idx="3499">
                  <c:v>3499</c:v>
                </c:pt>
                <c:pt idx="3500">
                  <c:v>3500</c:v>
                </c:pt>
                <c:pt idx="3501">
                  <c:v>3501</c:v>
                </c:pt>
                <c:pt idx="3502">
                  <c:v>3502</c:v>
                </c:pt>
                <c:pt idx="3503">
                  <c:v>3503</c:v>
                </c:pt>
                <c:pt idx="3504">
                  <c:v>3504</c:v>
                </c:pt>
                <c:pt idx="3505">
                  <c:v>3505</c:v>
                </c:pt>
                <c:pt idx="3506">
                  <c:v>3506</c:v>
                </c:pt>
                <c:pt idx="3507">
                  <c:v>3507</c:v>
                </c:pt>
                <c:pt idx="3508">
                  <c:v>3508</c:v>
                </c:pt>
                <c:pt idx="3509">
                  <c:v>3509</c:v>
                </c:pt>
                <c:pt idx="3510">
                  <c:v>3510</c:v>
                </c:pt>
                <c:pt idx="3511">
                  <c:v>3511</c:v>
                </c:pt>
                <c:pt idx="3512">
                  <c:v>3512</c:v>
                </c:pt>
                <c:pt idx="3513">
                  <c:v>3513</c:v>
                </c:pt>
                <c:pt idx="3514">
                  <c:v>3514</c:v>
                </c:pt>
                <c:pt idx="3515">
                  <c:v>3515</c:v>
                </c:pt>
                <c:pt idx="3516">
                  <c:v>3516</c:v>
                </c:pt>
                <c:pt idx="3517">
                  <c:v>3517</c:v>
                </c:pt>
                <c:pt idx="3518">
                  <c:v>3518</c:v>
                </c:pt>
                <c:pt idx="3519">
                  <c:v>3519</c:v>
                </c:pt>
                <c:pt idx="3520">
                  <c:v>3520</c:v>
                </c:pt>
                <c:pt idx="3521">
                  <c:v>3521</c:v>
                </c:pt>
                <c:pt idx="3522">
                  <c:v>3522</c:v>
                </c:pt>
                <c:pt idx="3523">
                  <c:v>3523</c:v>
                </c:pt>
                <c:pt idx="3524">
                  <c:v>3524</c:v>
                </c:pt>
                <c:pt idx="3525">
                  <c:v>3525</c:v>
                </c:pt>
                <c:pt idx="3526">
                  <c:v>3526</c:v>
                </c:pt>
                <c:pt idx="3527">
                  <c:v>3527</c:v>
                </c:pt>
                <c:pt idx="3528">
                  <c:v>3528</c:v>
                </c:pt>
                <c:pt idx="3529">
                  <c:v>3529</c:v>
                </c:pt>
                <c:pt idx="3530">
                  <c:v>3530</c:v>
                </c:pt>
                <c:pt idx="3531">
                  <c:v>3531</c:v>
                </c:pt>
                <c:pt idx="3532">
                  <c:v>3532</c:v>
                </c:pt>
                <c:pt idx="3533">
                  <c:v>3533</c:v>
                </c:pt>
                <c:pt idx="3534">
                  <c:v>3534</c:v>
                </c:pt>
                <c:pt idx="3535">
                  <c:v>3535</c:v>
                </c:pt>
                <c:pt idx="3536">
                  <c:v>3536</c:v>
                </c:pt>
                <c:pt idx="3537">
                  <c:v>3537</c:v>
                </c:pt>
                <c:pt idx="3538">
                  <c:v>3538</c:v>
                </c:pt>
                <c:pt idx="3539">
                  <c:v>3539</c:v>
                </c:pt>
                <c:pt idx="3540">
                  <c:v>3540</c:v>
                </c:pt>
                <c:pt idx="3541">
                  <c:v>3541</c:v>
                </c:pt>
                <c:pt idx="3542">
                  <c:v>3542</c:v>
                </c:pt>
                <c:pt idx="3543">
                  <c:v>3543</c:v>
                </c:pt>
                <c:pt idx="3544">
                  <c:v>3544</c:v>
                </c:pt>
                <c:pt idx="3545">
                  <c:v>3545</c:v>
                </c:pt>
                <c:pt idx="3546">
                  <c:v>3546</c:v>
                </c:pt>
                <c:pt idx="3547">
                  <c:v>3547</c:v>
                </c:pt>
                <c:pt idx="3548">
                  <c:v>3548</c:v>
                </c:pt>
                <c:pt idx="3549">
                  <c:v>3549</c:v>
                </c:pt>
                <c:pt idx="3550">
                  <c:v>3550</c:v>
                </c:pt>
                <c:pt idx="3551">
                  <c:v>3551</c:v>
                </c:pt>
                <c:pt idx="3552">
                  <c:v>3552</c:v>
                </c:pt>
                <c:pt idx="3553">
                  <c:v>3553</c:v>
                </c:pt>
                <c:pt idx="3554">
                  <c:v>3554</c:v>
                </c:pt>
                <c:pt idx="3555">
                  <c:v>3555</c:v>
                </c:pt>
                <c:pt idx="3556">
                  <c:v>3556</c:v>
                </c:pt>
                <c:pt idx="3557">
                  <c:v>3557</c:v>
                </c:pt>
                <c:pt idx="3558">
                  <c:v>3558</c:v>
                </c:pt>
                <c:pt idx="3559">
                  <c:v>3559</c:v>
                </c:pt>
                <c:pt idx="3560">
                  <c:v>3560</c:v>
                </c:pt>
                <c:pt idx="3561">
                  <c:v>3561</c:v>
                </c:pt>
                <c:pt idx="3562">
                  <c:v>3562</c:v>
                </c:pt>
                <c:pt idx="3563">
                  <c:v>3563</c:v>
                </c:pt>
                <c:pt idx="3564">
                  <c:v>3564</c:v>
                </c:pt>
                <c:pt idx="3565">
                  <c:v>3565</c:v>
                </c:pt>
                <c:pt idx="3566">
                  <c:v>3566</c:v>
                </c:pt>
                <c:pt idx="3567">
                  <c:v>3567</c:v>
                </c:pt>
                <c:pt idx="3568">
                  <c:v>3568</c:v>
                </c:pt>
                <c:pt idx="3569">
                  <c:v>3569</c:v>
                </c:pt>
                <c:pt idx="3570">
                  <c:v>3570</c:v>
                </c:pt>
                <c:pt idx="3571">
                  <c:v>3571</c:v>
                </c:pt>
                <c:pt idx="3572">
                  <c:v>3572</c:v>
                </c:pt>
                <c:pt idx="3573">
                  <c:v>3573</c:v>
                </c:pt>
                <c:pt idx="3574">
                  <c:v>3574</c:v>
                </c:pt>
                <c:pt idx="3575">
                  <c:v>3575</c:v>
                </c:pt>
                <c:pt idx="3576">
                  <c:v>3576</c:v>
                </c:pt>
                <c:pt idx="3577">
                  <c:v>3577</c:v>
                </c:pt>
                <c:pt idx="3578">
                  <c:v>3578</c:v>
                </c:pt>
                <c:pt idx="3579">
                  <c:v>3579</c:v>
                </c:pt>
                <c:pt idx="3580">
                  <c:v>3580</c:v>
                </c:pt>
                <c:pt idx="3581">
                  <c:v>3581</c:v>
                </c:pt>
                <c:pt idx="3582">
                  <c:v>3582</c:v>
                </c:pt>
                <c:pt idx="3583">
                  <c:v>3583</c:v>
                </c:pt>
                <c:pt idx="3584">
                  <c:v>3584</c:v>
                </c:pt>
                <c:pt idx="3585">
                  <c:v>3585</c:v>
                </c:pt>
                <c:pt idx="3586">
                  <c:v>3586</c:v>
                </c:pt>
                <c:pt idx="3587">
                  <c:v>3587</c:v>
                </c:pt>
                <c:pt idx="3588">
                  <c:v>3588</c:v>
                </c:pt>
                <c:pt idx="3589">
                  <c:v>3589</c:v>
                </c:pt>
                <c:pt idx="3590">
                  <c:v>3590</c:v>
                </c:pt>
                <c:pt idx="3591">
                  <c:v>3591</c:v>
                </c:pt>
                <c:pt idx="3592">
                  <c:v>3592</c:v>
                </c:pt>
                <c:pt idx="3593">
                  <c:v>3593</c:v>
                </c:pt>
                <c:pt idx="3594">
                  <c:v>3594</c:v>
                </c:pt>
                <c:pt idx="3595">
                  <c:v>3595</c:v>
                </c:pt>
                <c:pt idx="3596">
                  <c:v>3596</c:v>
                </c:pt>
                <c:pt idx="3597">
                  <c:v>3597</c:v>
                </c:pt>
                <c:pt idx="3598">
                  <c:v>3598</c:v>
                </c:pt>
                <c:pt idx="3599">
                  <c:v>3599</c:v>
                </c:pt>
                <c:pt idx="3600">
                  <c:v>3600</c:v>
                </c:pt>
                <c:pt idx="3601">
                  <c:v>3601</c:v>
                </c:pt>
                <c:pt idx="3602">
                  <c:v>3602</c:v>
                </c:pt>
                <c:pt idx="3603">
                  <c:v>3603</c:v>
                </c:pt>
                <c:pt idx="3604">
                  <c:v>3604</c:v>
                </c:pt>
                <c:pt idx="3605">
                  <c:v>3605</c:v>
                </c:pt>
                <c:pt idx="3606">
                  <c:v>3606</c:v>
                </c:pt>
                <c:pt idx="3607">
                  <c:v>3607</c:v>
                </c:pt>
                <c:pt idx="3608">
                  <c:v>3608</c:v>
                </c:pt>
                <c:pt idx="3609">
                  <c:v>3609</c:v>
                </c:pt>
                <c:pt idx="3610">
                  <c:v>3610</c:v>
                </c:pt>
                <c:pt idx="3611">
                  <c:v>3611</c:v>
                </c:pt>
                <c:pt idx="3612">
                  <c:v>3612</c:v>
                </c:pt>
                <c:pt idx="3613">
                  <c:v>3613</c:v>
                </c:pt>
                <c:pt idx="3614">
                  <c:v>3614</c:v>
                </c:pt>
                <c:pt idx="3615">
                  <c:v>3615</c:v>
                </c:pt>
                <c:pt idx="3616">
                  <c:v>3616</c:v>
                </c:pt>
                <c:pt idx="3617">
                  <c:v>3617</c:v>
                </c:pt>
                <c:pt idx="3618">
                  <c:v>3618</c:v>
                </c:pt>
                <c:pt idx="3619">
                  <c:v>3619</c:v>
                </c:pt>
                <c:pt idx="3620">
                  <c:v>3620</c:v>
                </c:pt>
                <c:pt idx="3621">
                  <c:v>3621</c:v>
                </c:pt>
                <c:pt idx="3622">
                  <c:v>3622</c:v>
                </c:pt>
                <c:pt idx="3623">
                  <c:v>3623</c:v>
                </c:pt>
                <c:pt idx="3624">
                  <c:v>3624</c:v>
                </c:pt>
                <c:pt idx="3625">
                  <c:v>3625</c:v>
                </c:pt>
                <c:pt idx="3626">
                  <c:v>3626</c:v>
                </c:pt>
                <c:pt idx="3627">
                  <c:v>3627</c:v>
                </c:pt>
                <c:pt idx="3628">
                  <c:v>3628</c:v>
                </c:pt>
                <c:pt idx="3629">
                  <c:v>3629</c:v>
                </c:pt>
                <c:pt idx="3630">
                  <c:v>3630</c:v>
                </c:pt>
                <c:pt idx="3631">
                  <c:v>3631</c:v>
                </c:pt>
                <c:pt idx="3632">
                  <c:v>3632</c:v>
                </c:pt>
                <c:pt idx="3633">
                  <c:v>3633</c:v>
                </c:pt>
                <c:pt idx="3634">
                  <c:v>3634</c:v>
                </c:pt>
                <c:pt idx="3635">
                  <c:v>3635</c:v>
                </c:pt>
                <c:pt idx="3636">
                  <c:v>3636</c:v>
                </c:pt>
                <c:pt idx="3637">
                  <c:v>3637</c:v>
                </c:pt>
                <c:pt idx="3638">
                  <c:v>3638</c:v>
                </c:pt>
                <c:pt idx="3639">
                  <c:v>3639</c:v>
                </c:pt>
                <c:pt idx="3640">
                  <c:v>3640</c:v>
                </c:pt>
                <c:pt idx="3641">
                  <c:v>3641</c:v>
                </c:pt>
                <c:pt idx="3642">
                  <c:v>3642</c:v>
                </c:pt>
                <c:pt idx="3643">
                  <c:v>3643</c:v>
                </c:pt>
                <c:pt idx="3644">
                  <c:v>3644</c:v>
                </c:pt>
                <c:pt idx="3645">
                  <c:v>3645</c:v>
                </c:pt>
                <c:pt idx="3646">
                  <c:v>3646</c:v>
                </c:pt>
                <c:pt idx="3647">
                  <c:v>3647</c:v>
                </c:pt>
                <c:pt idx="3648">
                  <c:v>3648</c:v>
                </c:pt>
                <c:pt idx="3649">
                  <c:v>3649</c:v>
                </c:pt>
                <c:pt idx="3650">
                  <c:v>3650</c:v>
                </c:pt>
                <c:pt idx="3651">
                  <c:v>3651</c:v>
                </c:pt>
                <c:pt idx="3652">
                  <c:v>3652</c:v>
                </c:pt>
                <c:pt idx="3653">
                  <c:v>3653</c:v>
                </c:pt>
                <c:pt idx="3654">
                  <c:v>3654</c:v>
                </c:pt>
                <c:pt idx="3655">
                  <c:v>3655</c:v>
                </c:pt>
                <c:pt idx="3656">
                  <c:v>3656</c:v>
                </c:pt>
                <c:pt idx="3657">
                  <c:v>3657</c:v>
                </c:pt>
                <c:pt idx="3658">
                  <c:v>3658</c:v>
                </c:pt>
                <c:pt idx="3659">
                  <c:v>3659</c:v>
                </c:pt>
                <c:pt idx="3660">
                  <c:v>3660</c:v>
                </c:pt>
                <c:pt idx="3661">
                  <c:v>3661</c:v>
                </c:pt>
                <c:pt idx="3662">
                  <c:v>3662</c:v>
                </c:pt>
                <c:pt idx="3663">
                  <c:v>3663</c:v>
                </c:pt>
                <c:pt idx="3664">
                  <c:v>3664</c:v>
                </c:pt>
                <c:pt idx="3665">
                  <c:v>3665</c:v>
                </c:pt>
                <c:pt idx="3666">
                  <c:v>3666</c:v>
                </c:pt>
                <c:pt idx="3667">
                  <c:v>3667</c:v>
                </c:pt>
                <c:pt idx="3668">
                  <c:v>3668</c:v>
                </c:pt>
                <c:pt idx="3669">
                  <c:v>3669</c:v>
                </c:pt>
                <c:pt idx="3670">
                  <c:v>3670</c:v>
                </c:pt>
                <c:pt idx="3671">
                  <c:v>3671</c:v>
                </c:pt>
                <c:pt idx="3672">
                  <c:v>3672</c:v>
                </c:pt>
                <c:pt idx="3673">
                  <c:v>3673</c:v>
                </c:pt>
                <c:pt idx="3674">
                  <c:v>3674</c:v>
                </c:pt>
                <c:pt idx="3675">
                  <c:v>3675</c:v>
                </c:pt>
                <c:pt idx="3676">
                  <c:v>3676</c:v>
                </c:pt>
                <c:pt idx="3677">
                  <c:v>3677</c:v>
                </c:pt>
                <c:pt idx="3678">
                  <c:v>3678</c:v>
                </c:pt>
                <c:pt idx="3679">
                  <c:v>3679</c:v>
                </c:pt>
                <c:pt idx="3680">
                  <c:v>3680</c:v>
                </c:pt>
                <c:pt idx="3681">
                  <c:v>3681</c:v>
                </c:pt>
                <c:pt idx="3682">
                  <c:v>3682</c:v>
                </c:pt>
                <c:pt idx="3683">
                  <c:v>3683</c:v>
                </c:pt>
                <c:pt idx="3684">
                  <c:v>3684</c:v>
                </c:pt>
                <c:pt idx="3685">
                  <c:v>3685</c:v>
                </c:pt>
                <c:pt idx="3686">
                  <c:v>3686</c:v>
                </c:pt>
                <c:pt idx="3687">
                  <c:v>3687</c:v>
                </c:pt>
                <c:pt idx="3688">
                  <c:v>3688</c:v>
                </c:pt>
                <c:pt idx="3689">
                  <c:v>3689</c:v>
                </c:pt>
                <c:pt idx="3690">
                  <c:v>3690</c:v>
                </c:pt>
                <c:pt idx="3691">
                  <c:v>3691</c:v>
                </c:pt>
                <c:pt idx="3692">
                  <c:v>3692</c:v>
                </c:pt>
                <c:pt idx="3693">
                  <c:v>3693</c:v>
                </c:pt>
                <c:pt idx="3694">
                  <c:v>3694</c:v>
                </c:pt>
                <c:pt idx="3695">
                  <c:v>3695</c:v>
                </c:pt>
                <c:pt idx="3696">
                  <c:v>3696</c:v>
                </c:pt>
                <c:pt idx="3697">
                  <c:v>3697</c:v>
                </c:pt>
                <c:pt idx="3698">
                  <c:v>3698</c:v>
                </c:pt>
                <c:pt idx="3699">
                  <c:v>3699</c:v>
                </c:pt>
                <c:pt idx="3700">
                  <c:v>3700</c:v>
                </c:pt>
                <c:pt idx="3701">
                  <c:v>3701</c:v>
                </c:pt>
                <c:pt idx="3702">
                  <c:v>3702</c:v>
                </c:pt>
                <c:pt idx="3703">
                  <c:v>3703</c:v>
                </c:pt>
                <c:pt idx="3704">
                  <c:v>3704</c:v>
                </c:pt>
                <c:pt idx="3705">
                  <c:v>3705</c:v>
                </c:pt>
                <c:pt idx="3706">
                  <c:v>3706</c:v>
                </c:pt>
                <c:pt idx="3707">
                  <c:v>3707</c:v>
                </c:pt>
                <c:pt idx="3708">
                  <c:v>3708</c:v>
                </c:pt>
                <c:pt idx="3709">
                  <c:v>3709</c:v>
                </c:pt>
                <c:pt idx="3710">
                  <c:v>3710</c:v>
                </c:pt>
                <c:pt idx="3711">
                  <c:v>3711</c:v>
                </c:pt>
                <c:pt idx="3712">
                  <c:v>3712</c:v>
                </c:pt>
                <c:pt idx="3713">
                  <c:v>3713</c:v>
                </c:pt>
                <c:pt idx="3714">
                  <c:v>3714</c:v>
                </c:pt>
                <c:pt idx="3715">
                  <c:v>3715</c:v>
                </c:pt>
                <c:pt idx="3716">
                  <c:v>3716</c:v>
                </c:pt>
                <c:pt idx="3717">
                  <c:v>3717</c:v>
                </c:pt>
                <c:pt idx="3718">
                  <c:v>3718</c:v>
                </c:pt>
                <c:pt idx="3719">
                  <c:v>3719</c:v>
                </c:pt>
                <c:pt idx="3720">
                  <c:v>3720</c:v>
                </c:pt>
                <c:pt idx="3721">
                  <c:v>3721</c:v>
                </c:pt>
                <c:pt idx="3722">
                  <c:v>3722</c:v>
                </c:pt>
                <c:pt idx="3723">
                  <c:v>3723</c:v>
                </c:pt>
                <c:pt idx="3724">
                  <c:v>3724</c:v>
                </c:pt>
                <c:pt idx="3725">
                  <c:v>3725</c:v>
                </c:pt>
                <c:pt idx="3726">
                  <c:v>3726</c:v>
                </c:pt>
                <c:pt idx="3727">
                  <c:v>3727</c:v>
                </c:pt>
                <c:pt idx="3728">
                  <c:v>3728</c:v>
                </c:pt>
                <c:pt idx="3729">
                  <c:v>3729</c:v>
                </c:pt>
                <c:pt idx="3730">
                  <c:v>3730</c:v>
                </c:pt>
                <c:pt idx="3731">
                  <c:v>3731</c:v>
                </c:pt>
                <c:pt idx="3732">
                  <c:v>3732</c:v>
                </c:pt>
                <c:pt idx="3733">
                  <c:v>3733</c:v>
                </c:pt>
                <c:pt idx="3734">
                  <c:v>3734</c:v>
                </c:pt>
                <c:pt idx="3735">
                  <c:v>3735</c:v>
                </c:pt>
                <c:pt idx="3736">
                  <c:v>3736</c:v>
                </c:pt>
                <c:pt idx="3737">
                  <c:v>3737</c:v>
                </c:pt>
                <c:pt idx="3738">
                  <c:v>3738</c:v>
                </c:pt>
                <c:pt idx="3739">
                  <c:v>3739</c:v>
                </c:pt>
                <c:pt idx="3740">
                  <c:v>3740</c:v>
                </c:pt>
                <c:pt idx="3741">
                  <c:v>3741</c:v>
                </c:pt>
                <c:pt idx="3742">
                  <c:v>3742</c:v>
                </c:pt>
                <c:pt idx="3743">
                  <c:v>3743</c:v>
                </c:pt>
                <c:pt idx="3744">
                  <c:v>3744</c:v>
                </c:pt>
                <c:pt idx="3745">
                  <c:v>3745</c:v>
                </c:pt>
                <c:pt idx="3746">
                  <c:v>3746</c:v>
                </c:pt>
                <c:pt idx="3747">
                  <c:v>3747</c:v>
                </c:pt>
                <c:pt idx="3748">
                  <c:v>3748</c:v>
                </c:pt>
                <c:pt idx="3749">
                  <c:v>3749</c:v>
                </c:pt>
                <c:pt idx="3750">
                  <c:v>3750</c:v>
                </c:pt>
                <c:pt idx="3751">
                  <c:v>3751</c:v>
                </c:pt>
                <c:pt idx="3752">
                  <c:v>3752</c:v>
                </c:pt>
                <c:pt idx="3753">
                  <c:v>3753</c:v>
                </c:pt>
                <c:pt idx="3754">
                  <c:v>3754</c:v>
                </c:pt>
                <c:pt idx="3755">
                  <c:v>3755</c:v>
                </c:pt>
                <c:pt idx="3756">
                  <c:v>3756</c:v>
                </c:pt>
                <c:pt idx="3757">
                  <c:v>3757</c:v>
                </c:pt>
                <c:pt idx="3758">
                  <c:v>3758</c:v>
                </c:pt>
                <c:pt idx="3759">
                  <c:v>3759</c:v>
                </c:pt>
                <c:pt idx="3760">
                  <c:v>3760</c:v>
                </c:pt>
                <c:pt idx="3761">
                  <c:v>3761</c:v>
                </c:pt>
                <c:pt idx="3762">
                  <c:v>3762</c:v>
                </c:pt>
                <c:pt idx="3763">
                  <c:v>3763</c:v>
                </c:pt>
                <c:pt idx="3764">
                  <c:v>3764</c:v>
                </c:pt>
                <c:pt idx="3765">
                  <c:v>3765</c:v>
                </c:pt>
                <c:pt idx="3766">
                  <c:v>3766</c:v>
                </c:pt>
                <c:pt idx="3767">
                  <c:v>3767</c:v>
                </c:pt>
                <c:pt idx="3768">
                  <c:v>3768</c:v>
                </c:pt>
                <c:pt idx="3769">
                  <c:v>3769</c:v>
                </c:pt>
                <c:pt idx="3770">
                  <c:v>3770</c:v>
                </c:pt>
                <c:pt idx="3771">
                  <c:v>3771</c:v>
                </c:pt>
                <c:pt idx="3772">
                  <c:v>3772</c:v>
                </c:pt>
                <c:pt idx="3773">
                  <c:v>3773</c:v>
                </c:pt>
                <c:pt idx="3774">
                  <c:v>3774</c:v>
                </c:pt>
                <c:pt idx="3775">
                  <c:v>3775</c:v>
                </c:pt>
                <c:pt idx="3776">
                  <c:v>3776</c:v>
                </c:pt>
                <c:pt idx="3777">
                  <c:v>3777</c:v>
                </c:pt>
                <c:pt idx="3778">
                  <c:v>3778</c:v>
                </c:pt>
                <c:pt idx="3779">
                  <c:v>3779</c:v>
                </c:pt>
                <c:pt idx="3780">
                  <c:v>3780</c:v>
                </c:pt>
                <c:pt idx="3781">
                  <c:v>3781</c:v>
                </c:pt>
                <c:pt idx="3782">
                  <c:v>3782</c:v>
                </c:pt>
                <c:pt idx="3783">
                  <c:v>3783</c:v>
                </c:pt>
                <c:pt idx="3784">
                  <c:v>3784</c:v>
                </c:pt>
                <c:pt idx="3785">
                  <c:v>3785</c:v>
                </c:pt>
                <c:pt idx="3786">
                  <c:v>3786</c:v>
                </c:pt>
                <c:pt idx="3787">
                  <c:v>3787</c:v>
                </c:pt>
                <c:pt idx="3788">
                  <c:v>3788</c:v>
                </c:pt>
                <c:pt idx="3789">
                  <c:v>3789</c:v>
                </c:pt>
                <c:pt idx="3790">
                  <c:v>3790</c:v>
                </c:pt>
                <c:pt idx="3791">
                  <c:v>3791</c:v>
                </c:pt>
                <c:pt idx="3792">
                  <c:v>3792</c:v>
                </c:pt>
                <c:pt idx="3793">
                  <c:v>3793</c:v>
                </c:pt>
                <c:pt idx="3794">
                  <c:v>3794</c:v>
                </c:pt>
                <c:pt idx="3795">
                  <c:v>3795</c:v>
                </c:pt>
                <c:pt idx="3796">
                  <c:v>3796</c:v>
                </c:pt>
                <c:pt idx="3797">
                  <c:v>3797</c:v>
                </c:pt>
                <c:pt idx="3798">
                  <c:v>3798</c:v>
                </c:pt>
                <c:pt idx="3799">
                  <c:v>3799</c:v>
                </c:pt>
                <c:pt idx="3800">
                  <c:v>3800</c:v>
                </c:pt>
                <c:pt idx="3801">
                  <c:v>3801</c:v>
                </c:pt>
                <c:pt idx="3802">
                  <c:v>3802</c:v>
                </c:pt>
                <c:pt idx="3803">
                  <c:v>3803</c:v>
                </c:pt>
                <c:pt idx="3804">
                  <c:v>3804</c:v>
                </c:pt>
                <c:pt idx="3805">
                  <c:v>3805</c:v>
                </c:pt>
                <c:pt idx="3806">
                  <c:v>3806</c:v>
                </c:pt>
                <c:pt idx="3807">
                  <c:v>3807</c:v>
                </c:pt>
                <c:pt idx="3808">
                  <c:v>3808</c:v>
                </c:pt>
                <c:pt idx="3809">
                  <c:v>3809</c:v>
                </c:pt>
                <c:pt idx="3810">
                  <c:v>3810</c:v>
                </c:pt>
                <c:pt idx="3811">
                  <c:v>3811</c:v>
                </c:pt>
                <c:pt idx="3812">
                  <c:v>3812</c:v>
                </c:pt>
                <c:pt idx="3813">
                  <c:v>3813</c:v>
                </c:pt>
                <c:pt idx="3814">
                  <c:v>3814</c:v>
                </c:pt>
                <c:pt idx="3815">
                  <c:v>3815</c:v>
                </c:pt>
                <c:pt idx="3816">
                  <c:v>3816</c:v>
                </c:pt>
                <c:pt idx="3817">
                  <c:v>3817</c:v>
                </c:pt>
                <c:pt idx="3818">
                  <c:v>3818</c:v>
                </c:pt>
                <c:pt idx="3819">
                  <c:v>3819</c:v>
                </c:pt>
                <c:pt idx="3820">
                  <c:v>3820</c:v>
                </c:pt>
                <c:pt idx="3821">
                  <c:v>3821</c:v>
                </c:pt>
                <c:pt idx="3822">
                  <c:v>3822</c:v>
                </c:pt>
                <c:pt idx="3823">
                  <c:v>3823</c:v>
                </c:pt>
                <c:pt idx="3824">
                  <c:v>3824</c:v>
                </c:pt>
                <c:pt idx="3825">
                  <c:v>3825</c:v>
                </c:pt>
                <c:pt idx="3826">
                  <c:v>3826</c:v>
                </c:pt>
                <c:pt idx="3827">
                  <c:v>3827</c:v>
                </c:pt>
                <c:pt idx="3828">
                  <c:v>3828</c:v>
                </c:pt>
                <c:pt idx="3829">
                  <c:v>3829</c:v>
                </c:pt>
                <c:pt idx="3830">
                  <c:v>3830</c:v>
                </c:pt>
                <c:pt idx="3831">
                  <c:v>3831</c:v>
                </c:pt>
                <c:pt idx="3832">
                  <c:v>3832</c:v>
                </c:pt>
                <c:pt idx="3833">
                  <c:v>3833</c:v>
                </c:pt>
                <c:pt idx="3834">
                  <c:v>3834</c:v>
                </c:pt>
                <c:pt idx="3835">
                  <c:v>3835</c:v>
                </c:pt>
                <c:pt idx="3836">
                  <c:v>3836</c:v>
                </c:pt>
                <c:pt idx="3837">
                  <c:v>3837</c:v>
                </c:pt>
                <c:pt idx="3838">
                  <c:v>3838</c:v>
                </c:pt>
                <c:pt idx="3839">
                  <c:v>3839</c:v>
                </c:pt>
                <c:pt idx="3840">
                  <c:v>3840</c:v>
                </c:pt>
                <c:pt idx="3841">
                  <c:v>3841</c:v>
                </c:pt>
                <c:pt idx="3842">
                  <c:v>3842</c:v>
                </c:pt>
                <c:pt idx="3843">
                  <c:v>3843</c:v>
                </c:pt>
                <c:pt idx="3844">
                  <c:v>3844</c:v>
                </c:pt>
                <c:pt idx="3845">
                  <c:v>3845</c:v>
                </c:pt>
                <c:pt idx="3846">
                  <c:v>3846</c:v>
                </c:pt>
                <c:pt idx="3847">
                  <c:v>3847</c:v>
                </c:pt>
                <c:pt idx="3848">
                  <c:v>3848</c:v>
                </c:pt>
                <c:pt idx="3849">
                  <c:v>3849</c:v>
                </c:pt>
                <c:pt idx="3850">
                  <c:v>3850</c:v>
                </c:pt>
                <c:pt idx="3851">
                  <c:v>3851</c:v>
                </c:pt>
                <c:pt idx="3852">
                  <c:v>3852</c:v>
                </c:pt>
                <c:pt idx="3853">
                  <c:v>3853</c:v>
                </c:pt>
                <c:pt idx="3854">
                  <c:v>3854</c:v>
                </c:pt>
                <c:pt idx="3855">
                  <c:v>3855</c:v>
                </c:pt>
                <c:pt idx="3856">
                  <c:v>3856</c:v>
                </c:pt>
                <c:pt idx="3857">
                  <c:v>3857</c:v>
                </c:pt>
                <c:pt idx="3858">
                  <c:v>3858</c:v>
                </c:pt>
                <c:pt idx="3859">
                  <c:v>3859</c:v>
                </c:pt>
                <c:pt idx="3860">
                  <c:v>3860</c:v>
                </c:pt>
                <c:pt idx="3861">
                  <c:v>3861</c:v>
                </c:pt>
                <c:pt idx="3862">
                  <c:v>3862</c:v>
                </c:pt>
                <c:pt idx="3863">
                  <c:v>3863</c:v>
                </c:pt>
                <c:pt idx="3864">
                  <c:v>3864</c:v>
                </c:pt>
                <c:pt idx="3865">
                  <c:v>3865</c:v>
                </c:pt>
                <c:pt idx="3866">
                  <c:v>3866</c:v>
                </c:pt>
                <c:pt idx="3867">
                  <c:v>3867</c:v>
                </c:pt>
                <c:pt idx="3868">
                  <c:v>3868</c:v>
                </c:pt>
                <c:pt idx="3869">
                  <c:v>3869</c:v>
                </c:pt>
                <c:pt idx="3870">
                  <c:v>3870</c:v>
                </c:pt>
                <c:pt idx="3871">
                  <c:v>3871</c:v>
                </c:pt>
                <c:pt idx="3872">
                  <c:v>3872</c:v>
                </c:pt>
                <c:pt idx="3873">
                  <c:v>3873</c:v>
                </c:pt>
                <c:pt idx="3874">
                  <c:v>3874</c:v>
                </c:pt>
                <c:pt idx="3875">
                  <c:v>3875</c:v>
                </c:pt>
                <c:pt idx="3876">
                  <c:v>3876</c:v>
                </c:pt>
                <c:pt idx="3877">
                  <c:v>3877</c:v>
                </c:pt>
                <c:pt idx="3878">
                  <c:v>3878</c:v>
                </c:pt>
                <c:pt idx="3879">
                  <c:v>3879</c:v>
                </c:pt>
                <c:pt idx="3880">
                  <c:v>3880</c:v>
                </c:pt>
                <c:pt idx="3881">
                  <c:v>3881</c:v>
                </c:pt>
                <c:pt idx="3882">
                  <c:v>3882</c:v>
                </c:pt>
                <c:pt idx="3883">
                  <c:v>3883</c:v>
                </c:pt>
                <c:pt idx="3884">
                  <c:v>3884</c:v>
                </c:pt>
                <c:pt idx="3885">
                  <c:v>3885</c:v>
                </c:pt>
                <c:pt idx="3886">
                  <c:v>3886</c:v>
                </c:pt>
                <c:pt idx="3887">
                  <c:v>3887</c:v>
                </c:pt>
                <c:pt idx="3888">
                  <c:v>3888</c:v>
                </c:pt>
                <c:pt idx="3889">
                  <c:v>3889</c:v>
                </c:pt>
                <c:pt idx="3890">
                  <c:v>3890</c:v>
                </c:pt>
                <c:pt idx="3891">
                  <c:v>3891</c:v>
                </c:pt>
                <c:pt idx="3892">
                  <c:v>3892</c:v>
                </c:pt>
                <c:pt idx="3893">
                  <c:v>3893</c:v>
                </c:pt>
                <c:pt idx="3894">
                  <c:v>3894</c:v>
                </c:pt>
                <c:pt idx="3895">
                  <c:v>3895</c:v>
                </c:pt>
                <c:pt idx="3896">
                  <c:v>3896</c:v>
                </c:pt>
                <c:pt idx="3897">
                  <c:v>3897</c:v>
                </c:pt>
                <c:pt idx="3898">
                  <c:v>3898</c:v>
                </c:pt>
                <c:pt idx="3899">
                  <c:v>3899</c:v>
                </c:pt>
                <c:pt idx="3900">
                  <c:v>3900</c:v>
                </c:pt>
                <c:pt idx="3901">
                  <c:v>3901</c:v>
                </c:pt>
                <c:pt idx="3902">
                  <c:v>3902</c:v>
                </c:pt>
                <c:pt idx="3903">
                  <c:v>3903</c:v>
                </c:pt>
                <c:pt idx="3904">
                  <c:v>3904</c:v>
                </c:pt>
                <c:pt idx="3905">
                  <c:v>3905</c:v>
                </c:pt>
                <c:pt idx="3906">
                  <c:v>3906</c:v>
                </c:pt>
                <c:pt idx="3907">
                  <c:v>3907</c:v>
                </c:pt>
                <c:pt idx="3908">
                  <c:v>3908</c:v>
                </c:pt>
                <c:pt idx="3909">
                  <c:v>3909</c:v>
                </c:pt>
                <c:pt idx="3910">
                  <c:v>3910</c:v>
                </c:pt>
                <c:pt idx="3911">
                  <c:v>3911</c:v>
                </c:pt>
                <c:pt idx="3912">
                  <c:v>3912</c:v>
                </c:pt>
                <c:pt idx="3913">
                  <c:v>3913</c:v>
                </c:pt>
                <c:pt idx="3914">
                  <c:v>3914</c:v>
                </c:pt>
                <c:pt idx="3915">
                  <c:v>3915</c:v>
                </c:pt>
                <c:pt idx="3916">
                  <c:v>3916</c:v>
                </c:pt>
                <c:pt idx="3917">
                  <c:v>3917</c:v>
                </c:pt>
                <c:pt idx="3918">
                  <c:v>3918</c:v>
                </c:pt>
                <c:pt idx="3919">
                  <c:v>3919</c:v>
                </c:pt>
                <c:pt idx="3920">
                  <c:v>3920</c:v>
                </c:pt>
                <c:pt idx="3921">
                  <c:v>3921</c:v>
                </c:pt>
                <c:pt idx="3922">
                  <c:v>3922</c:v>
                </c:pt>
                <c:pt idx="3923">
                  <c:v>3923</c:v>
                </c:pt>
                <c:pt idx="3924">
                  <c:v>3924</c:v>
                </c:pt>
                <c:pt idx="3925">
                  <c:v>3925</c:v>
                </c:pt>
                <c:pt idx="3926">
                  <c:v>3926</c:v>
                </c:pt>
                <c:pt idx="3927">
                  <c:v>3927</c:v>
                </c:pt>
                <c:pt idx="3928">
                  <c:v>3928</c:v>
                </c:pt>
                <c:pt idx="3929">
                  <c:v>3929</c:v>
                </c:pt>
                <c:pt idx="3930">
                  <c:v>3930</c:v>
                </c:pt>
                <c:pt idx="3931">
                  <c:v>3931</c:v>
                </c:pt>
                <c:pt idx="3932">
                  <c:v>3932</c:v>
                </c:pt>
                <c:pt idx="3933">
                  <c:v>3933</c:v>
                </c:pt>
                <c:pt idx="3934">
                  <c:v>3934</c:v>
                </c:pt>
                <c:pt idx="3935">
                  <c:v>3935</c:v>
                </c:pt>
                <c:pt idx="3936">
                  <c:v>3936</c:v>
                </c:pt>
                <c:pt idx="3937">
                  <c:v>3937</c:v>
                </c:pt>
                <c:pt idx="3938">
                  <c:v>3938</c:v>
                </c:pt>
                <c:pt idx="3939">
                  <c:v>3939</c:v>
                </c:pt>
                <c:pt idx="3940">
                  <c:v>3940</c:v>
                </c:pt>
                <c:pt idx="3941">
                  <c:v>3941</c:v>
                </c:pt>
                <c:pt idx="3942">
                  <c:v>3942</c:v>
                </c:pt>
                <c:pt idx="3943">
                  <c:v>3943</c:v>
                </c:pt>
                <c:pt idx="3944">
                  <c:v>3944</c:v>
                </c:pt>
                <c:pt idx="3945">
                  <c:v>3945</c:v>
                </c:pt>
                <c:pt idx="3946">
                  <c:v>3946</c:v>
                </c:pt>
                <c:pt idx="3947">
                  <c:v>3947</c:v>
                </c:pt>
                <c:pt idx="3948">
                  <c:v>3948</c:v>
                </c:pt>
                <c:pt idx="3949">
                  <c:v>3949</c:v>
                </c:pt>
                <c:pt idx="3950">
                  <c:v>3950</c:v>
                </c:pt>
                <c:pt idx="3951">
                  <c:v>3951</c:v>
                </c:pt>
                <c:pt idx="3952">
                  <c:v>3952</c:v>
                </c:pt>
                <c:pt idx="3953">
                  <c:v>3953</c:v>
                </c:pt>
                <c:pt idx="3954">
                  <c:v>3954</c:v>
                </c:pt>
                <c:pt idx="3955">
                  <c:v>3955</c:v>
                </c:pt>
                <c:pt idx="3956">
                  <c:v>3956</c:v>
                </c:pt>
                <c:pt idx="3957">
                  <c:v>3957</c:v>
                </c:pt>
                <c:pt idx="3958">
                  <c:v>3958</c:v>
                </c:pt>
                <c:pt idx="3959">
                  <c:v>3959</c:v>
                </c:pt>
                <c:pt idx="3960">
                  <c:v>3960</c:v>
                </c:pt>
                <c:pt idx="3961">
                  <c:v>3961</c:v>
                </c:pt>
                <c:pt idx="3962">
                  <c:v>3962</c:v>
                </c:pt>
                <c:pt idx="3963">
                  <c:v>3963</c:v>
                </c:pt>
                <c:pt idx="3964">
                  <c:v>3964</c:v>
                </c:pt>
                <c:pt idx="3965">
                  <c:v>3965</c:v>
                </c:pt>
                <c:pt idx="3966">
                  <c:v>3966</c:v>
                </c:pt>
                <c:pt idx="3967">
                  <c:v>3967</c:v>
                </c:pt>
                <c:pt idx="3968">
                  <c:v>3968</c:v>
                </c:pt>
                <c:pt idx="3969">
                  <c:v>3969</c:v>
                </c:pt>
                <c:pt idx="3970">
                  <c:v>3970</c:v>
                </c:pt>
                <c:pt idx="3971">
                  <c:v>3971</c:v>
                </c:pt>
                <c:pt idx="3972">
                  <c:v>3972</c:v>
                </c:pt>
                <c:pt idx="3973">
                  <c:v>3973</c:v>
                </c:pt>
                <c:pt idx="3974">
                  <c:v>3974</c:v>
                </c:pt>
                <c:pt idx="3975">
                  <c:v>3975</c:v>
                </c:pt>
                <c:pt idx="3976">
                  <c:v>3976</c:v>
                </c:pt>
                <c:pt idx="3977">
                  <c:v>3977</c:v>
                </c:pt>
                <c:pt idx="3978">
                  <c:v>3978</c:v>
                </c:pt>
                <c:pt idx="3979">
                  <c:v>3979</c:v>
                </c:pt>
                <c:pt idx="3980">
                  <c:v>3980</c:v>
                </c:pt>
                <c:pt idx="3981">
                  <c:v>3981</c:v>
                </c:pt>
                <c:pt idx="3982">
                  <c:v>3982</c:v>
                </c:pt>
                <c:pt idx="3983">
                  <c:v>3983</c:v>
                </c:pt>
                <c:pt idx="3984">
                  <c:v>3984</c:v>
                </c:pt>
                <c:pt idx="3985">
                  <c:v>3985</c:v>
                </c:pt>
                <c:pt idx="3986">
                  <c:v>3986</c:v>
                </c:pt>
                <c:pt idx="3987">
                  <c:v>3987</c:v>
                </c:pt>
                <c:pt idx="3988">
                  <c:v>3988</c:v>
                </c:pt>
                <c:pt idx="3989">
                  <c:v>3989</c:v>
                </c:pt>
                <c:pt idx="3990">
                  <c:v>3990</c:v>
                </c:pt>
                <c:pt idx="3991">
                  <c:v>3991</c:v>
                </c:pt>
                <c:pt idx="3992">
                  <c:v>3992</c:v>
                </c:pt>
                <c:pt idx="3993">
                  <c:v>3993</c:v>
                </c:pt>
                <c:pt idx="3994">
                  <c:v>3994</c:v>
                </c:pt>
                <c:pt idx="3995">
                  <c:v>3995</c:v>
                </c:pt>
                <c:pt idx="3996">
                  <c:v>3996</c:v>
                </c:pt>
                <c:pt idx="3997">
                  <c:v>3997</c:v>
                </c:pt>
                <c:pt idx="3998">
                  <c:v>3998</c:v>
                </c:pt>
                <c:pt idx="3999">
                  <c:v>3999</c:v>
                </c:pt>
                <c:pt idx="4000">
                  <c:v>4000</c:v>
                </c:pt>
                <c:pt idx="4001">
                  <c:v>4001</c:v>
                </c:pt>
                <c:pt idx="4002">
                  <c:v>4002</c:v>
                </c:pt>
                <c:pt idx="4003">
                  <c:v>4003</c:v>
                </c:pt>
                <c:pt idx="4004">
                  <c:v>4004</c:v>
                </c:pt>
                <c:pt idx="4005">
                  <c:v>4005</c:v>
                </c:pt>
                <c:pt idx="4006">
                  <c:v>4006</c:v>
                </c:pt>
                <c:pt idx="4007">
                  <c:v>4007</c:v>
                </c:pt>
                <c:pt idx="4008">
                  <c:v>4008</c:v>
                </c:pt>
                <c:pt idx="4009">
                  <c:v>4009</c:v>
                </c:pt>
                <c:pt idx="4010">
                  <c:v>4010</c:v>
                </c:pt>
                <c:pt idx="4011">
                  <c:v>4011</c:v>
                </c:pt>
                <c:pt idx="4012">
                  <c:v>4012</c:v>
                </c:pt>
                <c:pt idx="4013">
                  <c:v>4013</c:v>
                </c:pt>
                <c:pt idx="4014">
                  <c:v>4014</c:v>
                </c:pt>
                <c:pt idx="4015">
                  <c:v>4015</c:v>
                </c:pt>
                <c:pt idx="4016">
                  <c:v>4016</c:v>
                </c:pt>
                <c:pt idx="4017">
                  <c:v>4017</c:v>
                </c:pt>
                <c:pt idx="4018">
                  <c:v>4018</c:v>
                </c:pt>
                <c:pt idx="4019">
                  <c:v>4019</c:v>
                </c:pt>
                <c:pt idx="4020">
                  <c:v>4020</c:v>
                </c:pt>
                <c:pt idx="4021">
                  <c:v>4021</c:v>
                </c:pt>
                <c:pt idx="4022">
                  <c:v>4022</c:v>
                </c:pt>
                <c:pt idx="4023">
                  <c:v>4023</c:v>
                </c:pt>
                <c:pt idx="4024">
                  <c:v>4024</c:v>
                </c:pt>
                <c:pt idx="4025">
                  <c:v>4025</c:v>
                </c:pt>
                <c:pt idx="4026">
                  <c:v>4026</c:v>
                </c:pt>
                <c:pt idx="4027">
                  <c:v>4027</c:v>
                </c:pt>
                <c:pt idx="4028">
                  <c:v>4028</c:v>
                </c:pt>
                <c:pt idx="4029">
                  <c:v>4029</c:v>
                </c:pt>
                <c:pt idx="4030">
                  <c:v>4030</c:v>
                </c:pt>
                <c:pt idx="4031">
                  <c:v>4031</c:v>
                </c:pt>
                <c:pt idx="4032">
                  <c:v>4032</c:v>
                </c:pt>
                <c:pt idx="4033">
                  <c:v>4033</c:v>
                </c:pt>
                <c:pt idx="4034">
                  <c:v>4034</c:v>
                </c:pt>
                <c:pt idx="4035">
                  <c:v>4035</c:v>
                </c:pt>
                <c:pt idx="4036">
                  <c:v>4036</c:v>
                </c:pt>
                <c:pt idx="4037">
                  <c:v>4037</c:v>
                </c:pt>
                <c:pt idx="4038">
                  <c:v>4038</c:v>
                </c:pt>
                <c:pt idx="4039">
                  <c:v>4039</c:v>
                </c:pt>
                <c:pt idx="4040">
                  <c:v>4040</c:v>
                </c:pt>
                <c:pt idx="4041">
                  <c:v>4041</c:v>
                </c:pt>
                <c:pt idx="4042">
                  <c:v>4042</c:v>
                </c:pt>
                <c:pt idx="4043">
                  <c:v>4043</c:v>
                </c:pt>
                <c:pt idx="4044">
                  <c:v>4044</c:v>
                </c:pt>
                <c:pt idx="4045">
                  <c:v>4045</c:v>
                </c:pt>
                <c:pt idx="4046">
                  <c:v>4046</c:v>
                </c:pt>
                <c:pt idx="4047">
                  <c:v>4047</c:v>
                </c:pt>
                <c:pt idx="4048">
                  <c:v>4048</c:v>
                </c:pt>
                <c:pt idx="4049">
                  <c:v>4049</c:v>
                </c:pt>
                <c:pt idx="4050">
                  <c:v>4050</c:v>
                </c:pt>
                <c:pt idx="4051">
                  <c:v>4051</c:v>
                </c:pt>
                <c:pt idx="4052">
                  <c:v>4052</c:v>
                </c:pt>
                <c:pt idx="4053">
                  <c:v>4053</c:v>
                </c:pt>
                <c:pt idx="4054">
                  <c:v>4054</c:v>
                </c:pt>
                <c:pt idx="4055">
                  <c:v>4055</c:v>
                </c:pt>
                <c:pt idx="4056">
                  <c:v>4056</c:v>
                </c:pt>
                <c:pt idx="4057">
                  <c:v>4057</c:v>
                </c:pt>
                <c:pt idx="4058">
                  <c:v>4058</c:v>
                </c:pt>
                <c:pt idx="4059">
                  <c:v>4059</c:v>
                </c:pt>
                <c:pt idx="4060">
                  <c:v>4060</c:v>
                </c:pt>
                <c:pt idx="4061">
                  <c:v>4061</c:v>
                </c:pt>
                <c:pt idx="4062">
                  <c:v>4062</c:v>
                </c:pt>
                <c:pt idx="4063">
                  <c:v>4063</c:v>
                </c:pt>
                <c:pt idx="4064">
                  <c:v>4064</c:v>
                </c:pt>
                <c:pt idx="4065">
                  <c:v>4065</c:v>
                </c:pt>
                <c:pt idx="4066">
                  <c:v>4066</c:v>
                </c:pt>
                <c:pt idx="4067">
                  <c:v>4067</c:v>
                </c:pt>
                <c:pt idx="4068">
                  <c:v>4068</c:v>
                </c:pt>
                <c:pt idx="4069">
                  <c:v>4069</c:v>
                </c:pt>
                <c:pt idx="4070">
                  <c:v>4070</c:v>
                </c:pt>
                <c:pt idx="4071">
                  <c:v>4071</c:v>
                </c:pt>
                <c:pt idx="4072">
                  <c:v>4072</c:v>
                </c:pt>
                <c:pt idx="4073">
                  <c:v>4073</c:v>
                </c:pt>
                <c:pt idx="4074">
                  <c:v>4074</c:v>
                </c:pt>
                <c:pt idx="4075">
                  <c:v>4075</c:v>
                </c:pt>
                <c:pt idx="4076">
                  <c:v>4076</c:v>
                </c:pt>
                <c:pt idx="4077">
                  <c:v>4077</c:v>
                </c:pt>
                <c:pt idx="4078">
                  <c:v>4078</c:v>
                </c:pt>
                <c:pt idx="4079">
                  <c:v>4079</c:v>
                </c:pt>
                <c:pt idx="4080">
                  <c:v>4080</c:v>
                </c:pt>
                <c:pt idx="4081">
                  <c:v>4081</c:v>
                </c:pt>
                <c:pt idx="4082">
                  <c:v>4082</c:v>
                </c:pt>
                <c:pt idx="4083">
                  <c:v>4083</c:v>
                </c:pt>
                <c:pt idx="4084">
                  <c:v>4084</c:v>
                </c:pt>
                <c:pt idx="4085">
                  <c:v>4085</c:v>
                </c:pt>
                <c:pt idx="4086">
                  <c:v>4086</c:v>
                </c:pt>
                <c:pt idx="4087">
                  <c:v>4087</c:v>
                </c:pt>
                <c:pt idx="4088">
                  <c:v>4088</c:v>
                </c:pt>
                <c:pt idx="4089">
                  <c:v>4089</c:v>
                </c:pt>
                <c:pt idx="4090">
                  <c:v>4090</c:v>
                </c:pt>
                <c:pt idx="4091">
                  <c:v>4091</c:v>
                </c:pt>
                <c:pt idx="4092">
                  <c:v>4092</c:v>
                </c:pt>
                <c:pt idx="4093">
                  <c:v>4093</c:v>
                </c:pt>
                <c:pt idx="4094">
                  <c:v>4094</c:v>
                </c:pt>
                <c:pt idx="4095">
                  <c:v>4095</c:v>
                </c:pt>
                <c:pt idx="4096">
                  <c:v>4096</c:v>
                </c:pt>
                <c:pt idx="4097">
                  <c:v>4097</c:v>
                </c:pt>
                <c:pt idx="4098">
                  <c:v>4098</c:v>
                </c:pt>
                <c:pt idx="4099">
                  <c:v>4099</c:v>
                </c:pt>
                <c:pt idx="4100">
                  <c:v>4100</c:v>
                </c:pt>
                <c:pt idx="4101">
                  <c:v>4101</c:v>
                </c:pt>
                <c:pt idx="4102">
                  <c:v>4102</c:v>
                </c:pt>
                <c:pt idx="4103">
                  <c:v>4103</c:v>
                </c:pt>
                <c:pt idx="4104">
                  <c:v>4104</c:v>
                </c:pt>
                <c:pt idx="4105">
                  <c:v>4105</c:v>
                </c:pt>
                <c:pt idx="4106">
                  <c:v>4106</c:v>
                </c:pt>
                <c:pt idx="4107">
                  <c:v>4107</c:v>
                </c:pt>
                <c:pt idx="4108">
                  <c:v>4108</c:v>
                </c:pt>
                <c:pt idx="4109">
                  <c:v>4109</c:v>
                </c:pt>
                <c:pt idx="4110">
                  <c:v>4110</c:v>
                </c:pt>
                <c:pt idx="4111">
                  <c:v>4111</c:v>
                </c:pt>
                <c:pt idx="4112">
                  <c:v>4112</c:v>
                </c:pt>
                <c:pt idx="4113">
                  <c:v>4113</c:v>
                </c:pt>
                <c:pt idx="4114">
                  <c:v>4114</c:v>
                </c:pt>
                <c:pt idx="4115">
                  <c:v>4115</c:v>
                </c:pt>
                <c:pt idx="4116">
                  <c:v>4116</c:v>
                </c:pt>
                <c:pt idx="4117">
                  <c:v>4117</c:v>
                </c:pt>
                <c:pt idx="4118">
                  <c:v>4118</c:v>
                </c:pt>
                <c:pt idx="4119">
                  <c:v>4119</c:v>
                </c:pt>
                <c:pt idx="4120">
                  <c:v>4120</c:v>
                </c:pt>
                <c:pt idx="4121">
                  <c:v>4121</c:v>
                </c:pt>
                <c:pt idx="4122">
                  <c:v>4122</c:v>
                </c:pt>
                <c:pt idx="4123">
                  <c:v>4123</c:v>
                </c:pt>
                <c:pt idx="4124">
                  <c:v>4124</c:v>
                </c:pt>
                <c:pt idx="4125">
                  <c:v>4125</c:v>
                </c:pt>
                <c:pt idx="4126">
                  <c:v>4126</c:v>
                </c:pt>
                <c:pt idx="4127">
                  <c:v>4127</c:v>
                </c:pt>
                <c:pt idx="4128">
                  <c:v>4128</c:v>
                </c:pt>
                <c:pt idx="4129">
                  <c:v>4129</c:v>
                </c:pt>
                <c:pt idx="4130">
                  <c:v>4130</c:v>
                </c:pt>
                <c:pt idx="4131">
                  <c:v>4131</c:v>
                </c:pt>
                <c:pt idx="4132">
                  <c:v>4132</c:v>
                </c:pt>
                <c:pt idx="4133">
                  <c:v>4133</c:v>
                </c:pt>
                <c:pt idx="4134">
                  <c:v>4134</c:v>
                </c:pt>
                <c:pt idx="4135">
                  <c:v>4135</c:v>
                </c:pt>
                <c:pt idx="4136">
                  <c:v>4136</c:v>
                </c:pt>
                <c:pt idx="4137">
                  <c:v>4137</c:v>
                </c:pt>
                <c:pt idx="4138">
                  <c:v>4138</c:v>
                </c:pt>
                <c:pt idx="4139">
                  <c:v>4139</c:v>
                </c:pt>
                <c:pt idx="4140">
                  <c:v>4140</c:v>
                </c:pt>
                <c:pt idx="4141">
                  <c:v>4141</c:v>
                </c:pt>
                <c:pt idx="4142">
                  <c:v>4142</c:v>
                </c:pt>
                <c:pt idx="4143">
                  <c:v>4143</c:v>
                </c:pt>
                <c:pt idx="4144">
                  <c:v>4144</c:v>
                </c:pt>
                <c:pt idx="4145">
                  <c:v>4145</c:v>
                </c:pt>
                <c:pt idx="4146">
                  <c:v>4146</c:v>
                </c:pt>
                <c:pt idx="4147">
                  <c:v>4147</c:v>
                </c:pt>
                <c:pt idx="4148">
                  <c:v>4148</c:v>
                </c:pt>
                <c:pt idx="4149">
                  <c:v>4149</c:v>
                </c:pt>
                <c:pt idx="4150">
                  <c:v>4150</c:v>
                </c:pt>
                <c:pt idx="4151">
                  <c:v>4151</c:v>
                </c:pt>
                <c:pt idx="4152">
                  <c:v>4152</c:v>
                </c:pt>
                <c:pt idx="4153">
                  <c:v>4153</c:v>
                </c:pt>
                <c:pt idx="4154">
                  <c:v>4154</c:v>
                </c:pt>
                <c:pt idx="4155">
                  <c:v>4155</c:v>
                </c:pt>
                <c:pt idx="4156">
                  <c:v>4156</c:v>
                </c:pt>
                <c:pt idx="4157">
                  <c:v>4157</c:v>
                </c:pt>
                <c:pt idx="4158">
                  <c:v>4158</c:v>
                </c:pt>
                <c:pt idx="4159">
                  <c:v>4159</c:v>
                </c:pt>
                <c:pt idx="4160">
                  <c:v>4160</c:v>
                </c:pt>
                <c:pt idx="4161">
                  <c:v>4161</c:v>
                </c:pt>
                <c:pt idx="4162">
                  <c:v>4162</c:v>
                </c:pt>
                <c:pt idx="4163">
                  <c:v>4163</c:v>
                </c:pt>
                <c:pt idx="4164">
                  <c:v>4164</c:v>
                </c:pt>
                <c:pt idx="4165">
                  <c:v>4165</c:v>
                </c:pt>
                <c:pt idx="4166">
                  <c:v>4166</c:v>
                </c:pt>
                <c:pt idx="4167">
                  <c:v>4167</c:v>
                </c:pt>
                <c:pt idx="4168">
                  <c:v>4168</c:v>
                </c:pt>
                <c:pt idx="4169">
                  <c:v>4169</c:v>
                </c:pt>
                <c:pt idx="4170">
                  <c:v>4170</c:v>
                </c:pt>
                <c:pt idx="4171">
                  <c:v>4171</c:v>
                </c:pt>
                <c:pt idx="4172">
                  <c:v>4172</c:v>
                </c:pt>
                <c:pt idx="4173">
                  <c:v>4173</c:v>
                </c:pt>
                <c:pt idx="4174">
                  <c:v>4174</c:v>
                </c:pt>
                <c:pt idx="4175">
                  <c:v>4175</c:v>
                </c:pt>
                <c:pt idx="4176">
                  <c:v>4176</c:v>
                </c:pt>
                <c:pt idx="4177">
                  <c:v>4177</c:v>
                </c:pt>
                <c:pt idx="4178">
                  <c:v>4178</c:v>
                </c:pt>
                <c:pt idx="4179">
                  <c:v>4179</c:v>
                </c:pt>
                <c:pt idx="4180">
                  <c:v>4180</c:v>
                </c:pt>
                <c:pt idx="4181">
                  <c:v>4181</c:v>
                </c:pt>
                <c:pt idx="4182">
                  <c:v>4182</c:v>
                </c:pt>
                <c:pt idx="4183">
                  <c:v>4183</c:v>
                </c:pt>
                <c:pt idx="4184">
                  <c:v>4184</c:v>
                </c:pt>
                <c:pt idx="4185">
                  <c:v>4185</c:v>
                </c:pt>
                <c:pt idx="4186">
                  <c:v>4186</c:v>
                </c:pt>
                <c:pt idx="4187">
                  <c:v>4187</c:v>
                </c:pt>
                <c:pt idx="4188">
                  <c:v>4188</c:v>
                </c:pt>
                <c:pt idx="4189">
                  <c:v>4189</c:v>
                </c:pt>
                <c:pt idx="4190">
                  <c:v>4190</c:v>
                </c:pt>
                <c:pt idx="4191">
                  <c:v>4191</c:v>
                </c:pt>
                <c:pt idx="4192">
                  <c:v>4192</c:v>
                </c:pt>
                <c:pt idx="4193">
                  <c:v>4193</c:v>
                </c:pt>
                <c:pt idx="4194">
                  <c:v>4194</c:v>
                </c:pt>
                <c:pt idx="4195">
                  <c:v>4195</c:v>
                </c:pt>
                <c:pt idx="4196">
                  <c:v>4196</c:v>
                </c:pt>
                <c:pt idx="4197">
                  <c:v>4197</c:v>
                </c:pt>
                <c:pt idx="4198">
                  <c:v>4198</c:v>
                </c:pt>
                <c:pt idx="4199">
                  <c:v>4199</c:v>
                </c:pt>
                <c:pt idx="4200">
                  <c:v>4200</c:v>
                </c:pt>
                <c:pt idx="4201">
                  <c:v>4201</c:v>
                </c:pt>
                <c:pt idx="4202">
                  <c:v>4202</c:v>
                </c:pt>
                <c:pt idx="4203">
                  <c:v>4203</c:v>
                </c:pt>
                <c:pt idx="4204">
                  <c:v>4204</c:v>
                </c:pt>
                <c:pt idx="4205">
                  <c:v>4205</c:v>
                </c:pt>
                <c:pt idx="4206">
                  <c:v>4206</c:v>
                </c:pt>
                <c:pt idx="4207">
                  <c:v>4207</c:v>
                </c:pt>
                <c:pt idx="4208">
                  <c:v>4208</c:v>
                </c:pt>
                <c:pt idx="4209">
                  <c:v>4209</c:v>
                </c:pt>
                <c:pt idx="4210">
                  <c:v>4210</c:v>
                </c:pt>
                <c:pt idx="4211">
                  <c:v>4211</c:v>
                </c:pt>
                <c:pt idx="4212">
                  <c:v>4212</c:v>
                </c:pt>
                <c:pt idx="4213">
                  <c:v>4213</c:v>
                </c:pt>
                <c:pt idx="4214">
                  <c:v>4214</c:v>
                </c:pt>
                <c:pt idx="4215">
                  <c:v>4215</c:v>
                </c:pt>
                <c:pt idx="4216">
                  <c:v>4216</c:v>
                </c:pt>
                <c:pt idx="4217">
                  <c:v>4217</c:v>
                </c:pt>
                <c:pt idx="4218">
                  <c:v>4218</c:v>
                </c:pt>
                <c:pt idx="4219">
                  <c:v>4219</c:v>
                </c:pt>
                <c:pt idx="4220">
                  <c:v>4220</c:v>
                </c:pt>
                <c:pt idx="4221">
                  <c:v>4221</c:v>
                </c:pt>
                <c:pt idx="4222">
                  <c:v>4222</c:v>
                </c:pt>
                <c:pt idx="4223">
                  <c:v>4223</c:v>
                </c:pt>
                <c:pt idx="4224">
                  <c:v>4224</c:v>
                </c:pt>
                <c:pt idx="4225">
                  <c:v>4225</c:v>
                </c:pt>
                <c:pt idx="4226">
                  <c:v>4226</c:v>
                </c:pt>
                <c:pt idx="4227">
                  <c:v>4227</c:v>
                </c:pt>
                <c:pt idx="4228">
                  <c:v>4228</c:v>
                </c:pt>
                <c:pt idx="4229">
                  <c:v>4229</c:v>
                </c:pt>
                <c:pt idx="4230">
                  <c:v>4230</c:v>
                </c:pt>
                <c:pt idx="4231">
                  <c:v>4231</c:v>
                </c:pt>
                <c:pt idx="4232">
                  <c:v>4232</c:v>
                </c:pt>
                <c:pt idx="4233">
                  <c:v>4233</c:v>
                </c:pt>
                <c:pt idx="4234">
                  <c:v>4234</c:v>
                </c:pt>
                <c:pt idx="4235">
                  <c:v>4235</c:v>
                </c:pt>
                <c:pt idx="4236">
                  <c:v>4236</c:v>
                </c:pt>
                <c:pt idx="4237">
                  <c:v>4237</c:v>
                </c:pt>
                <c:pt idx="4238">
                  <c:v>4238</c:v>
                </c:pt>
                <c:pt idx="4239">
                  <c:v>4239</c:v>
                </c:pt>
                <c:pt idx="4240">
                  <c:v>4240</c:v>
                </c:pt>
                <c:pt idx="4241">
                  <c:v>4241</c:v>
                </c:pt>
                <c:pt idx="4242">
                  <c:v>4242</c:v>
                </c:pt>
                <c:pt idx="4243">
                  <c:v>4243</c:v>
                </c:pt>
                <c:pt idx="4244">
                  <c:v>4244</c:v>
                </c:pt>
                <c:pt idx="4245">
                  <c:v>4245</c:v>
                </c:pt>
                <c:pt idx="4246">
                  <c:v>4246</c:v>
                </c:pt>
                <c:pt idx="4247">
                  <c:v>4247</c:v>
                </c:pt>
                <c:pt idx="4248">
                  <c:v>4248</c:v>
                </c:pt>
                <c:pt idx="4249">
                  <c:v>4249</c:v>
                </c:pt>
                <c:pt idx="4250">
                  <c:v>4250</c:v>
                </c:pt>
                <c:pt idx="4251">
                  <c:v>4251</c:v>
                </c:pt>
                <c:pt idx="4252">
                  <c:v>4252</c:v>
                </c:pt>
                <c:pt idx="4253">
                  <c:v>4253</c:v>
                </c:pt>
                <c:pt idx="4254">
                  <c:v>4254</c:v>
                </c:pt>
                <c:pt idx="4255">
                  <c:v>4255</c:v>
                </c:pt>
                <c:pt idx="4256">
                  <c:v>4256</c:v>
                </c:pt>
                <c:pt idx="4257">
                  <c:v>4257</c:v>
                </c:pt>
                <c:pt idx="4258">
                  <c:v>4258</c:v>
                </c:pt>
                <c:pt idx="4259">
                  <c:v>4259</c:v>
                </c:pt>
                <c:pt idx="4260">
                  <c:v>4260</c:v>
                </c:pt>
                <c:pt idx="4261">
                  <c:v>4261</c:v>
                </c:pt>
                <c:pt idx="4262">
                  <c:v>4262</c:v>
                </c:pt>
                <c:pt idx="4263">
                  <c:v>4263</c:v>
                </c:pt>
                <c:pt idx="4264">
                  <c:v>4264</c:v>
                </c:pt>
                <c:pt idx="4265">
                  <c:v>4265</c:v>
                </c:pt>
                <c:pt idx="4266">
                  <c:v>4266</c:v>
                </c:pt>
                <c:pt idx="4267">
                  <c:v>4267</c:v>
                </c:pt>
                <c:pt idx="4268">
                  <c:v>4268</c:v>
                </c:pt>
                <c:pt idx="4269">
                  <c:v>4269</c:v>
                </c:pt>
                <c:pt idx="4270">
                  <c:v>4270</c:v>
                </c:pt>
                <c:pt idx="4271">
                  <c:v>4271</c:v>
                </c:pt>
                <c:pt idx="4272">
                  <c:v>4272</c:v>
                </c:pt>
                <c:pt idx="4273">
                  <c:v>4273</c:v>
                </c:pt>
                <c:pt idx="4274">
                  <c:v>4274</c:v>
                </c:pt>
                <c:pt idx="4275">
                  <c:v>4275</c:v>
                </c:pt>
                <c:pt idx="4276">
                  <c:v>4276</c:v>
                </c:pt>
                <c:pt idx="4277">
                  <c:v>4277</c:v>
                </c:pt>
                <c:pt idx="4278">
                  <c:v>4278</c:v>
                </c:pt>
                <c:pt idx="4279">
                  <c:v>4279</c:v>
                </c:pt>
                <c:pt idx="4280">
                  <c:v>4280</c:v>
                </c:pt>
                <c:pt idx="4281">
                  <c:v>4281</c:v>
                </c:pt>
                <c:pt idx="4282">
                  <c:v>4282</c:v>
                </c:pt>
                <c:pt idx="4283">
                  <c:v>4283</c:v>
                </c:pt>
                <c:pt idx="4284">
                  <c:v>4284</c:v>
                </c:pt>
                <c:pt idx="4285">
                  <c:v>4285</c:v>
                </c:pt>
                <c:pt idx="4286">
                  <c:v>4286</c:v>
                </c:pt>
                <c:pt idx="4287">
                  <c:v>4287</c:v>
                </c:pt>
                <c:pt idx="4288">
                  <c:v>4288</c:v>
                </c:pt>
                <c:pt idx="4289">
                  <c:v>4289</c:v>
                </c:pt>
                <c:pt idx="4290">
                  <c:v>4290</c:v>
                </c:pt>
                <c:pt idx="4291">
                  <c:v>4291</c:v>
                </c:pt>
                <c:pt idx="4292">
                  <c:v>4292</c:v>
                </c:pt>
                <c:pt idx="4293">
                  <c:v>4293</c:v>
                </c:pt>
                <c:pt idx="4294">
                  <c:v>4294</c:v>
                </c:pt>
                <c:pt idx="4295">
                  <c:v>4295</c:v>
                </c:pt>
                <c:pt idx="4296">
                  <c:v>4296</c:v>
                </c:pt>
                <c:pt idx="4297">
                  <c:v>4297</c:v>
                </c:pt>
                <c:pt idx="4298">
                  <c:v>4298</c:v>
                </c:pt>
                <c:pt idx="4299">
                  <c:v>4299</c:v>
                </c:pt>
                <c:pt idx="4300">
                  <c:v>4300</c:v>
                </c:pt>
                <c:pt idx="4301">
                  <c:v>4301</c:v>
                </c:pt>
                <c:pt idx="4302">
                  <c:v>4302</c:v>
                </c:pt>
                <c:pt idx="4303">
                  <c:v>4303</c:v>
                </c:pt>
                <c:pt idx="4304">
                  <c:v>4304</c:v>
                </c:pt>
                <c:pt idx="4305">
                  <c:v>4305</c:v>
                </c:pt>
                <c:pt idx="4306">
                  <c:v>4306</c:v>
                </c:pt>
                <c:pt idx="4307">
                  <c:v>4307</c:v>
                </c:pt>
                <c:pt idx="4308">
                  <c:v>4308</c:v>
                </c:pt>
                <c:pt idx="4309">
                  <c:v>4309</c:v>
                </c:pt>
                <c:pt idx="4310">
                  <c:v>4310</c:v>
                </c:pt>
                <c:pt idx="4311">
                  <c:v>4311</c:v>
                </c:pt>
                <c:pt idx="4312">
                  <c:v>4312</c:v>
                </c:pt>
                <c:pt idx="4313">
                  <c:v>4313</c:v>
                </c:pt>
                <c:pt idx="4314">
                  <c:v>4314</c:v>
                </c:pt>
                <c:pt idx="4315">
                  <c:v>4315</c:v>
                </c:pt>
                <c:pt idx="4316">
                  <c:v>4316</c:v>
                </c:pt>
                <c:pt idx="4317">
                  <c:v>4317</c:v>
                </c:pt>
                <c:pt idx="4318">
                  <c:v>4318</c:v>
                </c:pt>
                <c:pt idx="4319">
                  <c:v>4319</c:v>
                </c:pt>
                <c:pt idx="4320">
                  <c:v>4320</c:v>
                </c:pt>
                <c:pt idx="4321">
                  <c:v>4321</c:v>
                </c:pt>
                <c:pt idx="4322">
                  <c:v>4322</c:v>
                </c:pt>
                <c:pt idx="4323">
                  <c:v>4323</c:v>
                </c:pt>
                <c:pt idx="4324">
                  <c:v>4324</c:v>
                </c:pt>
                <c:pt idx="4325">
                  <c:v>4325</c:v>
                </c:pt>
                <c:pt idx="4326">
                  <c:v>4326</c:v>
                </c:pt>
                <c:pt idx="4327">
                  <c:v>4327</c:v>
                </c:pt>
                <c:pt idx="4328">
                  <c:v>4328</c:v>
                </c:pt>
                <c:pt idx="4329">
                  <c:v>4329</c:v>
                </c:pt>
                <c:pt idx="4330">
                  <c:v>4330</c:v>
                </c:pt>
                <c:pt idx="4331">
                  <c:v>4331</c:v>
                </c:pt>
                <c:pt idx="4332">
                  <c:v>4332</c:v>
                </c:pt>
                <c:pt idx="4333">
                  <c:v>4333</c:v>
                </c:pt>
                <c:pt idx="4334">
                  <c:v>4334</c:v>
                </c:pt>
                <c:pt idx="4335">
                  <c:v>4335</c:v>
                </c:pt>
                <c:pt idx="4336">
                  <c:v>4336</c:v>
                </c:pt>
                <c:pt idx="4337">
                  <c:v>4337</c:v>
                </c:pt>
                <c:pt idx="4338">
                  <c:v>4338</c:v>
                </c:pt>
                <c:pt idx="4339">
                  <c:v>4339</c:v>
                </c:pt>
                <c:pt idx="4340">
                  <c:v>4340</c:v>
                </c:pt>
                <c:pt idx="4341">
                  <c:v>4341</c:v>
                </c:pt>
                <c:pt idx="4342">
                  <c:v>4342</c:v>
                </c:pt>
                <c:pt idx="4343">
                  <c:v>4343</c:v>
                </c:pt>
                <c:pt idx="4344">
                  <c:v>4344</c:v>
                </c:pt>
                <c:pt idx="4345">
                  <c:v>4345</c:v>
                </c:pt>
                <c:pt idx="4346">
                  <c:v>4346</c:v>
                </c:pt>
                <c:pt idx="4347">
                  <c:v>4347</c:v>
                </c:pt>
                <c:pt idx="4348">
                  <c:v>4348</c:v>
                </c:pt>
                <c:pt idx="4349">
                  <c:v>4349</c:v>
                </c:pt>
                <c:pt idx="4350">
                  <c:v>4350</c:v>
                </c:pt>
                <c:pt idx="4351">
                  <c:v>4351</c:v>
                </c:pt>
                <c:pt idx="4352">
                  <c:v>4352</c:v>
                </c:pt>
                <c:pt idx="4353">
                  <c:v>4353</c:v>
                </c:pt>
                <c:pt idx="4354">
                  <c:v>4354</c:v>
                </c:pt>
                <c:pt idx="4355">
                  <c:v>4355</c:v>
                </c:pt>
                <c:pt idx="4356">
                  <c:v>4356</c:v>
                </c:pt>
                <c:pt idx="4357">
                  <c:v>4357</c:v>
                </c:pt>
                <c:pt idx="4358">
                  <c:v>4358</c:v>
                </c:pt>
                <c:pt idx="4359">
                  <c:v>4359</c:v>
                </c:pt>
                <c:pt idx="4360">
                  <c:v>4360</c:v>
                </c:pt>
                <c:pt idx="4361">
                  <c:v>4361</c:v>
                </c:pt>
                <c:pt idx="4362">
                  <c:v>4362</c:v>
                </c:pt>
                <c:pt idx="4363">
                  <c:v>4363</c:v>
                </c:pt>
                <c:pt idx="4364">
                  <c:v>4364</c:v>
                </c:pt>
                <c:pt idx="4365">
                  <c:v>4365</c:v>
                </c:pt>
                <c:pt idx="4366">
                  <c:v>4366</c:v>
                </c:pt>
                <c:pt idx="4367">
                  <c:v>4367</c:v>
                </c:pt>
                <c:pt idx="4368">
                  <c:v>4368</c:v>
                </c:pt>
                <c:pt idx="4369">
                  <c:v>4369</c:v>
                </c:pt>
                <c:pt idx="4370">
                  <c:v>4370</c:v>
                </c:pt>
                <c:pt idx="4371">
                  <c:v>4371</c:v>
                </c:pt>
                <c:pt idx="4372">
                  <c:v>4372</c:v>
                </c:pt>
                <c:pt idx="4373">
                  <c:v>4373</c:v>
                </c:pt>
                <c:pt idx="4374">
                  <c:v>4374</c:v>
                </c:pt>
                <c:pt idx="4375">
                  <c:v>4375</c:v>
                </c:pt>
                <c:pt idx="4376">
                  <c:v>4376</c:v>
                </c:pt>
                <c:pt idx="4377">
                  <c:v>4377</c:v>
                </c:pt>
                <c:pt idx="4378">
                  <c:v>4378</c:v>
                </c:pt>
                <c:pt idx="4379">
                  <c:v>4379</c:v>
                </c:pt>
                <c:pt idx="4380">
                  <c:v>4380</c:v>
                </c:pt>
                <c:pt idx="4381">
                  <c:v>4381</c:v>
                </c:pt>
                <c:pt idx="4382">
                  <c:v>4382</c:v>
                </c:pt>
                <c:pt idx="4383">
                  <c:v>4383</c:v>
                </c:pt>
                <c:pt idx="4384">
                  <c:v>4384</c:v>
                </c:pt>
                <c:pt idx="4385">
                  <c:v>4385</c:v>
                </c:pt>
                <c:pt idx="4386">
                  <c:v>4386</c:v>
                </c:pt>
                <c:pt idx="4387">
                  <c:v>4387</c:v>
                </c:pt>
                <c:pt idx="4388">
                  <c:v>4388</c:v>
                </c:pt>
                <c:pt idx="4389">
                  <c:v>4389</c:v>
                </c:pt>
                <c:pt idx="4390">
                  <c:v>4390</c:v>
                </c:pt>
                <c:pt idx="4391">
                  <c:v>4391</c:v>
                </c:pt>
                <c:pt idx="4392">
                  <c:v>4392</c:v>
                </c:pt>
                <c:pt idx="4393">
                  <c:v>4393</c:v>
                </c:pt>
                <c:pt idx="4394">
                  <c:v>4394</c:v>
                </c:pt>
                <c:pt idx="4395">
                  <c:v>4395</c:v>
                </c:pt>
                <c:pt idx="4396">
                  <c:v>4396</c:v>
                </c:pt>
                <c:pt idx="4397">
                  <c:v>4397</c:v>
                </c:pt>
                <c:pt idx="4398">
                  <c:v>4398</c:v>
                </c:pt>
                <c:pt idx="4399">
                  <c:v>4399</c:v>
                </c:pt>
                <c:pt idx="4400">
                  <c:v>4400</c:v>
                </c:pt>
                <c:pt idx="4401">
                  <c:v>4401</c:v>
                </c:pt>
                <c:pt idx="4402">
                  <c:v>4402</c:v>
                </c:pt>
                <c:pt idx="4403">
                  <c:v>4403</c:v>
                </c:pt>
                <c:pt idx="4404">
                  <c:v>4404</c:v>
                </c:pt>
                <c:pt idx="4405">
                  <c:v>4405</c:v>
                </c:pt>
                <c:pt idx="4406">
                  <c:v>4406</c:v>
                </c:pt>
                <c:pt idx="4407">
                  <c:v>4407</c:v>
                </c:pt>
                <c:pt idx="4408">
                  <c:v>4408</c:v>
                </c:pt>
                <c:pt idx="4409">
                  <c:v>4409</c:v>
                </c:pt>
                <c:pt idx="4410">
                  <c:v>4410</c:v>
                </c:pt>
                <c:pt idx="4411">
                  <c:v>4411</c:v>
                </c:pt>
                <c:pt idx="4412">
                  <c:v>4412</c:v>
                </c:pt>
                <c:pt idx="4413">
                  <c:v>4413</c:v>
                </c:pt>
                <c:pt idx="4414">
                  <c:v>4414</c:v>
                </c:pt>
                <c:pt idx="4415">
                  <c:v>4415</c:v>
                </c:pt>
                <c:pt idx="4416">
                  <c:v>4416</c:v>
                </c:pt>
                <c:pt idx="4417">
                  <c:v>4417</c:v>
                </c:pt>
                <c:pt idx="4418">
                  <c:v>4418</c:v>
                </c:pt>
                <c:pt idx="4419">
                  <c:v>4419</c:v>
                </c:pt>
                <c:pt idx="4420">
                  <c:v>4420</c:v>
                </c:pt>
                <c:pt idx="4421">
                  <c:v>4421</c:v>
                </c:pt>
                <c:pt idx="4422">
                  <c:v>4422</c:v>
                </c:pt>
                <c:pt idx="4423">
                  <c:v>4423</c:v>
                </c:pt>
                <c:pt idx="4424">
                  <c:v>4424</c:v>
                </c:pt>
                <c:pt idx="4425">
                  <c:v>4425</c:v>
                </c:pt>
                <c:pt idx="4426">
                  <c:v>4426</c:v>
                </c:pt>
                <c:pt idx="4427">
                  <c:v>4427</c:v>
                </c:pt>
                <c:pt idx="4428">
                  <c:v>4428</c:v>
                </c:pt>
                <c:pt idx="4429">
                  <c:v>4429</c:v>
                </c:pt>
                <c:pt idx="4430">
                  <c:v>4430</c:v>
                </c:pt>
                <c:pt idx="4431">
                  <c:v>4431</c:v>
                </c:pt>
                <c:pt idx="4432">
                  <c:v>4432</c:v>
                </c:pt>
                <c:pt idx="4433">
                  <c:v>4433</c:v>
                </c:pt>
                <c:pt idx="4434">
                  <c:v>4434</c:v>
                </c:pt>
                <c:pt idx="4435">
                  <c:v>4435</c:v>
                </c:pt>
                <c:pt idx="4436">
                  <c:v>4436</c:v>
                </c:pt>
                <c:pt idx="4437">
                  <c:v>4437</c:v>
                </c:pt>
                <c:pt idx="4438">
                  <c:v>4438</c:v>
                </c:pt>
                <c:pt idx="4439">
                  <c:v>4439</c:v>
                </c:pt>
                <c:pt idx="4440">
                  <c:v>4440</c:v>
                </c:pt>
                <c:pt idx="4441">
                  <c:v>4441</c:v>
                </c:pt>
                <c:pt idx="4442">
                  <c:v>4442</c:v>
                </c:pt>
                <c:pt idx="4443">
                  <c:v>4443</c:v>
                </c:pt>
                <c:pt idx="4444">
                  <c:v>4444</c:v>
                </c:pt>
                <c:pt idx="4445">
                  <c:v>4445</c:v>
                </c:pt>
                <c:pt idx="4446">
                  <c:v>4446</c:v>
                </c:pt>
                <c:pt idx="4447">
                  <c:v>4447</c:v>
                </c:pt>
                <c:pt idx="4448">
                  <c:v>4448</c:v>
                </c:pt>
                <c:pt idx="4449">
                  <c:v>4449</c:v>
                </c:pt>
                <c:pt idx="4450">
                  <c:v>4450</c:v>
                </c:pt>
                <c:pt idx="4451">
                  <c:v>4451</c:v>
                </c:pt>
                <c:pt idx="4452">
                  <c:v>4452</c:v>
                </c:pt>
                <c:pt idx="4453">
                  <c:v>4453</c:v>
                </c:pt>
                <c:pt idx="4454">
                  <c:v>4454</c:v>
                </c:pt>
                <c:pt idx="4455">
                  <c:v>4455</c:v>
                </c:pt>
                <c:pt idx="4456">
                  <c:v>4456</c:v>
                </c:pt>
                <c:pt idx="4457">
                  <c:v>4457</c:v>
                </c:pt>
                <c:pt idx="4458">
                  <c:v>4458</c:v>
                </c:pt>
                <c:pt idx="4459">
                  <c:v>4459</c:v>
                </c:pt>
                <c:pt idx="4460">
                  <c:v>4460</c:v>
                </c:pt>
                <c:pt idx="4461">
                  <c:v>4461</c:v>
                </c:pt>
                <c:pt idx="4462">
                  <c:v>4462</c:v>
                </c:pt>
                <c:pt idx="4463">
                  <c:v>4463</c:v>
                </c:pt>
                <c:pt idx="4464">
                  <c:v>4464</c:v>
                </c:pt>
                <c:pt idx="4465">
                  <c:v>4465</c:v>
                </c:pt>
                <c:pt idx="4466">
                  <c:v>4466</c:v>
                </c:pt>
                <c:pt idx="4467">
                  <c:v>4467</c:v>
                </c:pt>
                <c:pt idx="4468">
                  <c:v>4468</c:v>
                </c:pt>
                <c:pt idx="4469">
                  <c:v>4469</c:v>
                </c:pt>
                <c:pt idx="4470">
                  <c:v>4470</c:v>
                </c:pt>
                <c:pt idx="4471">
                  <c:v>4471</c:v>
                </c:pt>
                <c:pt idx="4472">
                  <c:v>4472</c:v>
                </c:pt>
                <c:pt idx="4473">
                  <c:v>4473</c:v>
                </c:pt>
                <c:pt idx="4474">
                  <c:v>4474</c:v>
                </c:pt>
                <c:pt idx="4475">
                  <c:v>4475</c:v>
                </c:pt>
                <c:pt idx="4476">
                  <c:v>4476</c:v>
                </c:pt>
                <c:pt idx="4477">
                  <c:v>4477</c:v>
                </c:pt>
                <c:pt idx="4478">
                  <c:v>4478</c:v>
                </c:pt>
                <c:pt idx="4479">
                  <c:v>4479</c:v>
                </c:pt>
                <c:pt idx="4480">
                  <c:v>4480</c:v>
                </c:pt>
                <c:pt idx="4481">
                  <c:v>4481</c:v>
                </c:pt>
                <c:pt idx="4482">
                  <c:v>4482</c:v>
                </c:pt>
                <c:pt idx="4483">
                  <c:v>4483</c:v>
                </c:pt>
                <c:pt idx="4484">
                  <c:v>4484</c:v>
                </c:pt>
                <c:pt idx="4485">
                  <c:v>4485</c:v>
                </c:pt>
                <c:pt idx="4486">
                  <c:v>4486</c:v>
                </c:pt>
                <c:pt idx="4487">
                  <c:v>4487</c:v>
                </c:pt>
                <c:pt idx="4488">
                  <c:v>4488</c:v>
                </c:pt>
                <c:pt idx="4489">
                  <c:v>4489</c:v>
                </c:pt>
                <c:pt idx="4490">
                  <c:v>4490</c:v>
                </c:pt>
                <c:pt idx="4491">
                  <c:v>4491</c:v>
                </c:pt>
                <c:pt idx="4492">
                  <c:v>4492</c:v>
                </c:pt>
                <c:pt idx="4493">
                  <c:v>4493</c:v>
                </c:pt>
                <c:pt idx="4494">
                  <c:v>4494</c:v>
                </c:pt>
                <c:pt idx="4495">
                  <c:v>4495</c:v>
                </c:pt>
                <c:pt idx="4496">
                  <c:v>4496</c:v>
                </c:pt>
                <c:pt idx="4497">
                  <c:v>4497</c:v>
                </c:pt>
                <c:pt idx="4498">
                  <c:v>4498</c:v>
                </c:pt>
                <c:pt idx="4499">
                  <c:v>4499</c:v>
                </c:pt>
                <c:pt idx="4500">
                  <c:v>4500</c:v>
                </c:pt>
                <c:pt idx="4501">
                  <c:v>4501</c:v>
                </c:pt>
                <c:pt idx="4502">
                  <c:v>4502</c:v>
                </c:pt>
                <c:pt idx="4503">
                  <c:v>4503</c:v>
                </c:pt>
                <c:pt idx="4504">
                  <c:v>4504</c:v>
                </c:pt>
                <c:pt idx="4505">
                  <c:v>4505</c:v>
                </c:pt>
                <c:pt idx="4506">
                  <c:v>4506</c:v>
                </c:pt>
                <c:pt idx="4507">
                  <c:v>4507</c:v>
                </c:pt>
                <c:pt idx="4508">
                  <c:v>4508</c:v>
                </c:pt>
                <c:pt idx="4509">
                  <c:v>4509</c:v>
                </c:pt>
                <c:pt idx="4510">
                  <c:v>4510</c:v>
                </c:pt>
                <c:pt idx="4511">
                  <c:v>4511</c:v>
                </c:pt>
                <c:pt idx="4512">
                  <c:v>4512</c:v>
                </c:pt>
                <c:pt idx="4513">
                  <c:v>4513</c:v>
                </c:pt>
                <c:pt idx="4514">
                  <c:v>4514</c:v>
                </c:pt>
                <c:pt idx="4515">
                  <c:v>4515</c:v>
                </c:pt>
                <c:pt idx="4516">
                  <c:v>4516</c:v>
                </c:pt>
                <c:pt idx="4517">
                  <c:v>4517</c:v>
                </c:pt>
                <c:pt idx="4518">
                  <c:v>4518</c:v>
                </c:pt>
                <c:pt idx="4519">
                  <c:v>4519</c:v>
                </c:pt>
                <c:pt idx="4520">
                  <c:v>4520</c:v>
                </c:pt>
                <c:pt idx="4521">
                  <c:v>4521</c:v>
                </c:pt>
                <c:pt idx="4522">
                  <c:v>4522</c:v>
                </c:pt>
                <c:pt idx="4523">
                  <c:v>4523</c:v>
                </c:pt>
                <c:pt idx="4524">
                  <c:v>4524</c:v>
                </c:pt>
                <c:pt idx="4525">
                  <c:v>4525</c:v>
                </c:pt>
                <c:pt idx="4526">
                  <c:v>4526</c:v>
                </c:pt>
                <c:pt idx="4527">
                  <c:v>4527</c:v>
                </c:pt>
                <c:pt idx="4528">
                  <c:v>4528</c:v>
                </c:pt>
                <c:pt idx="4529">
                  <c:v>4529</c:v>
                </c:pt>
                <c:pt idx="4530">
                  <c:v>4530</c:v>
                </c:pt>
                <c:pt idx="4531">
                  <c:v>4531</c:v>
                </c:pt>
                <c:pt idx="4532">
                  <c:v>4532</c:v>
                </c:pt>
                <c:pt idx="4533">
                  <c:v>4533</c:v>
                </c:pt>
                <c:pt idx="4534">
                  <c:v>4534</c:v>
                </c:pt>
                <c:pt idx="4535">
                  <c:v>4535</c:v>
                </c:pt>
                <c:pt idx="4536">
                  <c:v>4536</c:v>
                </c:pt>
                <c:pt idx="4537">
                  <c:v>4537</c:v>
                </c:pt>
                <c:pt idx="4538">
                  <c:v>4538</c:v>
                </c:pt>
                <c:pt idx="4539">
                  <c:v>4539</c:v>
                </c:pt>
                <c:pt idx="4540">
                  <c:v>4540</c:v>
                </c:pt>
                <c:pt idx="4541">
                  <c:v>4541</c:v>
                </c:pt>
                <c:pt idx="4542">
                  <c:v>4542</c:v>
                </c:pt>
                <c:pt idx="4543">
                  <c:v>4543</c:v>
                </c:pt>
                <c:pt idx="4544">
                  <c:v>4544</c:v>
                </c:pt>
                <c:pt idx="4545">
                  <c:v>4545</c:v>
                </c:pt>
                <c:pt idx="4546">
                  <c:v>4546</c:v>
                </c:pt>
                <c:pt idx="4547">
                  <c:v>4547</c:v>
                </c:pt>
                <c:pt idx="4548">
                  <c:v>4548</c:v>
                </c:pt>
                <c:pt idx="4549">
                  <c:v>4549</c:v>
                </c:pt>
                <c:pt idx="4550">
                  <c:v>4550</c:v>
                </c:pt>
                <c:pt idx="4551">
                  <c:v>4551</c:v>
                </c:pt>
                <c:pt idx="4552">
                  <c:v>4552</c:v>
                </c:pt>
                <c:pt idx="4553">
                  <c:v>4553</c:v>
                </c:pt>
                <c:pt idx="4554">
                  <c:v>4554</c:v>
                </c:pt>
                <c:pt idx="4555">
                  <c:v>4555</c:v>
                </c:pt>
                <c:pt idx="4556">
                  <c:v>4556</c:v>
                </c:pt>
                <c:pt idx="4557">
                  <c:v>4557</c:v>
                </c:pt>
                <c:pt idx="4558">
                  <c:v>4558</c:v>
                </c:pt>
                <c:pt idx="4559">
                  <c:v>4559</c:v>
                </c:pt>
                <c:pt idx="4560">
                  <c:v>4560</c:v>
                </c:pt>
                <c:pt idx="4561">
                  <c:v>4561</c:v>
                </c:pt>
                <c:pt idx="4562">
                  <c:v>4562</c:v>
                </c:pt>
                <c:pt idx="4563">
                  <c:v>4563</c:v>
                </c:pt>
                <c:pt idx="4564">
                  <c:v>4564</c:v>
                </c:pt>
                <c:pt idx="4565">
                  <c:v>4565</c:v>
                </c:pt>
                <c:pt idx="4566">
                  <c:v>4566</c:v>
                </c:pt>
                <c:pt idx="4567">
                  <c:v>4567</c:v>
                </c:pt>
                <c:pt idx="4568">
                  <c:v>4568</c:v>
                </c:pt>
                <c:pt idx="4569">
                  <c:v>4569</c:v>
                </c:pt>
                <c:pt idx="4570">
                  <c:v>4570</c:v>
                </c:pt>
                <c:pt idx="4571">
                  <c:v>4571</c:v>
                </c:pt>
                <c:pt idx="4572">
                  <c:v>4572</c:v>
                </c:pt>
                <c:pt idx="4573">
                  <c:v>4573</c:v>
                </c:pt>
                <c:pt idx="4574">
                  <c:v>4574</c:v>
                </c:pt>
                <c:pt idx="4575">
                  <c:v>4575</c:v>
                </c:pt>
                <c:pt idx="4576">
                  <c:v>4576</c:v>
                </c:pt>
                <c:pt idx="4577">
                  <c:v>4577</c:v>
                </c:pt>
                <c:pt idx="4578">
                  <c:v>4578</c:v>
                </c:pt>
                <c:pt idx="4579">
                  <c:v>4579</c:v>
                </c:pt>
                <c:pt idx="4580">
                  <c:v>4580</c:v>
                </c:pt>
                <c:pt idx="4581">
                  <c:v>4581</c:v>
                </c:pt>
                <c:pt idx="4582">
                  <c:v>4582</c:v>
                </c:pt>
                <c:pt idx="4583">
                  <c:v>4583</c:v>
                </c:pt>
                <c:pt idx="4584">
                  <c:v>4584</c:v>
                </c:pt>
                <c:pt idx="4585">
                  <c:v>4585</c:v>
                </c:pt>
                <c:pt idx="4586">
                  <c:v>4586</c:v>
                </c:pt>
                <c:pt idx="4587">
                  <c:v>4587</c:v>
                </c:pt>
                <c:pt idx="4588">
                  <c:v>4588</c:v>
                </c:pt>
                <c:pt idx="4589">
                  <c:v>4589</c:v>
                </c:pt>
                <c:pt idx="4590">
                  <c:v>4590</c:v>
                </c:pt>
                <c:pt idx="4591">
                  <c:v>4591</c:v>
                </c:pt>
                <c:pt idx="4592">
                  <c:v>4592</c:v>
                </c:pt>
                <c:pt idx="4593">
                  <c:v>4593</c:v>
                </c:pt>
                <c:pt idx="4594">
                  <c:v>4594</c:v>
                </c:pt>
                <c:pt idx="4595">
                  <c:v>4595</c:v>
                </c:pt>
                <c:pt idx="4596">
                  <c:v>4596</c:v>
                </c:pt>
                <c:pt idx="4597">
                  <c:v>4597</c:v>
                </c:pt>
                <c:pt idx="4598">
                  <c:v>4598</c:v>
                </c:pt>
                <c:pt idx="4599">
                  <c:v>4599</c:v>
                </c:pt>
                <c:pt idx="4600">
                  <c:v>4600</c:v>
                </c:pt>
                <c:pt idx="4601">
                  <c:v>4601</c:v>
                </c:pt>
                <c:pt idx="4602">
                  <c:v>4602</c:v>
                </c:pt>
                <c:pt idx="4603">
                  <c:v>4603</c:v>
                </c:pt>
                <c:pt idx="4604">
                  <c:v>4604</c:v>
                </c:pt>
                <c:pt idx="4605">
                  <c:v>4605</c:v>
                </c:pt>
                <c:pt idx="4606">
                  <c:v>4606</c:v>
                </c:pt>
                <c:pt idx="4607">
                  <c:v>4607</c:v>
                </c:pt>
                <c:pt idx="4608">
                  <c:v>4608</c:v>
                </c:pt>
                <c:pt idx="4609">
                  <c:v>4609</c:v>
                </c:pt>
                <c:pt idx="4610">
                  <c:v>4610</c:v>
                </c:pt>
                <c:pt idx="4611">
                  <c:v>4611</c:v>
                </c:pt>
                <c:pt idx="4612">
                  <c:v>4612</c:v>
                </c:pt>
                <c:pt idx="4613">
                  <c:v>4613</c:v>
                </c:pt>
                <c:pt idx="4614">
                  <c:v>4614</c:v>
                </c:pt>
                <c:pt idx="4615">
                  <c:v>4615</c:v>
                </c:pt>
                <c:pt idx="4616">
                  <c:v>4616</c:v>
                </c:pt>
                <c:pt idx="4617">
                  <c:v>4617</c:v>
                </c:pt>
                <c:pt idx="4618">
                  <c:v>4618</c:v>
                </c:pt>
                <c:pt idx="4619">
                  <c:v>4619</c:v>
                </c:pt>
                <c:pt idx="4620">
                  <c:v>4620</c:v>
                </c:pt>
                <c:pt idx="4621">
                  <c:v>4621</c:v>
                </c:pt>
                <c:pt idx="4622">
                  <c:v>4622</c:v>
                </c:pt>
                <c:pt idx="4623">
                  <c:v>4623</c:v>
                </c:pt>
                <c:pt idx="4624">
                  <c:v>4624</c:v>
                </c:pt>
                <c:pt idx="4625">
                  <c:v>4625</c:v>
                </c:pt>
                <c:pt idx="4626">
                  <c:v>4626</c:v>
                </c:pt>
                <c:pt idx="4627">
                  <c:v>4627</c:v>
                </c:pt>
                <c:pt idx="4628">
                  <c:v>4628</c:v>
                </c:pt>
                <c:pt idx="4629">
                  <c:v>4629</c:v>
                </c:pt>
                <c:pt idx="4630">
                  <c:v>4630</c:v>
                </c:pt>
                <c:pt idx="4631">
                  <c:v>4631</c:v>
                </c:pt>
                <c:pt idx="4632">
                  <c:v>4632</c:v>
                </c:pt>
                <c:pt idx="4633">
                  <c:v>4633</c:v>
                </c:pt>
                <c:pt idx="4634">
                  <c:v>4634</c:v>
                </c:pt>
                <c:pt idx="4635">
                  <c:v>4635</c:v>
                </c:pt>
                <c:pt idx="4636">
                  <c:v>4636</c:v>
                </c:pt>
                <c:pt idx="4637">
                  <c:v>4637</c:v>
                </c:pt>
                <c:pt idx="4638">
                  <c:v>4638</c:v>
                </c:pt>
                <c:pt idx="4639">
                  <c:v>4639</c:v>
                </c:pt>
                <c:pt idx="4640">
                  <c:v>4640</c:v>
                </c:pt>
                <c:pt idx="4641">
                  <c:v>4641</c:v>
                </c:pt>
                <c:pt idx="4642">
                  <c:v>4642</c:v>
                </c:pt>
                <c:pt idx="4643">
                  <c:v>4643</c:v>
                </c:pt>
                <c:pt idx="4644">
                  <c:v>4644</c:v>
                </c:pt>
                <c:pt idx="4645">
                  <c:v>4645</c:v>
                </c:pt>
                <c:pt idx="4646">
                  <c:v>4646</c:v>
                </c:pt>
                <c:pt idx="4647">
                  <c:v>4647</c:v>
                </c:pt>
                <c:pt idx="4648">
                  <c:v>4648</c:v>
                </c:pt>
                <c:pt idx="4649">
                  <c:v>4649</c:v>
                </c:pt>
                <c:pt idx="4650">
                  <c:v>4650</c:v>
                </c:pt>
                <c:pt idx="4651">
                  <c:v>4651</c:v>
                </c:pt>
                <c:pt idx="4652">
                  <c:v>4652</c:v>
                </c:pt>
                <c:pt idx="4653">
                  <c:v>4653</c:v>
                </c:pt>
                <c:pt idx="4654">
                  <c:v>4654</c:v>
                </c:pt>
                <c:pt idx="4655">
                  <c:v>4655</c:v>
                </c:pt>
                <c:pt idx="4656">
                  <c:v>4656</c:v>
                </c:pt>
                <c:pt idx="4657">
                  <c:v>4657</c:v>
                </c:pt>
                <c:pt idx="4658">
                  <c:v>4658</c:v>
                </c:pt>
                <c:pt idx="4659">
                  <c:v>4659</c:v>
                </c:pt>
                <c:pt idx="4660">
                  <c:v>4660</c:v>
                </c:pt>
                <c:pt idx="4661">
                  <c:v>4661</c:v>
                </c:pt>
                <c:pt idx="4662">
                  <c:v>4662</c:v>
                </c:pt>
                <c:pt idx="4663">
                  <c:v>4663</c:v>
                </c:pt>
                <c:pt idx="4664">
                  <c:v>4664</c:v>
                </c:pt>
                <c:pt idx="4665">
                  <c:v>4665</c:v>
                </c:pt>
                <c:pt idx="4666">
                  <c:v>4666</c:v>
                </c:pt>
                <c:pt idx="4667">
                  <c:v>4667</c:v>
                </c:pt>
                <c:pt idx="4668">
                  <c:v>4668</c:v>
                </c:pt>
                <c:pt idx="4669">
                  <c:v>4669</c:v>
                </c:pt>
                <c:pt idx="4670">
                  <c:v>4670</c:v>
                </c:pt>
                <c:pt idx="4671">
                  <c:v>4671</c:v>
                </c:pt>
                <c:pt idx="4672">
                  <c:v>4672</c:v>
                </c:pt>
                <c:pt idx="4673">
                  <c:v>4673</c:v>
                </c:pt>
                <c:pt idx="4674">
                  <c:v>4674</c:v>
                </c:pt>
                <c:pt idx="4675">
                  <c:v>4675</c:v>
                </c:pt>
                <c:pt idx="4676">
                  <c:v>4676</c:v>
                </c:pt>
                <c:pt idx="4677">
                  <c:v>4677</c:v>
                </c:pt>
                <c:pt idx="4678">
                  <c:v>4678</c:v>
                </c:pt>
                <c:pt idx="4679">
                  <c:v>4679</c:v>
                </c:pt>
                <c:pt idx="4680">
                  <c:v>4680</c:v>
                </c:pt>
                <c:pt idx="4681">
                  <c:v>4681</c:v>
                </c:pt>
                <c:pt idx="4682">
                  <c:v>4682</c:v>
                </c:pt>
                <c:pt idx="4683">
                  <c:v>4683</c:v>
                </c:pt>
                <c:pt idx="4684">
                  <c:v>4684</c:v>
                </c:pt>
                <c:pt idx="4685">
                  <c:v>4685</c:v>
                </c:pt>
                <c:pt idx="4686">
                  <c:v>4686</c:v>
                </c:pt>
                <c:pt idx="4687">
                  <c:v>4687</c:v>
                </c:pt>
                <c:pt idx="4688">
                  <c:v>4688</c:v>
                </c:pt>
                <c:pt idx="4689">
                  <c:v>4689</c:v>
                </c:pt>
                <c:pt idx="4690">
                  <c:v>4690</c:v>
                </c:pt>
                <c:pt idx="4691">
                  <c:v>4691</c:v>
                </c:pt>
                <c:pt idx="4692">
                  <c:v>4692</c:v>
                </c:pt>
                <c:pt idx="4693">
                  <c:v>4693</c:v>
                </c:pt>
                <c:pt idx="4694">
                  <c:v>4694</c:v>
                </c:pt>
                <c:pt idx="4695">
                  <c:v>4695</c:v>
                </c:pt>
                <c:pt idx="4696">
                  <c:v>4696</c:v>
                </c:pt>
                <c:pt idx="4697">
                  <c:v>4697</c:v>
                </c:pt>
                <c:pt idx="4698">
                  <c:v>4698</c:v>
                </c:pt>
                <c:pt idx="4699">
                  <c:v>4699</c:v>
                </c:pt>
                <c:pt idx="4700">
                  <c:v>4700</c:v>
                </c:pt>
                <c:pt idx="4701">
                  <c:v>4701</c:v>
                </c:pt>
                <c:pt idx="4702">
                  <c:v>4702</c:v>
                </c:pt>
                <c:pt idx="4703">
                  <c:v>4703</c:v>
                </c:pt>
                <c:pt idx="4704">
                  <c:v>4704</c:v>
                </c:pt>
                <c:pt idx="4705">
                  <c:v>4705</c:v>
                </c:pt>
                <c:pt idx="4706">
                  <c:v>4706</c:v>
                </c:pt>
                <c:pt idx="4707">
                  <c:v>4707</c:v>
                </c:pt>
                <c:pt idx="4708">
                  <c:v>4708</c:v>
                </c:pt>
                <c:pt idx="4709">
                  <c:v>4709</c:v>
                </c:pt>
                <c:pt idx="4710">
                  <c:v>4710</c:v>
                </c:pt>
                <c:pt idx="4711">
                  <c:v>4711</c:v>
                </c:pt>
                <c:pt idx="4712">
                  <c:v>4712</c:v>
                </c:pt>
                <c:pt idx="4713">
                  <c:v>4713</c:v>
                </c:pt>
                <c:pt idx="4714">
                  <c:v>4714</c:v>
                </c:pt>
                <c:pt idx="4715">
                  <c:v>4715</c:v>
                </c:pt>
                <c:pt idx="4716">
                  <c:v>4716</c:v>
                </c:pt>
                <c:pt idx="4717">
                  <c:v>4717</c:v>
                </c:pt>
                <c:pt idx="4718">
                  <c:v>4718</c:v>
                </c:pt>
                <c:pt idx="4719">
                  <c:v>4719</c:v>
                </c:pt>
                <c:pt idx="4720">
                  <c:v>4720</c:v>
                </c:pt>
                <c:pt idx="4721">
                  <c:v>4721</c:v>
                </c:pt>
                <c:pt idx="4722">
                  <c:v>4722</c:v>
                </c:pt>
                <c:pt idx="4723">
                  <c:v>4723</c:v>
                </c:pt>
                <c:pt idx="4724">
                  <c:v>4724</c:v>
                </c:pt>
                <c:pt idx="4725">
                  <c:v>4725</c:v>
                </c:pt>
                <c:pt idx="4726">
                  <c:v>4726</c:v>
                </c:pt>
                <c:pt idx="4727">
                  <c:v>4727</c:v>
                </c:pt>
                <c:pt idx="4728">
                  <c:v>4728</c:v>
                </c:pt>
                <c:pt idx="4729">
                  <c:v>4729</c:v>
                </c:pt>
                <c:pt idx="4730">
                  <c:v>4730</c:v>
                </c:pt>
                <c:pt idx="4731">
                  <c:v>4731</c:v>
                </c:pt>
                <c:pt idx="4732">
                  <c:v>4732</c:v>
                </c:pt>
                <c:pt idx="4733">
                  <c:v>4733</c:v>
                </c:pt>
                <c:pt idx="4734">
                  <c:v>4734</c:v>
                </c:pt>
                <c:pt idx="4735">
                  <c:v>4735</c:v>
                </c:pt>
                <c:pt idx="4736">
                  <c:v>4736</c:v>
                </c:pt>
                <c:pt idx="4737">
                  <c:v>4737</c:v>
                </c:pt>
                <c:pt idx="4738">
                  <c:v>4738</c:v>
                </c:pt>
                <c:pt idx="4739">
                  <c:v>4739</c:v>
                </c:pt>
                <c:pt idx="4740">
                  <c:v>4740</c:v>
                </c:pt>
                <c:pt idx="4741">
                  <c:v>4741</c:v>
                </c:pt>
                <c:pt idx="4742">
                  <c:v>4742</c:v>
                </c:pt>
                <c:pt idx="4743">
                  <c:v>4743</c:v>
                </c:pt>
                <c:pt idx="4744">
                  <c:v>4744</c:v>
                </c:pt>
                <c:pt idx="4745">
                  <c:v>4745</c:v>
                </c:pt>
                <c:pt idx="4746">
                  <c:v>4746</c:v>
                </c:pt>
                <c:pt idx="4747">
                  <c:v>4747</c:v>
                </c:pt>
                <c:pt idx="4748">
                  <c:v>4748</c:v>
                </c:pt>
                <c:pt idx="4749">
                  <c:v>4749</c:v>
                </c:pt>
                <c:pt idx="4750">
                  <c:v>4750</c:v>
                </c:pt>
                <c:pt idx="4751">
                  <c:v>4751</c:v>
                </c:pt>
                <c:pt idx="4752">
                  <c:v>4752</c:v>
                </c:pt>
                <c:pt idx="4753">
                  <c:v>4753</c:v>
                </c:pt>
                <c:pt idx="4754">
                  <c:v>4754</c:v>
                </c:pt>
                <c:pt idx="4755">
                  <c:v>4755</c:v>
                </c:pt>
                <c:pt idx="4756">
                  <c:v>4756</c:v>
                </c:pt>
                <c:pt idx="4757">
                  <c:v>4757</c:v>
                </c:pt>
                <c:pt idx="4758">
                  <c:v>4758</c:v>
                </c:pt>
                <c:pt idx="4759">
                  <c:v>4759</c:v>
                </c:pt>
                <c:pt idx="4760">
                  <c:v>4760</c:v>
                </c:pt>
                <c:pt idx="4761">
                  <c:v>4761</c:v>
                </c:pt>
                <c:pt idx="4762">
                  <c:v>4762</c:v>
                </c:pt>
                <c:pt idx="4763">
                  <c:v>4763</c:v>
                </c:pt>
                <c:pt idx="4764">
                  <c:v>4764</c:v>
                </c:pt>
                <c:pt idx="4765">
                  <c:v>4765</c:v>
                </c:pt>
                <c:pt idx="4766">
                  <c:v>4766</c:v>
                </c:pt>
                <c:pt idx="4767">
                  <c:v>4767</c:v>
                </c:pt>
                <c:pt idx="4768">
                  <c:v>4768</c:v>
                </c:pt>
                <c:pt idx="4769">
                  <c:v>4769</c:v>
                </c:pt>
                <c:pt idx="4770">
                  <c:v>4770</c:v>
                </c:pt>
                <c:pt idx="4771">
                  <c:v>4771</c:v>
                </c:pt>
                <c:pt idx="4772">
                  <c:v>4772</c:v>
                </c:pt>
                <c:pt idx="4773">
                  <c:v>4773</c:v>
                </c:pt>
                <c:pt idx="4774">
                  <c:v>4774</c:v>
                </c:pt>
                <c:pt idx="4775">
                  <c:v>4775</c:v>
                </c:pt>
                <c:pt idx="4776">
                  <c:v>4776</c:v>
                </c:pt>
                <c:pt idx="4777">
                  <c:v>4777</c:v>
                </c:pt>
                <c:pt idx="4778">
                  <c:v>4778</c:v>
                </c:pt>
                <c:pt idx="4779">
                  <c:v>4779</c:v>
                </c:pt>
                <c:pt idx="4780">
                  <c:v>4780</c:v>
                </c:pt>
                <c:pt idx="4781">
                  <c:v>4781</c:v>
                </c:pt>
                <c:pt idx="4782">
                  <c:v>4782</c:v>
                </c:pt>
                <c:pt idx="4783">
                  <c:v>4783</c:v>
                </c:pt>
                <c:pt idx="4784">
                  <c:v>4784</c:v>
                </c:pt>
                <c:pt idx="4785">
                  <c:v>4785</c:v>
                </c:pt>
                <c:pt idx="4786">
                  <c:v>4786</c:v>
                </c:pt>
                <c:pt idx="4787">
                  <c:v>4787</c:v>
                </c:pt>
                <c:pt idx="4788">
                  <c:v>4788</c:v>
                </c:pt>
                <c:pt idx="4789">
                  <c:v>4789</c:v>
                </c:pt>
                <c:pt idx="4790">
                  <c:v>4790</c:v>
                </c:pt>
                <c:pt idx="4791">
                  <c:v>4791</c:v>
                </c:pt>
                <c:pt idx="4792">
                  <c:v>4792</c:v>
                </c:pt>
                <c:pt idx="4793">
                  <c:v>4793</c:v>
                </c:pt>
                <c:pt idx="4794">
                  <c:v>4794</c:v>
                </c:pt>
                <c:pt idx="4795">
                  <c:v>4795</c:v>
                </c:pt>
                <c:pt idx="4796">
                  <c:v>4796</c:v>
                </c:pt>
                <c:pt idx="4797">
                  <c:v>4797</c:v>
                </c:pt>
                <c:pt idx="4798">
                  <c:v>4798</c:v>
                </c:pt>
                <c:pt idx="4799">
                  <c:v>4799</c:v>
                </c:pt>
                <c:pt idx="4800">
                  <c:v>4800</c:v>
                </c:pt>
                <c:pt idx="4801">
                  <c:v>4801</c:v>
                </c:pt>
                <c:pt idx="4802">
                  <c:v>4802</c:v>
                </c:pt>
                <c:pt idx="4803">
                  <c:v>4803</c:v>
                </c:pt>
                <c:pt idx="4804">
                  <c:v>4804</c:v>
                </c:pt>
                <c:pt idx="4805">
                  <c:v>4805</c:v>
                </c:pt>
                <c:pt idx="4806">
                  <c:v>4806</c:v>
                </c:pt>
                <c:pt idx="4807">
                  <c:v>4807</c:v>
                </c:pt>
                <c:pt idx="4808">
                  <c:v>4808</c:v>
                </c:pt>
                <c:pt idx="4809">
                  <c:v>4809</c:v>
                </c:pt>
                <c:pt idx="4810">
                  <c:v>4810</c:v>
                </c:pt>
                <c:pt idx="4811">
                  <c:v>4811</c:v>
                </c:pt>
                <c:pt idx="4812">
                  <c:v>4812</c:v>
                </c:pt>
                <c:pt idx="4813">
                  <c:v>4813</c:v>
                </c:pt>
                <c:pt idx="4814">
                  <c:v>4814</c:v>
                </c:pt>
                <c:pt idx="4815">
                  <c:v>4815</c:v>
                </c:pt>
                <c:pt idx="4816">
                  <c:v>4816</c:v>
                </c:pt>
                <c:pt idx="4817">
                  <c:v>4817</c:v>
                </c:pt>
                <c:pt idx="4818">
                  <c:v>4818</c:v>
                </c:pt>
                <c:pt idx="4819">
                  <c:v>4819</c:v>
                </c:pt>
                <c:pt idx="4820">
                  <c:v>4820</c:v>
                </c:pt>
                <c:pt idx="4821">
                  <c:v>4821</c:v>
                </c:pt>
                <c:pt idx="4822">
                  <c:v>4822</c:v>
                </c:pt>
                <c:pt idx="4823">
                  <c:v>4823</c:v>
                </c:pt>
                <c:pt idx="4824">
                  <c:v>4824</c:v>
                </c:pt>
                <c:pt idx="4825">
                  <c:v>4825</c:v>
                </c:pt>
                <c:pt idx="4826">
                  <c:v>4826</c:v>
                </c:pt>
                <c:pt idx="4827">
                  <c:v>4827</c:v>
                </c:pt>
                <c:pt idx="4828">
                  <c:v>4828</c:v>
                </c:pt>
                <c:pt idx="4829">
                  <c:v>4829</c:v>
                </c:pt>
                <c:pt idx="4830">
                  <c:v>4830</c:v>
                </c:pt>
                <c:pt idx="4831">
                  <c:v>4831</c:v>
                </c:pt>
                <c:pt idx="4832">
                  <c:v>4832</c:v>
                </c:pt>
                <c:pt idx="4833">
                  <c:v>4833</c:v>
                </c:pt>
                <c:pt idx="4834">
                  <c:v>4834</c:v>
                </c:pt>
                <c:pt idx="4835">
                  <c:v>4835</c:v>
                </c:pt>
                <c:pt idx="4836">
                  <c:v>4836</c:v>
                </c:pt>
                <c:pt idx="4837">
                  <c:v>4837</c:v>
                </c:pt>
                <c:pt idx="4838">
                  <c:v>4838</c:v>
                </c:pt>
                <c:pt idx="4839">
                  <c:v>4839</c:v>
                </c:pt>
                <c:pt idx="4840">
                  <c:v>4840</c:v>
                </c:pt>
                <c:pt idx="4841">
                  <c:v>4841</c:v>
                </c:pt>
                <c:pt idx="4842">
                  <c:v>4842</c:v>
                </c:pt>
                <c:pt idx="4843">
                  <c:v>4843</c:v>
                </c:pt>
                <c:pt idx="4844">
                  <c:v>4844</c:v>
                </c:pt>
                <c:pt idx="4845">
                  <c:v>4845</c:v>
                </c:pt>
                <c:pt idx="4846">
                  <c:v>4846</c:v>
                </c:pt>
                <c:pt idx="4847">
                  <c:v>4847</c:v>
                </c:pt>
                <c:pt idx="4848">
                  <c:v>4848</c:v>
                </c:pt>
                <c:pt idx="4849">
                  <c:v>4849</c:v>
                </c:pt>
                <c:pt idx="4850">
                  <c:v>4850</c:v>
                </c:pt>
                <c:pt idx="4851">
                  <c:v>4851</c:v>
                </c:pt>
                <c:pt idx="4852">
                  <c:v>4852</c:v>
                </c:pt>
                <c:pt idx="4853">
                  <c:v>4853</c:v>
                </c:pt>
                <c:pt idx="4854">
                  <c:v>4854</c:v>
                </c:pt>
                <c:pt idx="4855">
                  <c:v>4855</c:v>
                </c:pt>
                <c:pt idx="4856">
                  <c:v>4856</c:v>
                </c:pt>
                <c:pt idx="4857">
                  <c:v>4857</c:v>
                </c:pt>
                <c:pt idx="4858">
                  <c:v>4858</c:v>
                </c:pt>
                <c:pt idx="4859">
                  <c:v>4859</c:v>
                </c:pt>
                <c:pt idx="4860">
                  <c:v>4860</c:v>
                </c:pt>
                <c:pt idx="4861">
                  <c:v>4861</c:v>
                </c:pt>
                <c:pt idx="4862">
                  <c:v>4862</c:v>
                </c:pt>
                <c:pt idx="4863">
                  <c:v>4863</c:v>
                </c:pt>
                <c:pt idx="4864">
                  <c:v>4864</c:v>
                </c:pt>
                <c:pt idx="4865">
                  <c:v>4865</c:v>
                </c:pt>
                <c:pt idx="4866">
                  <c:v>4866</c:v>
                </c:pt>
                <c:pt idx="4867">
                  <c:v>4867</c:v>
                </c:pt>
                <c:pt idx="4868">
                  <c:v>4868</c:v>
                </c:pt>
                <c:pt idx="4869">
                  <c:v>4869</c:v>
                </c:pt>
                <c:pt idx="4870">
                  <c:v>4870</c:v>
                </c:pt>
                <c:pt idx="4871">
                  <c:v>4871</c:v>
                </c:pt>
                <c:pt idx="4872">
                  <c:v>4872</c:v>
                </c:pt>
                <c:pt idx="4873">
                  <c:v>4873</c:v>
                </c:pt>
                <c:pt idx="4874">
                  <c:v>4874</c:v>
                </c:pt>
                <c:pt idx="4875">
                  <c:v>4875</c:v>
                </c:pt>
                <c:pt idx="4876">
                  <c:v>4876</c:v>
                </c:pt>
                <c:pt idx="4877">
                  <c:v>4877</c:v>
                </c:pt>
                <c:pt idx="4878">
                  <c:v>4878</c:v>
                </c:pt>
                <c:pt idx="4879">
                  <c:v>4879</c:v>
                </c:pt>
                <c:pt idx="4880">
                  <c:v>4880</c:v>
                </c:pt>
                <c:pt idx="4881">
                  <c:v>4881</c:v>
                </c:pt>
                <c:pt idx="4882">
                  <c:v>4882</c:v>
                </c:pt>
                <c:pt idx="4883">
                  <c:v>4883</c:v>
                </c:pt>
                <c:pt idx="4884">
                  <c:v>4884</c:v>
                </c:pt>
                <c:pt idx="4885">
                  <c:v>4885</c:v>
                </c:pt>
                <c:pt idx="4886">
                  <c:v>4886</c:v>
                </c:pt>
                <c:pt idx="4887">
                  <c:v>4887</c:v>
                </c:pt>
                <c:pt idx="4888">
                  <c:v>4888</c:v>
                </c:pt>
                <c:pt idx="4889">
                  <c:v>4889</c:v>
                </c:pt>
                <c:pt idx="4890">
                  <c:v>4890</c:v>
                </c:pt>
                <c:pt idx="4891">
                  <c:v>4891</c:v>
                </c:pt>
                <c:pt idx="4892">
                  <c:v>4892</c:v>
                </c:pt>
                <c:pt idx="4893">
                  <c:v>4893</c:v>
                </c:pt>
                <c:pt idx="4894">
                  <c:v>4894</c:v>
                </c:pt>
                <c:pt idx="4895">
                  <c:v>4895</c:v>
                </c:pt>
                <c:pt idx="4896">
                  <c:v>4896</c:v>
                </c:pt>
                <c:pt idx="4897">
                  <c:v>4897</c:v>
                </c:pt>
                <c:pt idx="4898">
                  <c:v>4898</c:v>
                </c:pt>
                <c:pt idx="4899">
                  <c:v>4899</c:v>
                </c:pt>
                <c:pt idx="4900">
                  <c:v>4900</c:v>
                </c:pt>
                <c:pt idx="4901">
                  <c:v>4901</c:v>
                </c:pt>
                <c:pt idx="4902">
                  <c:v>4902</c:v>
                </c:pt>
                <c:pt idx="4903">
                  <c:v>4903</c:v>
                </c:pt>
                <c:pt idx="4904">
                  <c:v>4904</c:v>
                </c:pt>
                <c:pt idx="4905">
                  <c:v>4905</c:v>
                </c:pt>
                <c:pt idx="4906">
                  <c:v>4906</c:v>
                </c:pt>
                <c:pt idx="4907">
                  <c:v>4907</c:v>
                </c:pt>
                <c:pt idx="4908">
                  <c:v>4908</c:v>
                </c:pt>
                <c:pt idx="4909">
                  <c:v>4909</c:v>
                </c:pt>
                <c:pt idx="4910">
                  <c:v>4910</c:v>
                </c:pt>
                <c:pt idx="4911">
                  <c:v>4911</c:v>
                </c:pt>
                <c:pt idx="4912">
                  <c:v>4912</c:v>
                </c:pt>
                <c:pt idx="4913">
                  <c:v>4913</c:v>
                </c:pt>
                <c:pt idx="4914">
                  <c:v>4914</c:v>
                </c:pt>
                <c:pt idx="4915">
                  <c:v>4915</c:v>
                </c:pt>
                <c:pt idx="4916">
                  <c:v>4916</c:v>
                </c:pt>
                <c:pt idx="4917">
                  <c:v>4917</c:v>
                </c:pt>
                <c:pt idx="4918">
                  <c:v>4918</c:v>
                </c:pt>
                <c:pt idx="4919">
                  <c:v>4919</c:v>
                </c:pt>
                <c:pt idx="4920">
                  <c:v>4920</c:v>
                </c:pt>
                <c:pt idx="4921">
                  <c:v>4921</c:v>
                </c:pt>
                <c:pt idx="4922">
                  <c:v>4922</c:v>
                </c:pt>
                <c:pt idx="4923">
                  <c:v>4923</c:v>
                </c:pt>
                <c:pt idx="4924">
                  <c:v>4924</c:v>
                </c:pt>
                <c:pt idx="4925">
                  <c:v>4925</c:v>
                </c:pt>
                <c:pt idx="4926">
                  <c:v>4926</c:v>
                </c:pt>
                <c:pt idx="4927">
                  <c:v>4927</c:v>
                </c:pt>
                <c:pt idx="4928">
                  <c:v>4928</c:v>
                </c:pt>
                <c:pt idx="4929">
                  <c:v>4929</c:v>
                </c:pt>
                <c:pt idx="4930">
                  <c:v>4930</c:v>
                </c:pt>
                <c:pt idx="4931">
                  <c:v>4931</c:v>
                </c:pt>
                <c:pt idx="4932">
                  <c:v>4932</c:v>
                </c:pt>
                <c:pt idx="4933">
                  <c:v>4933</c:v>
                </c:pt>
                <c:pt idx="4934">
                  <c:v>4934</c:v>
                </c:pt>
                <c:pt idx="4935">
                  <c:v>4935</c:v>
                </c:pt>
                <c:pt idx="4936">
                  <c:v>4936</c:v>
                </c:pt>
                <c:pt idx="4937">
                  <c:v>4937</c:v>
                </c:pt>
                <c:pt idx="4938">
                  <c:v>4938</c:v>
                </c:pt>
                <c:pt idx="4939">
                  <c:v>4939</c:v>
                </c:pt>
                <c:pt idx="4940">
                  <c:v>4940</c:v>
                </c:pt>
                <c:pt idx="4941">
                  <c:v>4941</c:v>
                </c:pt>
                <c:pt idx="4942">
                  <c:v>4942</c:v>
                </c:pt>
                <c:pt idx="4943">
                  <c:v>4943</c:v>
                </c:pt>
                <c:pt idx="4944">
                  <c:v>4944</c:v>
                </c:pt>
                <c:pt idx="4945">
                  <c:v>4945</c:v>
                </c:pt>
                <c:pt idx="4946">
                  <c:v>4946</c:v>
                </c:pt>
                <c:pt idx="4947">
                  <c:v>4947</c:v>
                </c:pt>
                <c:pt idx="4948">
                  <c:v>4948</c:v>
                </c:pt>
                <c:pt idx="4949">
                  <c:v>4949</c:v>
                </c:pt>
                <c:pt idx="4950">
                  <c:v>4950</c:v>
                </c:pt>
                <c:pt idx="4951">
                  <c:v>4951</c:v>
                </c:pt>
                <c:pt idx="4952">
                  <c:v>4952</c:v>
                </c:pt>
                <c:pt idx="4953">
                  <c:v>4953</c:v>
                </c:pt>
                <c:pt idx="4954">
                  <c:v>4954</c:v>
                </c:pt>
                <c:pt idx="4955">
                  <c:v>4955</c:v>
                </c:pt>
                <c:pt idx="4956">
                  <c:v>4956</c:v>
                </c:pt>
                <c:pt idx="4957">
                  <c:v>4957</c:v>
                </c:pt>
                <c:pt idx="4958">
                  <c:v>4958</c:v>
                </c:pt>
                <c:pt idx="4959">
                  <c:v>4959</c:v>
                </c:pt>
                <c:pt idx="4960">
                  <c:v>4960</c:v>
                </c:pt>
                <c:pt idx="4961">
                  <c:v>4961</c:v>
                </c:pt>
                <c:pt idx="4962">
                  <c:v>4962</c:v>
                </c:pt>
                <c:pt idx="4963">
                  <c:v>4963</c:v>
                </c:pt>
                <c:pt idx="4964">
                  <c:v>4964</c:v>
                </c:pt>
                <c:pt idx="4965">
                  <c:v>4965</c:v>
                </c:pt>
                <c:pt idx="4966">
                  <c:v>4966</c:v>
                </c:pt>
                <c:pt idx="4967">
                  <c:v>4967</c:v>
                </c:pt>
                <c:pt idx="4968">
                  <c:v>4968</c:v>
                </c:pt>
                <c:pt idx="4969">
                  <c:v>4969</c:v>
                </c:pt>
                <c:pt idx="4970">
                  <c:v>4970</c:v>
                </c:pt>
                <c:pt idx="4971">
                  <c:v>4971</c:v>
                </c:pt>
                <c:pt idx="4972">
                  <c:v>4972</c:v>
                </c:pt>
                <c:pt idx="4973">
                  <c:v>4973</c:v>
                </c:pt>
                <c:pt idx="4974">
                  <c:v>4974</c:v>
                </c:pt>
                <c:pt idx="4975">
                  <c:v>4975</c:v>
                </c:pt>
                <c:pt idx="4976">
                  <c:v>4976</c:v>
                </c:pt>
                <c:pt idx="4977">
                  <c:v>4977</c:v>
                </c:pt>
                <c:pt idx="4978">
                  <c:v>4978</c:v>
                </c:pt>
                <c:pt idx="4979">
                  <c:v>4979</c:v>
                </c:pt>
                <c:pt idx="4980">
                  <c:v>4980</c:v>
                </c:pt>
                <c:pt idx="4981">
                  <c:v>4981</c:v>
                </c:pt>
                <c:pt idx="4982">
                  <c:v>4982</c:v>
                </c:pt>
                <c:pt idx="4983">
                  <c:v>4983</c:v>
                </c:pt>
                <c:pt idx="4984">
                  <c:v>4984</c:v>
                </c:pt>
                <c:pt idx="4985">
                  <c:v>4985</c:v>
                </c:pt>
                <c:pt idx="4986">
                  <c:v>4986</c:v>
                </c:pt>
                <c:pt idx="4987">
                  <c:v>4987</c:v>
                </c:pt>
                <c:pt idx="4988">
                  <c:v>4988</c:v>
                </c:pt>
                <c:pt idx="4989">
                  <c:v>4989</c:v>
                </c:pt>
                <c:pt idx="4990">
                  <c:v>4990</c:v>
                </c:pt>
                <c:pt idx="4991">
                  <c:v>4991</c:v>
                </c:pt>
                <c:pt idx="4992">
                  <c:v>4992</c:v>
                </c:pt>
                <c:pt idx="4993">
                  <c:v>4993</c:v>
                </c:pt>
                <c:pt idx="4994">
                  <c:v>4994</c:v>
                </c:pt>
                <c:pt idx="4995">
                  <c:v>4995</c:v>
                </c:pt>
                <c:pt idx="4996">
                  <c:v>4996</c:v>
                </c:pt>
                <c:pt idx="4997">
                  <c:v>4997</c:v>
                </c:pt>
                <c:pt idx="4998">
                  <c:v>4998</c:v>
                </c:pt>
                <c:pt idx="4999">
                  <c:v>4999</c:v>
                </c:pt>
                <c:pt idx="5000">
                  <c:v>5000</c:v>
                </c:pt>
                <c:pt idx="5001">
                  <c:v>5001</c:v>
                </c:pt>
                <c:pt idx="5002">
                  <c:v>5002</c:v>
                </c:pt>
                <c:pt idx="5003">
                  <c:v>5003</c:v>
                </c:pt>
                <c:pt idx="5004">
                  <c:v>5004</c:v>
                </c:pt>
                <c:pt idx="5005">
                  <c:v>5005</c:v>
                </c:pt>
                <c:pt idx="5006">
                  <c:v>5006</c:v>
                </c:pt>
                <c:pt idx="5007">
                  <c:v>5007</c:v>
                </c:pt>
                <c:pt idx="5008">
                  <c:v>5008</c:v>
                </c:pt>
                <c:pt idx="5009">
                  <c:v>5009</c:v>
                </c:pt>
                <c:pt idx="5010">
                  <c:v>5010</c:v>
                </c:pt>
                <c:pt idx="5011">
                  <c:v>5011</c:v>
                </c:pt>
                <c:pt idx="5012">
                  <c:v>5012</c:v>
                </c:pt>
                <c:pt idx="5013">
                  <c:v>5013</c:v>
                </c:pt>
                <c:pt idx="5014">
                  <c:v>5014</c:v>
                </c:pt>
                <c:pt idx="5015">
                  <c:v>5015</c:v>
                </c:pt>
                <c:pt idx="5016">
                  <c:v>5016</c:v>
                </c:pt>
                <c:pt idx="5017">
                  <c:v>5017</c:v>
                </c:pt>
                <c:pt idx="5018">
                  <c:v>5018</c:v>
                </c:pt>
                <c:pt idx="5019">
                  <c:v>5019</c:v>
                </c:pt>
                <c:pt idx="5020">
                  <c:v>5020</c:v>
                </c:pt>
                <c:pt idx="5021">
                  <c:v>5021</c:v>
                </c:pt>
                <c:pt idx="5022">
                  <c:v>5022</c:v>
                </c:pt>
                <c:pt idx="5023">
                  <c:v>5023</c:v>
                </c:pt>
                <c:pt idx="5024">
                  <c:v>5024</c:v>
                </c:pt>
                <c:pt idx="5025">
                  <c:v>5025</c:v>
                </c:pt>
                <c:pt idx="5026">
                  <c:v>5026</c:v>
                </c:pt>
                <c:pt idx="5027">
                  <c:v>5027</c:v>
                </c:pt>
                <c:pt idx="5028">
                  <c:v>5028</c:v>
                </c:pt>
                <c:pt idx="5029">
                  <c:v>5029</c:v>
                </c:pt>
                <c:pt idx="5030">
                  <c:v>5030</c:v>
                </c:pt>
                <c:pt idx="5031">
                  <c:v>5031</c:v>
                </c:pt>
                <c:pt idx="5032">
                  <c:v>5032</c:v>
                </c:pt>
                <c:pt idx="5033">
                  <c:v>5033</c:v>
                </c:pt>
                <c:pt idx="5034">
                  <c:v>5034</c:v>
                </c:pt>
                <c:pt idx="5035">
                  <c:v>5035</c:v>
                </c:pt>
                <c:pt idx="5036">
                  <c:v>5036</c:v>
                </c:pt>
                <c:pt idx="5037">
                  <c:v>5037</c:v>
                </c:pt>
                <c:pt idx="5038">
                  <c:v>5038</c:v>
                </c:pt>
                <c:pt idx="5039">
                  <c:v>5039</c:v>
                </c:pt>
                <c:pt idx="5040">
                  <c:v>5040</c:v>
                </c:pt>
                <c:pt idx="5041">
                  <c:v>5041</c:v>
                </c:pt>
                <c:pt idx="5042">
                  <c:v>5042</c:v>
                </c:pt>
                <c:pt idx="5043">
                  <c:v>5043</c:v>
                </c:pt>
                <c:pt idx="5044">
                  <c:v>5044</c:v>
                </c:pt>
                <c:pt idx="5045">
                  <c:v>5045</c:v>
                </c:pt>
                <c:pt idx="5046">
                  <c:v>5046</c:v>
                </c:pt>
                <c:pt idx="5047">
                  <c:v>5047</c:v>
                </c:pt>
                <c:pt idx="5048">
                  <c:v>5048</c:v>
                </c:pt>
                <c:pt idx="5049">
                  <c:v>5049</c:v>
                </c:pt>
                <c:pt idx="5050">
                  <c:v>5050</c:v>
                </c:pt>
                <c:pt idx="5051">
                  <c:v>5051</c:v>
                </c:pt>
                <c:pt idx="5052">
                  <c:v>5052</c:v>
                </c:pt>
                <c:pt idx="5053">
                  <c:v>5053</c:v>
                </c:pt>
                <c:pt idx="5054">
                  <c:v>5054</c:v>
                </c:pt>
                <c:pt idx="5055">
                  <c:v>5055</c:v>
                </c:pt>
                <c:pt idx="5056">
                  <c:v>5056</c:v>
                </c:pt>
                <c:pt idx="5057">
                  <c:v>5057</c:v>
                </c:pt>
                <c:pt idx="5058">
                  <c:v>5058</c:v>
                </c:pt>
                <c:pt idx="5059">
                  <c:v>5059</c:v>
                </c:pt>
                <c:pt idx="5060">
                  <c:v>5060</c:v>
                </c:pt>
                <c:pt idx="5061">
                  <c:v>5061</c:v>
                </c:pt>
                <c:pt idx="5062">
                  <c:v>5062</c:v>
                </c:pt>
                <c:pt idx="5063">
                  <c:v>5063</c:v>
                </c:pt>
                <c:pt idx="5064">
                  <c:v>5064</c:v>
                </c:pt>
                <c:pt idx="5065">
                  <c:v>5065</c:v>
                </c:pt>
                <c:pt idx="5066">
                  <c:v>5066</c:v>
                </c:pt>
                <c:pt idx="5067">
                  <c:v>5067</c:v>
                </c:pt>
                <c:pt idx="5068">
                  <c:v>5068</c:v>
                </c:pt>
                <c:pt idx="5069">
                  <c:v>5069</c:v>
                </c:pt>
                <c:pt idx="5070">
                  <c:v>5070</c:v>
                </c:pt>
                <c:pt idx="5071">
                  <c:v>5071</c:v>
                </c:pt>
                <c:pt idx="5072">
                  <c:v>5072</c:v>
                </c:pt>
                <c:pt idx="5073">
                  <c:v>5073</c:v>
                </c:pt>
                <c:pt idx="5074">
                  <c:v>5074</c:v>
                </c:pt>
                <c:pt idx="5075">
                  <c:v>5075</c:v>
                </c:pt>
                <c:pt idx="5076">
                  <c:v>5076</c:v>
                </c:pt>
                <c:pt idx="5077">
                  <c:v>5077</c:v>
                </c:pt>
                <c:pt idx="5078">
                  <c:v>5078</c:v>
                </c:pt>
                <c:pt idx="5079">
                  <c:v>5079</c:v>
                </c:pt>
                <c:pt idx="5080">
                  <c:v>5080</c:v>
                </c:pt>
                <c:pt idx="5081">
                  <c:v>5081</c:v>
                </c:pt>
                <c:pt idx="5082">
                  <c:v>5082</c:v>
                </c:pt>
                <c:pt idx="5083">
                  <c:v>5083</c:v>
                </c:pt>
                <c:pt idx="5084">
                  <c:v>5084</c:v>
                </c:pt>
                <c:pt idx="5085">
                  <c:v>5085</c:v>
                </c:pt>
                <c:pt idx="5086">
                  <c:v>5086</c:v>
                </c:pt>
                <c:pt idx="5087">
                  <c:v>5087</c:v>
                </c:pt>
                <c:pt idx="5088">
                  <c:v>5088</c:v>
                </c:pt>
                <c:pt idx="5089">
                  <c:v>5089</c:v>
                </c:pt>
                <c:pt idx="5090">
                  <c:v>5090</c:v>
                </c:pt>
                <c:pt idx="5091">
                  <c:v>5091</c:v>
                </c:pt>
                <c:pt idx="5092">
                  <c:v>5092</c:v>
                </c:pt>
                <c:pt idx="5093">
                  <c:v>5093</c:v>
                </c:pt>
                <c:pt idx="5094">
                  <c:v>5094</c:v>
                </c:pt>
                <c:pt idx="5095">
                  <c:v>5095</c:v>
                </c:pt>
                <c:pt idx="5096">
                  <c:v>5096</c:v>
                </c:pt>
                <c:pt idx="5097">
                  <c:v>5097</c:v>
                </c:pt>
                <c:pt idx="5098">
                  <c:v>5098</c:v>
                </c:pt>
                <c:pt idx="5099">
                  <c:v>5099</c:v>
                </c:pt>
                <c:pt idx="5100">
                  <c:v>5100</c:v>
                </c:pt>
                <c:pt idx="5101">
                  <c:v>5101</c:v>
                </c:pt>
                <c:pt idx="5102">
                  <c:v>5102</c:v>
                </c:pt>
                <c:pt idx="5103">
                  <c:v>5103</c:v>
                </c:pt>
                <c:pt idx="5104">
                  <c:v>5104</c:v>
                </c:pt>
                <c:pt idx="5105">
                  <c:v>5105</c:v>
                </c:pt>
                <c:pt idx="5106">
                  <c:v>5106</c:v>
                </c:pt>
                <c:pt idx="5107">
                  <c:v>5107</c:v>
                </c:pt>
                <c:pt idx="5108">
                  <c:v>5108</c:v>
                </c:pt>
                <c:pt idx="5109">
                  <c:v>5109</c:v>
                </c:pt>
                <c:pt idx="5110">
                  <c:v>5110</c:v>
                </c:pt>
                <c:pt idx="5111">
                  <c:v>5111</c:v>
                </c:pt>
                <c:pt idx="5112">
                  <c:v>5112</c:v>
                </c:pt>
                <c:pt idx="5113">
                  <c:v>5113</c:v>
                </c:pt>
                <c:pt idx="5114">
                  <c:v>5114</c:v>
                </c:pt>
                <c:pt idx="5115">
                  <c:v>5115</c:v>
                </c:pt>
                <c:pt idx="5116">
                  <c:v>5116</c:v>
                </c:pt>
                <c:pt idx="5117">
                  <c:v>5117</c:v>
                </c:pt>
                <c:pt idx="5118">
                  <c:v>5118</c:v>
                </c:pt>
                <c:pt idx="5119">
                  <c:v>5119</c:v>
                </c:pt>
                <c:pt idx="5120">
                  <c:v>5120</c:v>
                </c:pt>
                <c:pt idx="5121">
                  <c:v>5121</c:v>
                </c:pt>
                <c:pt idx="5122">
                  <c:v>5122</c:v>
                </c:pt>
                <c:pt idx="5123">
                  <c:v>5123</c:v>
                </c:pt>
                <c:pt idx="5124">
                  <c:v>5124</c:v>
                </c:pt>
                <c:pt idx="5125">
                  <c:v>5125</c:v>
                </c:pt>
                <c:pt idx="5126">
                  <c:v>5126</c:v>
                </c:pt>
                <c:pt idx="5127">
                  <c:v>5127</c:v>
                </c:pt>
                <c:pt idx="5128">
                  <c:v>5128</c:v>
                </c:pt>
                <c:pt idx="5129">
                  <c:v>5129</c:v>
                </c:pt>
                <c:pt idx="5130">
                  <c:v>5130</c:v>
                </c:pt>
                <c:pt idx="5131">
                  <c:v>5131</c:v>
                </c:pt>
                <c:pt idx="5132">
                  <c:v>5132</c:v>
                </c:pt>
                <c:pt idx="5133">
                  <c:v>5133</c:v>
                </c:pt>
                <c:pt idx="5134">
                  <c:v>5134</c:v>
                </c:pt>
                <c:pt idx="5135">
                  <c:v>5135</c:v>
                </c:pt>
                <c:pt idx="5136">
                  <c:v>5136</c:v>
                </c:pt>
                <c:pt idx="5137">
                  <c:v>5137</c:v>
                </c:pt>
                <c:pt idx="5138">
                  <c:v>5138</c:v>
                </c:pt>
                <c:pt idx="5139">
                  <c:v>5139</c:v>
                </c:pt>
                <c:pt idx="5140">
                  <c:v>5140</c:v>
                </c:pt>
                <c:pt idx="5141">
                  <c:v>5141</c:v>
                </c:pt>
                <c:pt idx="5142">
                  <c:v>5142</c:v>
                </c:pt>
                <c:pt idx="5143">
                  <c:v>5143</c:v>
                </c:pt>
                <c:pt idx="5144">
                  <c:v>5144</c:v>
                </c:pt>
                <c:pt idx="5145">
                  <c:v>5145</c:v>
                </c:pt>
                <c:pt idx="5146">
                  <c:v>5146</c:v>
                </c:pt>
                <c:pt idx="5147">
                  <c:v>5147</c:v>
                </c:pt>
                <c:pt idx="5148">
                  <c:v>5148</c:v>
                </c:pt>
                <c:pt idx="5149">
                  <c:v>5149</c:v>
                </c:pt>
                <c:pt idx="5150">
                  <c:v>5150</c:v>
                </c:pt>
                <c:pt idx="5151">
                  <c:v>5151</c:v>
                </c:pt>
                <c:pt idx="5152">
                  <c:v>5152</c:v>
                </c:pt>
                <c:pt idx="5153">
                  <c:v>5153</c:v>
                </c:pt>
                <c:pt idx="5154">
                  <c:v>5154</c:v>
                </c:pt>
                <c:pt idx="5155">
                  <c:v>5155</c:v>
                </c:pt>
                <c:pt idx="5156">
                  <c:v>5156</c:v>
                </c:pt>
                <c:pt idx="5157">
                  <c:v>5157</c:v>
                </c:pt>
                <c:pt idx="5158">
                  <c:v>5158</c:v>
                </c:pt>
                <c:pt idx="5159">
                  <c:v>5159</c:v>
                </c:pt>
                <c:pt idx="5160">
                  <c:v>5160</c:v>
                </c:pt>
                <c:pt idx="5161">
                  <c:v>5161</c:v>
                </c:pt>
                <c:pt idx="5162">
                  <c:v>5162</c:v>
                </c:pt>
                <c:pt idx="5163">
                  <c:v>5163</c:v>
                </c:pt>
                <c:pt idx="5164">
                  <c:v>5164</c:v>
                </c:pt>
                <c:pt idx="5165">
                  <c:v>5165</c:v>
                </c:pt>
                <c:pt idx="5166">
                  <c:v>5166</c:v>
                </c:pt>
                <c:pt idx="5167">
                  <c:v>5167</c:v>
                </c:pt>
                <c:pt idx="5168">
                  <c:v>5168</c:v>
                </c:pt>
                <c:pt idx="5169">
                  <c:v>5169</c:v>
                </c:pt>
                <c:pt idx="5170">
                  <c:v>5170</c:v>
                </c:pt>
                <c:pt idx="5171">
                  <c:v>5171</c:v>
                </c:pt>
                <c:pt idx="5172">
                  <c:v>5172</c:v>
                </c:pt>
                <c:pt idx="5173">
                  <c:v>5173</c:v>
                </c:pt>
                <c:pt idx="5174">
                  <c:v>5174</c:v>
                </c:pt>
                <c:pt idx="5175">
                  <c:v>5175</c:v>
                </c:pt>
                <c:pt idx="5176">
                  <c:v>5176</c:v>
                </c:pt>
                <c:pt idx="5177">
                  <c:v>5177</c:v>
                </c:pt>
                <c:pt idx="5178">
                  <c:v>5178</c:v>
                </c:pt>
                <c:pt idx="5179">
                  <c:v>5179</c:v>
                </c:pt>
                <c:pt idx="5180">
                  <c:v>5180</c:v>
                </c:pt>
                <c:pt idx="5181">
                  <c:v>5181</c:v>
                </c:pt>
                <c:pt idx="5182">
                  <c:v>5182</c:v>
                </c:pt>
                <c:pt idx="5183">
                  <c:v>5183</c:v>
                </c:pt>
                <c:pt idx="5184">
                  <c:v>5184</c:v>
                </c:pt>
                <c:pt idx="5185">
                  <c:v>5185</c:v>
                </c:pt>
                <c:pt idx="5186">
                  <c:v>5186</c:v>
                </c:pt>
                <c:pt idx="5187">
                  <c:v>5187</c:v>
                </c:pt>
                <c:pt idx="5188">
                  <c:v>5188</c:v>
                </c:pt>
                <c:pt idx="5189">
                  <c:v>5189</c:v>
                </c:pt>
                <c:pt idx="5190">
                  <c:v>5190</c:v>
                </c:pt>
                <c:pt idx="5191">
                  <c:v>5191</c:v>
                </c:pt>
                <c:pt idx="5192">
                  <c:v>5192</c:v>
                </c:pt>
                <c:pt idx="5193">
                  <c:v>5193</c:v>
                </c:pt>
                <c:pt idx="5194">
                  <c:v>5194</c:v>
                </c:pt>
                <c:pt idx="5195">
                  <c:v>5195</c:v>
                </c:pt>
                <c:pt idx="5196">
                  <c:v>5196</c:v>
                </c:pt>
                <c:pt idx="5197">
                  <c:v>5197</c:v>
                </c:pt>
                <c:pt idx="5198">
                  <c:v>5198</c:v>
                </c:pt>
                <c:pt idx="5199">
                  <c:v>5199</c:v>
                </c:pt>
                <c:pt idx="5200">
                  <c:v>5200</c:v>
                </c:pt>
                <c:pt idx="5201">
                  <c:v>5201</c:v>
                </c:pt>
                <c:pt idx="5202">
                  <c:v>5202</c:v>
                </c:pt>
                <c:pt idx="5203">
                  <c:v>5203</c:v>
                </c:pt>
                <c:pt idx="5204">
                  <c:v>5204</c:v>
                </c:pt>
                <c:pt idx="5205">
                  <c:v>5205</c:v>
                </c:pt>
                <c:pt idx="5206">
                  <c:v>5206</c:v>
                </c:pt>
                <c:pt idx="5207">
                  <c:v>5207</c:v>
                </c:pt>
                <c:pt idx="5208">
                  <c:v>5208</c:v>
                </c:pt>
                <c:pt idx="5209">
                  <c:v>5209</c:v>
                </c:pt>
                <c:pt idx="5210">
                  <c:v>5210</c:v>
                </c:pt>
                <c:pt idx="5211">
                  <c:v>5211</c:v>
                </c:pt>
                <c:pt idx="5212">
                  <c:v>5212</c:v>
                </c:pt>
                <c:pt idx="5213">
                  <c:v>5213</c:v>
                </c:pt>
                <c:pt idx="5214">
                  <c:v>5214</c:v>
                </c:pt>
                <c:pt idx="5215">
                  <c:v>5215</c:v>
                </c:pt>
                <c:pt idx="5216">
                  <c:v>5216</c:v>
                </c:pt>
                <c:pt idx="5217">
                  <c:v>5217</c:v>
                </c:pt>
                <c:pt idx="5218">
                  <c:v>5218</c:v>
                </c:pt>
                <c:pt idx="5219">
                  <c:v>5219</c:v>
                </c:pt>
                <c:pt idx="5220">
                  <c:v>5220</c:v>
                </c:pt>
                <c:pt idx="5221">
                  <c:v>5221</c:v>
                </c:pt>
                <c:pt idx="5222">
                  <c:v>5222</c:v>
                </c:pt>
                <c:pt idx="5223">
                  <c:v>5223</c:v>
                </c:pt>
                <c:pt idx="5224">
                  <c:v>5224</c:v>
                </c:pt>
                <c:pt idx="5225">
                  <c:v>5225</c:v>
                </c:pt>
                <c:pt idx="5226">
                  <c:v>5226</c:v>
                </c:pt>
                <c:pt idx="5227">
                  <c:v>5227</c:v>
                </c:pt>
                <c:pt idx="5228">
                  <c:v>5228</c:v>
                </c:pt>
                <c:pt idx="5229">
                  <c:v>5229</c:v>
                </c:pt>
                <c:pt idx="5230">
                  <c:v>5230</c:v>
                </c:pt>
                <c:pt idx="5231">
                  <c:v>5231</c:v>
                </c:pt>
                <c:pt idx="5232">
                  <c:v>5232</c:v>
                </c:pt>
                <c:pt idx="5233">
                  <c:v>5233</c:v>
                </c:pt>
                <c:pt idx="5234">
                  <c:v>5234</c:v>
                </c:pt>
                <c:pt idx="5235">
                  <c:v>5235</c:v>
                </c:pt>
                <c:pt idx="5236">
                  <c:v>5236</c:v>
                </c:pt>
                <c:pt idx="5237">
                  <c:v>5237</c:v>
                </c:pt>
                <c:pt idx="5238">
                  <c:v>5238</c:v>
                </c:pt>
                <c:pt idx="5239">
                  <c:v>5239</c:v>
                </c:pt>
                <c:pt idx="5240">
                  <c:v>5240</c:v>
                </c:pt>
                <c:pt idx="5241">
                  <c:v>5241</c:v>
                </c:pt>
                <c:pt idx="5242">
                  <c:v>5242</c:v>
                </c:pt>
                <c:pt idx="5243">
                  <c:v>5243</c:v>
                </c:pt>
                <c:pt idx="5244">
                  <c:v>5244</c:v>
                </c:pt>
                <c:pt idx="5245">
                  <c:v>5245</c:v>
                </c:pt>
                <c:pt idx="5246">
                  <c:v>5246</c:v>
                </c:pt>
                <c:pt idx="5247">
                  <c:v>5247</c:v>
                </c:pt>
                <c:pt idx="5248">
                  <c:v>5248</c:v>
                </c:pt>
                <c:pt idx="5249">
                  <c:v>5249</c:v>
                </c:pt>
                <c:pt idx="5250">
                  <c:v>5250</c:v>
                </c:pt>
                <c:pt idx="5251">
                  <c:v>5251</c:v>
                </c:pt>
                <c:pt idx="5252">
                  <c:v>5252</c:v>
                </c:pt>
                <c:pt idx="5253">
                  <c:v>5253</c:v>
                </c:pt>
                <c:pt idx="5254">
                  <c:v>5254</c:v>
                </c:pt>
                <c:pt idx="5255">
                  <c:v>5255</c:v>
                </c:pt>
                <c:pt idx="5256">
                  <c:v>5256</c:v>
                </c:pt>
                <c:pt idx="5257">
                  <c:v>5257</c:v>
                </c:pt>
                <c:pt idx="5258">
                  <c:v>5258</c:v>
                </c:pt>
                <c:pt idx="5259">
                  <c:v>5259</c:v>
                </c:pt>
                <c:pt idx="5260">
                  <c:v>5260</c:v>
                </c:pt>
                <c:pt idx="5261">
                  <c:v>5261</c:v>
                </c:pt>
                <c:pt idx="5262">
                  <c:v>5262</c:v>
                </c:pt>
                <c:pt idx="5263">
                  <c:v>5263</c:v>
                </c:pt>
                <c:pt idx="5264">
                  <c:v>5264</c:v>
                </c:pt>
                <c:pt idx="5265">
                  <c:v>5265</c:v>
                </c:pt>
                <c:pt idx="5266">
                  <c:v>5266</c:v>
                </c:pt>
                <c:pt idx="5267">
                  <c:v>5267</c:v>
                </c:pt>
                <c:pt idx="5268">
                  <c:v>5268</c:v>
                </c:pt>
                <c:pt idx="5269">
                  <c:v>5269</c:v>
                </c:pt>
                <c:pt idx="5270">
                  <c:v>5270</c:v>
                </c:pt>
                <c:pt idx="5271">
                  <c:v>5271</c:v>
                </c:pt>
                <c:pt idx="5272">
                  <c:v>5272</c:v>
                </c:pt>
                <c:pt idx="5273">
                  <c:v>5273</c:v>
                </c:pt>
                <c:pt idx="5274">
                  <c:v>5274</c:v>
                </c:pt>
                <c:pt idx="5275">
                  <c:v>5275</c:v>
                </c:pt>
                <c:pt idx="5276">
                  <c:v>5276</c:v>
                </c:pt>
                <c:pt idx="5277">
                  <c:v>5277</c:v>
                </c:pt>
                <c:pt idx="5278">
                  <c:v>5278</c:v>
                </c:pt>
                <c:pt idx="5279">
                  <c:v>5279</c:v>
                </c:pt>
                <c:pt idx="5280">
                  <c:v>5280</c:v>
                </c:pt>
                <c:pt idx="5281">
                  <c:v>5281</c:v>
                </c:pt>
                <c:pt idx="5282">
                  <c:v>5282</c:v>
                </c:pt>
                <c:pt idx="5283">
                  <c:v>5283</c:v>
                </c:pt>
                <c:pt idx="5284">
                  <c:v>5284</c:v>
                </c:pt>
                <c:pt idx="5285">
                  <c:v>5285</c:v>
                </c:pt>
                <c:pt idx="5286">
                  <c:v>5286</c:v>
                </c:pt>
                <c:pt idx="5287">
                  <c:v>5287</c:v>
                </c:pt>
                <c:pt idx="5288">
                  <c:v>5288</c:v>
                </c:pt>
                <c:pt idx="5289">
                  <c:v>5289</c:v>
                </c:pt>
                <c:pt idx="5290">
                  <c:v>5290</c:v>
                </c:pt>
                <c:pt idx="5291">
                  <c:v>5291</c:v>
                </c:pt>
                <c:pt idx="5292">
                  <c:v>5292</c:v>
                </c:pt>
                <c:pt idx="5293">
                  <c:v>5293</c:v>
                </c:pt>
                <c:pt idx="5294">
                  <c:v>5294</c:v>
                </c:pt>
                <c:pt idx="5295">
                  <c:v>5295</c:v>
                </c:pt>
                <c:pt idx="5296">
                  <c:v>5296</c:v>
                </c:pt>
                <c:pt idx="5297">
                  <c:v>5297</c:v>
                </c:pt>
                <c:pt idx="5298">
                  <c:v>5298</c:v>
                </c:pt>
                <c:pt idx="5299">
                  <c:v>5299</c:v>
                </c:pt>
                <c:pt idx="5300">
                  <c:v>5300</c:v>
                </c:pt>
                <c:pt idx="5301">
                  <c:v>5301</c:v>
                </c:pt>
                <c:pt idx="5302">
                  <c:v>5302</c:v>
                </c:pt>
                <c:pt idx="5303">
                  <c:v>5303</c:v>
                </c:pt>
                <c:pt idx="5304">
                  <c:v>5304</c:v>
                </c:pt>
                <c:pt idx="5305">
                  <c:v>5305</c:v>
                </c:pt>
                <c:pt idx="5306">
                  <c:v>5306</c:v>
                </c:pt>
                <c:pt idx="5307">
                  <c:v>5307</c:v>
                </c:pt>
                <c:pt idx="5308">
                  <c:v>5308</c:v>
                </c:pt>
                <c:pt idx="5309">
                  <c:v>5309</c:v>
                </c:pt>
                <c:pt idx="5310">
                  <c:v>5310</c:v>
                </c:pt>
                <c:pt idx="5311">
                  <c:v>5311</c:v>
                </c:pt>
                <c:pt idx="5312">
                  <c:v>5312</c:v>
                </c:pt>
                <c:pt idx="5313">
                  <c:v>5313</c:v>
                </c:pt>
                <c:pt idx="5314">
                  <c:v>5314</c:v>
                </c:pt>
                <c:pt idx="5315">
                  <c:v>5315</c:v>
                </c:pt>
                <c:pt idx="5316">
                  <c:v>5316</c:v>
                </c:pt>
                <c:pt idx="5317">
                  <c:v>5317</c:v>
                </c:pt>
                <c:pt idx="5318">
                  <c:v>5318</c:v>
                </c:pt>
                <c:pt idx="5319">
                  <c:v>5319</c:v>
                </c:pt>
                <c:pt idx="5320">
                  <c:v>5320</c:v>
                </c:pt>
                <c:pt idx="5321">
                  <c:v>5321</c:v>
                </c:pt>
                <c:pt idx="5322">
                  <c:v>5322</c:v>
                </c:pt>
                <c:pt idx="5323">
                  <c:v>5323</c:v>
                </c:pt>
                <c:pt idx="5324">
                  <c:v>5324</c:v>
                </c:pt>
                <c:pt idx="5325">
                  <c:v>5325</c:v>
                </c:pt>
                <c:pt idx="5326">
                  <c:v>5326</c:v>
                </c:pt>
                <c:pt idx="5327">
                  <c:v>5327</c:v>
                </c:pt>
                <c:pt idx="5328">
                  <c:v>5328</c:v>
                </c:pt>
                <c:pt idx="5329">
                  <c:v>5329</c:v>
                </c:pt>
                <c:pt idx="5330">
                  <c:v>5330</c:v>
                </c:pt>
                <c:pt idx="5331">
                  <c:v>5331</c:v>
                </c:pt>
                <c:pt idx="5332">
                  <c:v>5332</c:v>
                </c:pt>
                <c:pt idx="5333">
                  <c:v>5333</c:v>
                </c:pt>
                <c:pt idx="5334">
                  <c:v>5334</c:v>
                </c:pt>
                <c:pt idx="5335">
                  <c:v>5335</c:v>
                </c:pt>
                <c:pt idx="5336">
                  <c:v>5336</c:v>
                </c:pt>
                <c:pt idx="5337">
                  <c:v>5337</c:v>
                </c:pt>
                <c:pt idx="5338">
                  <c:v>5338</c:v>
                </c:pt>
                <c:pt idx="5339">
                  <c:v>5339</c:v>
                </c:pt>
                <c:pt idx="5340">
                  <c:v>5340</c:v>
                </c:pt>
                <c:pt idx="5341">
                  <c:v>5341</c:v>
                </c:pt>
                <c:pt idx="5342">
                  <c:v>5342</c:v>
                </c:pt>
                <c:pt idx="5343">
                  <c:v>5343</c:v>
                </c:pt>
                <c:pt idx="5344">
                  <c:v>5344</c:v>
                </c:pt>
                <c:pt idx="5345">
                  <c:v>5345</c:v>
                </c:pt>
                <c:pt idx="5346">
                  <c:v>5346</c:v>
                </c:pt>
                <c:pt idx="5347">
                  <c:v>5347</c:v>
                </c:pt>
                <c:pt idx="5348">
                  <c:v>5348</c:v>
                </c:pt>
                <c:pt idx="5349">
                  <c:v>5349</c:v>
                </c:pt>
                <c:pt idx="5350">
                  <c:v>5350</c:v>
                </c:pt>
                <c:pt idx="5351">
                  <c:v>5351</c:v>
                </c:pt>
                <c:pt idx="5352">
                  <c:v>5352</c:v>
                </c:pt>
                <c:pt idx="5353">
                  <c:v>5353</c:v>
                </c:pt>
                <c:pt idx="5354">
                  <c:v>5354</c:v>
                </c:pt>
                <c:pt idx="5355">
                  <c:v>5355</c:v>
                </c:pt>
                <c:pt idx="5356">
                  <c:v>5356</c:v>
                </c:pt>
                <c:pt idx="5357">
                  <c:v>5357</c:v>
                </c:pt>
                <c:pt idx="5358">
                  <c:v>5358</c:v>
                </c:pt>
                <c:pt idx="5359">
                  <c:v>5359</c:v>
                </c:pt>
                <c:pt idx="5360">
                  <c:v>5360</c:v>
                </c:pt>
                <c:pt idx="5361">
                  <c:v>5361</c:v>
                </c:pt>
                <c:pt idx="5362">
                  <c:v>5362</c:v>
                </c:pt>
                <c:pt idx="5363">
                  <c:v>5363</c:v>
                </c:pt>
                <c:pt idx="5364">
                  <c:v>5364</c:v>
                </c:pt>
                <c:pt idx="5365">
                  <c:v>5365</c:v>
                </c:pt>
                <c:pt idx="5366">
                  <c:v>5366</c:v>
                </c:pt>
                <c:pt idx="5367">
                  <c:v>5367</c:v>
                </c:pt>
                <c:pt idx="5368">
                  <c:v>5368</c:v>
                </c:pt>
                <c:pt idx="5369">
                  <c:v>5369</c:v>
                </c:pt>
                <c:pt idx="5370">
                  <c:v>5370</c:v>
                </c:pt>
                <c:pt idx="5371">
                  <c:v>5371</c:v>
                </c:pt>
                <c:pt idx="5372">
                  <c:v>5372</c:v>
                </c:pt>
                <c:pt idx="5373">
                  <c:v>5373</c:v>
                </c:pt>
                <c:pt idx="5374">
                  <c:v>5374</c:v>
                </c:pt>
                <c:pt idx="5375">
                  <c:v>5375</c:v>
                </c:pt>
                <c:pt idx="5376">
                  <c:v>5376</c:v>
                </c:pt>
                <c:pt idx="5377">
                  <c:v>5377</c:v>
                </c:pt>
                <c:pt idx="5378">
                  <c:v>5378</c:v>
                </c:pt>
                <c:pt idx="5379">
                  <c:v>5379</c:v>
                </c:pt>
                <c:pt idx="5380">
                  <c:v>5380</c:v>
                </c:pt>
                <c:pt idx="5381">
                  <c:v>5381</c:v>
                </c:pt>
                <c:pt idx="5382">
                  <c:v>5382</c:v>
                </c:pt>
                <c:pt idx="5383">
                  <c:v>5383</c:v>
                </c:pt>
                <c:pt idx="5384">
                  <c:v>5384</c:v>
                </c:pt>
                <c:pt idx="5385">
                  <c:v>5385</c:v>
                </c:pt>
                <c:pt idx="5386">
                  <c:v>5386</c:v>
                </c:pt>
                <c:pt idx="5387">
                  <c:v>5387</c:v>
                </c:pt>
                <c:pt idx="5388">
                  <c:v>5388</c:v>
                </c:pt>
                <c:pt idx="5389">
                  <c:v>5389</c:v>
                </c:pt>
                <c:pt idx="5390">
                  <c:v>5390</c:v>
                </c:pt>
                <c:pt idx="5391">
                  <c:v>5391</c:v>
                </c:pt>
                <c:pt idx="5392">
                  <c:v>5392</c:v>
                </c:pt>
                <c:pt idx="5393">
                  <c:v>5393</c:v>
                </c:pt>
                <c:pt idx="5394">
                  <c:v>5394</c:v>
                </c:pt>
                <c:pt idx="5395">
                  <c:v>5395</c:v>
                </c:pt>
                <c:pt idx="5396">
                  <c:v>5396</c:v>
                </c:pt>
                <c:pt idx="5397">
                  <c:v>5397</c:v>
                </c:pt>
                <c:pt idx="5398">
                  <c:v>5398</c:v>
                </c:pt>
                <c:pt idx="5399">
                  <c:v>5399</c:v>
                </c:pt>
                <c:pt idx="5400">
                  <c:v>5400</c:v>
                </c:pt>
                <c:pt idx="5401">
                  <c:v>5401</c:v>
                </c:pt>
                <c:pt idx="5402">
                  <c:v>5402</c:v>
                </c:pt>
                <c:pt idx="5403">
                  <c:v>5403</c:v>
                </c:pt>
                <c:pt idx="5404">
                  <c:v>5404</c:v>
                </c:pt>
                <c:pt idx="5405">
                  <c:v>5405</c:v>
                </c:pt>
                <c:pt idx="5406">
                  <c:v>5406</c:v>
                </c:pt>
                <c:pt idx="5407">
                  <c:v>5407</c:v>
                </c:pt>
                <c:pt idx="5408">
                  <c:v>5408</c:v>
                </c:pt>
                <c:pt idx="5409">
                  <c:v>5409</c:v>
                </c:pt>
                <c:pt idx="5410">
                  <c:v>5410</c:v>
                </c:pt>
                <c:pt idx="5411">
                  <c:v>5411</c:v>
                </c:pt>
                <c:pt idx="5412">
                  <c:v>5412</c:v>
                </c:pt>
                <c:pt idx="5413">
                  <c:v>5413</c:v>
                </c:pt>
                <c:pt idx="5414">
                  <c:v>5414</c:v>
                </c:pt>
                <c:pt idx="5415">
                  <c:v>5415</c:v>
                </c:pt>
                <c:pt idx="5416">
                  <c:v>5416</c:v>
                </c:pt>
                <c:pt idx="5417">
                  <c:v>5417</c:v>
                </c:pt>
                <c:pt idx="5418">
                  <c:v>5418</c:v>
                </c:pt>
                <c:pt idx="5419">
                  <c:v>5419</c:v>
                </c:pt>
                <c:pt idx="5420">
                  <c:v>5420</c:v>
                </c:pt>
                <c:pt idx="5421">
                  <c:v>5421</c:v>
                </c:pt>
                <c:pt idx="5422">
                  <c:v>5422</c:v>
                </c:pt>
                <c:pt idx="5423">
                  <c:v>5423</c:v>
                </c:pt>
                <c:pt idx="5424">
                  <c:v>5424</c:v>
                </c:pt>
                <c:pt idx="5425">
                  <c:v>5425</c:v>
                </c:pt>
                <c:pt idx="5426">
                  <c:v>5426</c:v>
                </c:pt>
                <c:pt idx="5427">
                  <c:v>5427</c:v>
                </c:pt>
                <c:pt idx="5428">
                  <c:v>5428</c:v>
                </c:pt>
                <c:pt idx="5429">
                  <c:v>5429</c:v>
                </c:pt>
                <c:pt idx="5430">
                  <c:v>5430</c:v>
                </c:pt>
                <c:pt idx="5431">
                  <c:v>5431</c:v>
                </c:pt>
                <c:pt idx="5432">
                  <c:v>5432</c:v>
                </c:pt>
                <c:pt idx="5433">
                  <c:v>5433</c:v>
                </c:pt>
                <c:pt idx="5434">
                  <c:v>5434</c:v>
                </c:pt>
                <c:pt idx="5435">
                  <c:v>5435</c:v>
                </c:pt>
                <c:pt idx="5436">
                  <c:v>5436</c:v>
                </c:pt>
                <c:pt idx="5437">
                  <c:v>5437</c:v>
                </c:pt>
                <c:pt idx="5438">
                  <c:v>5438</c:v>
                </c:pt>
                <c:pt idx="5439">
                  <c:v>5439</c:v>
                </c:pt>
                <c:pt idx="5440">
                  <c:v>5440</c:v>
                </c:pt>
                <c:pt idx="5441">
                  <c:v>5441</c:v>
                </c:pt>
                <c:pt idx="5442">
                  <c:v>5442</c:v>
                </c:pt>
                <c:pt idx="5443">
                  <c:v>5443</c:v>
                </c:pt>
                <c:pt idx="5444">
                  <c:v>5444</c:v>
                </c:pt>
                <c:pt idx="5445">
                  <c:v>5445</c:v>
                </c:pt>
                <c:pt idx="5446">
                  <c:v>5446</c:v>
                </c:pt>
                <c:pt idx="5447">
                  <c:v>5447</c:v>
                </c:pt>
                <c:pt idx="5448">
                  <c:v>5448</c:v>
                </c:pt>
                <c:pt idx="5449">
                  <c:v>5449</c:v>
                </c:pt>
                <c:pt idx="5450">
                  <c:v>5450</c:v>
                </c:pt>
                <c:pt idx="5451">
                  <c:v>5451</c:v>
                </c:pt>
                <c:pt idx="5452">
                  <c:v>5452</c:v>
                </c:pt>
                <c:pt idx="5453">
                  <c:v>5453</c:v>
                </c:pt>
                <c:pt idx="5454">
                  <c:v>5454</c:v>
                </c:pt>
                <c:pt idx="5455">
                  <c:v>5455</c:v>
                </c:pt>
                <c:pt idx="5456">
                  <c:v>5456</c:v>
                </c:pt>
                <c:pt idx="5457">
                  <c:v>5457</c:v>
                </c:pt>
                <c:pt idx="5458">
                  <c:v>5458</c:v>
                </c:pt>
                <c:pt idx="5459">
                  <c:v>5459</c:v>
                </c:pt>
                <c:pt idx="5460">
                  <c:v>5460</c:v>
                </c:pt>
                <c:pt idx="5461">
                  <c:v>5461</c:v>
                </c:pt>
                <c:pt idx="5462">
                  <c:v>5462</c:v>
                </c:pt>
                <c:pt idx="5463">
                  <c:v>5463</c:v>
                </c:pt>
                <c:pt idx="5464">
                  <c:v>5464</c:v>
                </c:pt>
                <c:pt idx="5465">
                  <c:v>5465</c:v>
                </c:pt>
                <c:pt idx="5466">
                  <c:v>5466</c:v>
                </c:pt>
                <c:pt idx="5467">
                  <c:v>5467</c:v>
                </c:pt>
                <c:pt idx="5468">
                  <c:v>5468</c:v>
                </c:pt>
                <c:pt idx="5469">
                  <c:v>5469</c:v>
                </c:pt>
                <c:pt idx="5470">
                  <c:v>5470</c:v>
                </c:pt>
                <c:pt idx="5471">
                  <c:v>5471</c:v>
                </c:pt>
                <c:pt idx="5472">
                  <c:v>5472</c:v>
                </c:pt>
                <c:pt idx="5473">
                  <c:v>5473</c:v>
                </c:pt>
                <c:pt idx="5474">
                  <c:v>5474</c:v>
                </c:pt>
                <c:pt idx="5475">
                  <c:v>5475</c:v>
                </c:pt>
                <c:pt idx="5476">
                  <c:v>5476</c:v>
                </c:pt>
                <c:pt idx="5477">
                  <c:v>5477</c:v>
                </c:pt>
                <c:pt idx="5478">
                  <c:v>5478</c:v>
                </c:pt>
                <c:pt idx="5479">
                  <c:v>5479</c:v>
                </c:pt>
                <c:pt idx="5480">
                  <c:v>5480</c:v>
                </c:pt>
                <c:pt idx="5481">
                  <c:v>5481</c:v>
                </c:pt>
                <c:pt idx="5482">
                  <c:v>5482</c:v>
                </c:pt>
                <c:pt idx="5483">
                  <c:v>5483</c:v>
                </c:pt>
                <c:pt idx="5484">
                  <c:v>5484</c:v>
                </c:pt>
                <c:pt idx="5485">
                  <c:v>5485</c:v>
                </c:pt>
                <c:pt idx="5486">
                  <c:v>5486</c:v>
                </c:pt>
                <c:pt idx="5487">
                  <c:v>5487</c:v>
                </c:pt>
                <c:pt idx="5488">
                  <c:v>5488</c:v>
                </c:pt>
                <c:pt idx="5489">
                  <c:v>5489</c:v>
                </c:pt>
                <c:pt idx="5490">
                  <c:v>5490</c:v>
                </c:pt>
                <c:pt idx="5491">
                  <c:v>5491</c:v>
                </c:pt>
                <c:pt idx="5492">
                  <c:v>5492</c:v>
                </c:pt>
                <c:pt idx="5493">
                  <c:v>5493</c:v>
                </c:pt>
                <c:pt idx="5494">
                  <c:v>5494</c:v>
                </c:pt>
                <c:pt idx="5495">
                  <c:v>5495</c:v>
                </c:pt>
                <c:pt idx="5496">
                  <c:v>5496</c:v>
                </c:pt>
                <c:pt idx="5497">
                  <c:v>5497</c:v>
                </c:pt>
                <c:pt idx="5498">
                  <c:v>5498</c:v>
                </c:pt>
                <c:pt idx="5499">
                  <c:v>5499</c:v>
                </c:pt>
                <c:pt idx="5500">
                  <c:v>5500</c:v>
                </c:pt>
                <c:pt idx="5501">
                  <c:v>5501</c:v>
                </c:pt>
                <c:pt idx="5502">
                  <c:v>5502</c:v>
                </c:pt>
                <c:pt idx="5503">
                  <c:v>5503</c:v>
                </c:pt>
                <c:pt idx="5504">
                  <c:v>5504</c:v>
                </c:pt>
                <c:pt idx="5505">
                  <c:v>5505</c:v>
                </c:pt>
                <c:pt idx="5506">
                  <c:v>5506</c:v>
                </c:pt>
                <c:pt idx="5507">
                  <c:v>5507</c:v>
                </c:pt>
                <c:pt idx="5508">
                  <c:v>5508</c:v>
                </c:pt>
                <c:pt idx="5509">
                  <c:v>5509</c:v>
                </c:pt>
                <c:pt idx="5510">
                  <c:v>5510</c:v>
                </c:pt>
                <c:pt idx="5511">
                  <c:v>5511</c:v>
                </c:pt>
                <c:pt idx="5512">
                  <c:v>5512</c:v>
                </c:pt>
                <c:pt idx="5513">
                  <c:v>5513</c:v>
                </c:pt>
                <c:pt idx="5514">
                  <c:v>5514</c:v>
                </c:pt>
                <c:pt idx="5515">
                  <c:v>5515</c:v>
                </c:pt>
                <c:pt idx="5516">
                  <c:v>5516</c:v>
                </c:pt>
                <c:pt idx="5517">
                  <c:v>5517</c:v>
                </c:pt>
                <c:pt idx="5518">
                  <c:v>5518</c:v>
                </c:pt>
                <c:pt idx="5519">
                  <c:v>5519</c:v>
                </c:pt>
                <c:pt idx="5520">
                  <c:v>5520</c:v>
                </c:pt>
                <c:pt idx="5521">
                  <c:v>5521</c:v>
                </c:pt>
                <c:pt idx="5522">
                  <c:v>5522</c:v>
                </c:pt>
                <c:pt idx="5523">
                  <c:v>5523</c:v>
                </c:pt>
                <c:pt idx="5524">
                  <c:v>5524</c:v>
                </c:pt>
                <c:pt idx="5525">
                  <c:v>5525</c:v>
                </c:pt>
                <c:pt idx="5526">
                  <c:v>5526</c:v>
                </c:pt>
                <c:pt idx="5527">
                  <c:v>5527</c:v>
                </c:pt>
                <c:pt idx="5528">
                  <c:v>5528</c:v>
                </c:pt>
                <c:pt idx="5529">
                  <c:v>5529</c:v>
                </c:pt>
                <c:pt idx="5530">
                  <c:v>5530</c:v>
                </c:pt>
                <c:pt idx="5531">
                  <c:v>5531</c:v>
                </c:pt>
                <c:pt idx="5532">
                  <c:v>5532</c:v>
                </c:pt>
                <c:pt idx="5533">
                  <c:v>5533</c:v>
                </c:pt>
                <c:pt idx="5534">
                  <c:v>5534</c:v>
                </c:pt>
                <c:pt idx="5535">
                  <c:v>5535</c:v>
                </c:pt>
                <c:pt idx="5536">
                  <c:v>5536</c:v>
                </c:pt>
                <c:pt idx="5537">
                  <c:v>5537</c:v>
                </c:pt>
                <c:pt idx="5538">
                  <c:v>5538</c:v>
                </c:pt>
                <c:pt idx="5539">
                  <c:v>5539</c:v>
                </c:pt>
                <c:pt idx="5540">
                  <c:v>5540</c:v>
                </c:pt>
                <c:pt idx="5541">
                  <c:v>5541</c:v>
                </c:pt>
                <c:pt idx="5542">
                  <c:v>5542</c:v>
                </c:pt>
                <c:pt idx="5543">
                  <c:v>5543</c:v>
                </c:pt>
                <c:pt idx="5544">
                  <c:v>5544</c:v>
                </c:pt>
                <c:pt idx="5545">
                  <c:v>5545</c:v>
                </c:pt>
                <c:pt idx="5546">
                  <c:v>5546</c:v>
                </c:pt>
                <c:pt idx="5547">
                  <c:v>5547</c:v>
                </c:pt>
                <c:pt idx="5548">
                  <c:v>5548</c:v>
                </c:pt>
                <c:pt idx="5549">
                  <c:v>5549</c:v>
                </c:pt>
                <c:pt idx="5550">
                  <c:v>5550</c:v>
                </c:pt>
                <c:pt idx="5551">
                  <c:v>5551</c:v>
                </c:pt>
                <c:pt idx="5552">
                  <c:v>5552</c:v>
                </c:pt>
                <c:pt idx="5553">
                  <c:v>5553</c:v>
                </c:pt>
                <c:pt idx="5554">
                  <c:v>5554</c:v>
                </c:pt>
                <c:pt idx="5555">
                  <c:v>5555</c:v>
                </c:pt>
                <c:pt idx="5556">
                  <c:v>5556</c:v>
                </c:pt>
                <c:pt idx="5557">
                  <c:v>5557</c:v>
                </c:pt>
                <c:pt idx="5558">
                  <c:v>5558</c:v>
                </c:pt>
                <c:pt idx="5559">
                  <c:v>5559</c:v>
                </c:pt>
                <c:pt idx="5560">
                  <c:v>5560</c:v>
                </c:pt>
                <c:pt idx="5561">
                  <c:v>5561</c:v>
                </c:pt>
                <c:pt idx="5562">
                  <c:v>5562</c:v>
                </c:pt>
                <c:pt idx="5563">
                  <c:v>5563</c:v>
                </c:pt>
                <c:pt idx="5564">
                  <c:v>5564</c:v>
                </c:pt>
                <c:pt idx="5565">
                  <c:v>5565</c:v>
                </c:pt>
                <c:pt idx="5566">
                  <c:v>5566</c:v>
                </c:pt>
                <c:pt idx="5567">
                  <c:v>5567</c:v>
                </c:pt>
                <c:pt idx="5568">
                  <c:v>5568</c:v>
                </c:pt>
                <c:pt idx="5569">
                  <c:v>5569</c:v>
                </c:pt>
                <c:pt idx="5570">
                  <c:v>5570</c:v>
                </c:pt>
                <c:pt idx="5571">
                  <c:v>5571</c:v>
                </c:pt>
                <c:pt idx="5572">
                  <c:v>5572</c:v>
                </c:pt>
                <c:pt idx="5573">
                  <c:v>5573</c:v>
                </c:pt>
                <c:pt idx="5574">
                  <c:v>5574</c:v>
                </c:pt>
                <c:pt idx="5575">
                  <c:v>5575</c:v>
                </c:pt>
                <c:pt idx="5576">
                  <c:v>5576</c:v>
                </c:pt>
                <c:pt idx="5577">
                  <c:v>5577</c:v>
                </c:pt>
                <c:pt idx="5578">
                  <c:v>5578</c:v>
                </c:pt>
                <c:pt idx="5579">
                  <c:v>5579</c:v>
                </c:pt>
                <c:pt idx="5580">
                  <c:v>5580</c:v>
                </c:pt>
                <c:pt idx="5581">
                  <c:v>5581</c:v>
                </c:pt>
                <c:pt idx="5582">
                  <c:v>5582</c:v>
                </c:pt>
                <c:pt idx="5583">
                  <c:v>5583</c:v>
                </c:pt>
                <c:pt idx="5584">
                  <c:v>5584</c:v>
                </c:pt>
                <c:pt idx="5585">
                  <c:v>5585</c:v>
                </c:pt>
                <c:pt idx="5586">
                  <c:v>5586</c:v>
                </c:pt>
                <c:pt idx="5587">
                  <c:v>5587</c:v>
                </c:pt>
                <c:pt idx="5588">
                  <c:v>5588</c:v>
                </c:pt>
                <c:pt idx="5589">
                  <c:v>5589</c:v>
                </c:pt>
                <c:pt idx="5590">
                  <c:v>5590</c:v>
                </c:pt>
                <c:pt idx="5591">
                  <c:v>5591</c:v>
                </c:pt>
                <c:pt idx="5592">
                  <c:v>5592</c:v>
                </c:pt>
                <c:pt idx="5593">
                  <c:v>5593</c:v>
                </c:pt>
                <c:pt idx="5594">
                  <c:v>5594</c:v>
                </c:pt>
                <c:pt idx="5595">
                  <c:v>5595</c:v>
                </c:pt>
                <c:pt idx="5596">
                  <c:v>5596</c:v>
                </c:pt>
                <c:pt idx="5597">
                  <c:v>5597</c:v>
                </c:pt>
                <c:pt idx="5598">
                  <c:v>5598</c:v>
                </c:pt>
                <c:pt idx="5599">
                  <c:v>5599</c:v>
                </c:pt>
                <c:pt idx="5600">
                  <c:v>5600</c:v>
                </c:pt>
                <c:pt idx="5601">
                  <c:v>5601</c:v>
                </c:pt>
                <c:pt idx="5602">
                  <c:v>5602</c:v>
                </c:pt>
                <c:pt idx="5603">
                  <c:v>5603</c:v>
                </c:pt>
                <c:pt idx="5604">
                  <c:v>5604</c:v>
                </c:pt>
                <c:pt idx="5605">
                  <c:v>5605</c:v>
                </c:pt>
                <c:pt idx="5606">
                  <c:v>5606</c:v>
                </c:pt>
                <c:pt idx="5607">
                  <c:v>5607</c:v>
                </c:pt>
                <c:pt idx="5608">
                  <c:v>5608</c:v>
                </c:pt>
                <c:pt idx="5609">
                  <c:v>5609</c:v>
                </c:pt>
                <c:pt idx="5610">
                  <c:v>5610</c:v>
                </c:pt>
                <c:pt idx="5611">
                  <c:v>5611</c:v>
                </c:pt>
                <c:pt idx="5612">
                  <c:v>5612</c:v>
                </c:pt>
                <c:pt idx="5613">
                  <c:v>5613</c:v>
                </c:pt>
                <c:pt idx="5614">
                  <c:v>5614</c:v>
                </c:pt>
                <c:pt idx="5615">
                  <c:v>5615</c:v>
                </c:pt>
                <c:pt idx="5616">
                  <c:v>5616</c:v>
                </c:pt>
                <c:pt idx="5617">
                  <c:v>5617</c:v>
                </c:pt>
                <c:pt idx="5618">
                  <c:v>5618</c:v>
                </c:pt>
                <c:pt idx="5619">
                  <c:v>5619</c:v>
                </c:pt>
                <c:pt idx="5620">
                  <c:v>5620</c:v>
                </c:pt>
                <c:pt idx="5621">
                  <c:v>5621</c:v>
                </c:pt>
                <c:pt idx="5622">
                  <c:v>5622</c:v>
                </c:pt>
                <c:pt idx="5623">
                  <c:v>5623</c:v>
                </c:pt>
                <c:pt idx="5624">
                  <c:v>5624</c:v>
                </c:pt>
                <c:pt idx="5625">
                  <c:v>5625</c:v>
                </c:pt>
                <c:pt idx="5626">
                  <c:v>5626</c:v>
                </c:pt>
                <c:pt idx="5627">
                  <c:v>5627</c:v>
                </c:pt>
                <c:pt idx="5628">
                  <c:v>5628</c:v>
                </c:pt>
                <c:pt idx="5629">
                  <c:v>5629</c:v>
                </c:pt>
                <c:pt idx="5630">
                  <c:v>5630</c:v>
                </c:pt>
                <c:pt idx="5631">
                  <c:v>5631</c:v>
                </c:pt>
                <c:pt idx="5632">
                  <c:v>5632</c:v>
                </c:pt>
                <c:pt idx="5633">
                  <c:v>5633</c:v>
                </c:pt>
                <c:pt idx="5634">
                  <c:v>5634</c:v>
                </c:pt>
                <c:pt idx="5635">
                  <c:v>5635</c:v>
                </c:pt>
                <c:pt idx="5636">
                  <c:v>5636</c:v>
                </c:pt>
                <c:pt idx="5637">
                  <c:v>5637</c:v>
                </c:pt>
                <c:pt idx="5638">
                  <c:v>5638</c:v>
                </c:pt>
                <c:pt idx="5639">
                  <c:v>5639</c:v>
                </c:pt>
                <c:pt idx="5640">
                  <c:v>5640</c:v>
                </c:pt>
                <c:pt idx="5641">
                  <c:v>5641</c:v>
                </c:pt>
                <c:pt idx="5642">
                  <c:v>5642</c:v>
                </c:pt>
                <c:pt idx="5643">
                  <c:v>5643</c:v>
                </c:pt>
                <c:pt idx="5644">
                  <c:v>5644</c:v>
                </c:pt>
                <c:pt idx="5645">
                  <c:v>5645</c:v>
                </c:pt>
                <c:pt idx="5646">
                  <c:v>5646</c:v>
                </c:pt>
                <c:pt idx="5647">
                  <c:v>5647</c:v>
                </c:pt>
                <c:pt idx="5648">
                  <c:v>5648</c:v>
                </c:pt>
                <c:pt idx="5649">
                  <c:v>5649</c:v>
                </c:pt>
                <c:pt idx="5650">
                  <c:v>5650</c:v>
                </c:pt>
                <c:pt idx="5651">
                  <c:v>5651</c:v>
                </c:pt>
                <c:pt idx="5652">
                  <c:v>5652</c:v>
                </c:pt>
                <c:pt idx="5653">
                  <c:v>5653</c:v>
                </c:pt>
                <c:pt idx="5654">
                  <c:v>5654</c:v>
                </c:pt>
                <c:pt idx="5655">
                  <c:v>5655</c:v>
                </c:pt>
                <c:pt idx="5656">
                  <c:v>5656</c:v>
                </c:pt>
                <c:pt idx="5657">
                  <c:v>5657</c:v>
                </c:pt>
                <c:pt idx="5658">
                  <c:v>5658</c:v>
                </c:pt>
                <c:pt idx="5659">
                  <c:v>5659</c:v>
                </c:pt>
                <c:pt idx="5660">
                  <c:v>5660</c:v>
                </c:pt>
                <c:pt idx="5661">
                  <c:v>5661</c:v>
                </c:pt>
                <c:pt idx="5662">
                  <c:v>5662</c:v>
                </c:pt>
                <c:pt idx="5663">
                  <c:v>5663</c:v>
                </c:pt>
                <c:pt idx="5664">
                  <c:v>5664</c:v>
                </c:pt>
                <c:pt idx="5665">
                  <c:v>5665</c:v>
                </c:pt>
                <c:pt idx="5666">
                  <c:v>5666</c:v>
                </c:pt>
                <c:pt idx="5667">
                  <c:v>5667</c:v>
                </c:pt>
                <c:pt idx="5668">
                  <c:v>5668</c:v>
                </c:pt>
                <c:pt idx="5669">
                  <c:v>5669</c:v>
                </c:pt>
                <c:pt idx="5670">
                  <c:v>5670</c:v>
                </c:pt>
                <c:pt idx="5671">
                  <c:v>5671</c:v>
                </c:pt>
                <c:pt idx="5672">
                  <c:v>5672</c:v>
                </c:pt>
                <c:pt idx="5673">
                  <c:v>5673</c:v>
                </c:pt>
                <c:pt idx="5674">
                  <c:v>5674</c:v>
                </c:pt>
                <c:pt idx="5675">
                  <c:v>5675</c:v>
                </c:pt>
                <c:pt idx="5676">
                  <c:v>5676</c:v>
                </c:pt>
                <c:pt idx="5677">
                  <c:v>5677</c:v>
                </c:pt>
                <c:pt idx="5678">
                  <c:v>5678</c:v>
                </c:pt>
                <c:pt idx="5679">
                  <c:v>5679</c:v>
                </c:pt>
                <c:pt idx="5680">
                  <c:v>5680</c:v>
                </c:pt>
                <c:pt idx="5681">
                  <c:v>5681</c:v>
                </c:pt>
                <c:pt idx="5682">
                  <c:v>5682</c:v>
                </c:pt>
                <c:pt idx="5683">
                  <c:v>5683</c:v>
                </c:pt>
                <c:pt idx="5684">
                  <c:v>5684</c:v>
                </c:pt>
                <c:pt idx="5685">
                  <c:v>5685</c:v>
                </c:pt>
                <c:pt idx="5686">
                  <c:v>5686</c:v>
                </c:pt>
                <c:pt idx="5687">
                  <c:v>5687</c:v>
                </c:pt>
                <c:pt idx="5688">
                  <c:v>5688</c:v>
                </c:pt>
                <c:pt idx="5689">
                  <c:v>5689</c:v>
                </c:pt>
                <c:pt idx="5690">
                  <c:v>5690</c:v>
                </c:pt>
                <c:pt idx="5691">
                  <c:v>5691</c:v>
                </c:pt>
                <c:pt idx="5692">
                  <c:v>5692</c:v>
                </c:pt>
                <c:pt idx="5693">
                  <c:v>5693</c:v>
                </c:pt>
                <c:pt idx="5694">
                  <c:v>5694</c:v>
                </c:pt>
                <c:pt idx="5695">
                  <c:v>5695</c:v>
                </c:pt>
                <c:pt idx="5696">
                  <c:v>5696</c:v>
                </c:pt>
                <c:pt idx="5697">
                  <c:v>5697</c:v>
                </c:pt>
                <c:pt idx="5698">
                  <c:v>5698</c:v>
                </c:pt>
                <c:pt idx="5699">
                  <c:v>5699</c:v>
                </c:pt>
                <c:pt idx="5700">
                  <c:v>5700</c:v>
                </c:pt>
                <c:pt idx="5701">
                  <c:v>5701</c:v>
                </c:pt>
                <c:pt idx="5702">
                  <c:v>5702</c:v>
                </c:pt>
                <c:pt idx="5703">
                  <c:v>5703</c:v>
                </c:pt>
                <c:pt idx="5704">
                  <c:v>5704</c:v>
                </c:pt>
                <c:pt idx="5705">
                  <c:v>5705</c:v>
                </c:pt>
                <c:pt idx="5706">
                  <c:v>5706</c:v>
                </c:pt>
                <c:pt idx="5707">
                  <c:v>5707</c:v>
                </c:pt>
                <c:pt idx="5708">
                  <c:v>5708</c:v>
                </c:pt>
                <c:pt idx="5709">
                  <c:v>5709</c:v>
                </c:pt>
                <c:pt idx="5710">
                  <c:v>5710</c:v>
                </c:pt>
                <c:pt idx="5711">
                  <c:v>5711</c:v>
                </c:pt>
                <c:pt idx="5712">
                  <c:v>5712</c:v>
                </c:pt>
                <c:pt idx="5713">
                  <c:v>5713</c:v>
                </c:pt>
                <c:pt idx="5714">
                  <c:v>5714</c:v>
                </c:pt>
                <c:pt idx="5715">
                  <c:v>5715</c:v>
                </c:pt>
                <c:pt idx="5716">
                  <c:v>5716</c:v>
                </c:pt>
                <c:pt idx="5717">
                  <c:v>5717</c:v>
                </c:pt>
                <c:pt idx="5718">
                  <c:v>5718</c:v>
                </c:pt>
                <c:pt idx="5719">
                  <c:v>5719</c:v>
                </c:pt>
                <c:pt idx="5720">
                  <c:v>5720</c:v>
                </c:pt>
                <c:pt idx="5721">
                  <c:v>5721</c:v>
                </c:pt>
                <c:pt idx="5722">
                  <c:v>5722</c:v>
                </c:pt>
                <c:pt idx="5723">
                  <c:v>5723</c:v>
                </c:pt>
                <c:pt idx="5724">
                  <c:v>5724</c:v>
                </c:pt>
                <c:pt idx="5725">
                  <c:v>5725</c:v>
                </c:pt>
                <c:pt idx="5726">
                  <c:v>5726</c:v>
                </c:pt>
                <c:pt idx="5727">
                  <c:v>5727</c:v>
                </c:pt>
                <c:pt idx="5728">
                  <c:v>5728</c:v>
                </c:pt>
                <c:pt idx="5729">
                  <c:v>5729</c:v>
                </c:pt>
                <c:pt idx="5730">
                  <c:v>5730</c:v>
                </c:pt>
                <c:pt idx="5731">
                  <c:v>5731</c:v>
                </c:pt>
                <c:pt idx="5732">
                  <c:v>5732</c:v>
                </c:pt>
                <c:pt idx="5733">
                  <c:v>5733</c:v>
                </c:pt>
                <c:pt idx="5734">
                  <c:v>5734</c:v>
                </c:pt>
                <c:pt idx="5735">
                  <c:v>5735</c:v>
                </c:pt>
                <c:pt idx="5736">
                  <c:v>5736</c:v>
                </c:pt>
                <c:pt idx="5737">
                  <c:v>5737</c:v>
                </c:pt>
                <c:pt idx="5738">
                  <c:v>5738</c:v>
                </c:pt>
                <c:pt idx="5739">
                  <c:v>5739</c:v>
                </c:pt>
                <c:pt idx="5740">
                  <c:v>5740</c:v>
                </c:pt>
                <c:pt idx="5741">
                  <c:v>5741</c:v>
                </c:pt>
                <c:pt idx="5742">
                  <c:v>5742</c:v>
                </c:pt>
                <c:pt idx="5743">
                  <c:v>5743</c:v>
                </c:pt>
                <c:pt idx="5744">
                  <c:v>5744</c:v>
                </c:pt>
                <c:pt idx="5745">
                  <c:v>5745</c:v>
                </c:pt>
                <c:pt idx="5746">
                  <c:v>5746</c:v>
                </c:pt>
                <c:pt idx="5747">
                  <c:v>5747</c:v>
                </c:pt>
                <c:pt idx="5748">
                  <c:v>5748</c:v>
                </c:pt>
                <c:pt idx="5749">
                  <c:v>5749</c:v>
                </c:pt>
                <c:pt idx="5750">
                  <c:v>5750</c:v>
                </c:pt>
                <c:pt idx="5751">
                  <c:v>5751</c:v>
                </c:pt>
                <c:pt idx="5752">
                  <c:v>5752</c:v>
                </c:pt>
                <c:pt idx="5753">
                  <c:v>5753</c:v>
                </c:pt>
                <c:pt idx="5754">
                  <c:v>5754</c:v>
                </c:pt>
                <c:pt idx="5755">
                  <c:v>5755</c:v>
                </c:pt>
                <c:pt idx="5756">
                  <c:v>5756</c:v>
                </c:pt>
                <c:pt idx="5757">
                  <c:v>5757</c:v>
                </c:pt>
                <c:pt idx="5758">
                  <c:v>5758</c:v>
                </c:pt>
                <c:pt idx="5759">
                  <c:v>5759</c:v>
                </c:pt>
                <c:pt idx="5760">
                  <c:v>5760</c:v>
                </c:pt>
                <c:pt idx="5761">
                  <c:v>5761</c:v>
                </c:pt>
                <c:pt idx="5762">
                  <c:v>5762</c:v>
                </c:pt>
                <c:pt idx="5763">
                  <c:v>5763</c:v>
                </c:pt>
                <c:pt idx="5764">
                  <c:v>5764</c:v>
                </c:pt>
                <c:pt idx="5765">
                  <c:v>5765</c:v>
                </c:pt>
                <c:pt idx="5766">
                  <c:v>5766</c:v>
                </c:pt>
                <c:pt idx="5767">
                  <c:v>5767</c:v>
                </c:pt>
                <c:pt idx="5768">
                  <c:v>5768</c:v>
                </c:pt>
                <c:pt idx="5769">
                  <c:v>5769</c:v>
                </c:pt>
                <c:pt idx="5770">
                  <c:v>5770</c:v>
                </c:pt>
                <c:pt idx="5771">
                  <c:v>5771</c:v>
                </c:pt>
                <c:pt idx="5772">
                  <c:v>5772</c:v>
                </c:pt>
                <c:pt idx="5773">
                  <c:v>5773</c:v>
                </c:pt>
                <c:pt idx="5774">
                  <c:v>5774</c:v>
                </c:pt>
                <c:pt idx="5775">
                  <c:v>5775</c:v>
                </c:pt>
                <c:pt idx="5776">
                  <c:v>5776</c:v>
                </c:pt>
                <c:pt idx="5777">
                  <c:v>5777</c:v>
                </c:pt>
                <c:pt idx="5778">
                  <c:v>5778</c:v>
                </c:pt>
                <c:pt idx="5779">
                  <c:v>5779</c:v>
                </c:pt>
                <c:pt idx="5780">
                  <c:v>5780</c:v>
                </c:pt>
                <c:pt idx="5781">
                  <c:v>5781</c:v>
                </c:pt>
                <c:pt idx="5782">
                  <c:v>5782</c:v>
                </c:pt>
                <c:pt idx="5783">
                  <c:v>5783</c:v>
                </c:pt>
                <c:pt idx="5784">
                  <c:v>5784</c:v>
                </c:pt>
                <c:pt idx="5785">
                  <c:v>5785</c:v>
                </c:pt>
                <c:pt idx="5786">
                  <c:v>5786</c:v>
                </c:pt>
                <c:pt idx="5787">
                  <c:v>5787</c:v>
                </c:pt>
                <c:pt idx="5788">
                  <c:v>5788</c:v>
                </c:pt>
                <c:pt idx="5789">
                  <c:v>5789</c:v>
                </c:pt>
                <c:pt idx="5790">
                  <c:v>5790</c:v>
                </c:pt>
                <c:pt idx="5791">
                  <c:v>5791</c:v>
                </c:pt>
                <c:pt idx="5792">
                  <c:v>5792</c:v>
                </c:pt>
                <c:pt idx="5793">
                  <c:v>5793</c:v>
                </c:pt>
                <c:pt idx="5794">
                  <c:v>5794</c:v>
                </c:pt>
                <c:pt idx="5795">
                  <c:v>5795</c:v>
                </c:pt>
                <c:pt idx="5796">
                  <c:v>5796</c:v>
                </c:pt>
                <c:pt idx="5797">
                  <c:v>5797</c:v>
                </c:pt>
                <c:pt idx="5798">
                  <c:v>5798</c:v>
                </c:pt>
                <c:pt idx="5799">
                  <c:v>5799</c:v>
                </c:pt>
                <c:pt idx="5800">
                  <c:v>5800</c:v>
                </c:pt>
                <c:pt idx="5801">
                  <c:v>5801</c:v>
                </c:pt>
                <c:pt idx="5802">
                  <c:v>5802</c:v>
                </c:pt>
                <c:pt idx="5803">
                  <c:v>5803</c:v>
                </c:pt>
                <c:pt idx="5804">
                  <c:v>5804</c:v>
                </c:pt>
                <c:pt idx="5805">
                  <c:v>5805</c:v>
                </c:pt>
                <c:pt idx="5806">
                  <c:v>5806</c:v>
                </c:pt>
                <c:pt idx="5807">
                  <c:v>5807</c:v>
                </c:pt>
                <c:pt idx="5808">
                  <c:v>5808</c:v>
                </c:pt>
                <c:pt idx="5809">
                  <c:v>5809</c:v>
                </c:pt>
                <c:pt idx="5810">
                  <c:v>5810</c:v>
                </c:pt>
                <c:pt idx="5811">
                  <c:v>5811</c:v>
                </c:pt>
                <c:pt idx="5812">
                  <c:v>5812</c:v>
                </c:pt>
                <c:pt idx="5813">
                  <c:v>5813</c:v>
                </c:pt>
                <c:pt idx="5814">
                  <c:v>5814</c:v>
                </c:pt>
                <c:pt idx="5815">
                  <c:v>5815</c:v>
                </c:pt>
                <c:pt idx="5816">
                  <c:v>5816</c:v>
                </c:pt>
                <c:pt idx="5817">
                  <c:v>5817</c:v>
                </c:pt>
                <c:pt idx="5818">
                  <c:v>5818</c:v>
                </c:pt>
                <c:pt idx="5819">
                  <c:v>5819</c:v>
                </c:pt>
                <c:pt idx="5820">
                  <c:v>5820</c:v>
                </c:pt>
                <c:pt idx="5821">
                  <c:v>5821</c:v>
                </c:pt>
                <c:pt idx="5822">
                  <c:v>5822</c:v>
                </c:pt>
                <c:pt idx="5823">
                  <c:v>5823</c:v>
                </c:pt>
                <c:pt idx="5824">
                  <c:v>5824</c:v>
                </c:pt>
                <c:pt idx="5825">
                  <c:v>5825</c:v>
                </c:pt>
                <c:pt idx="5826">
                  <c:v>5826</c:v>
                </c:pt>
                <c:pt idx="5827">
                  <c:v>5827</c:v>
                </c:pt>
                <c:pt idx="5828">
                  <c:v>5828</c:v>
                </c:pt>
                <c:pt idx="5829">
                  <c:v>5829</c:v>
                </c:pt>
                <c:pt idx="5830">
                  <c:v>5830</c:v>
                </c:pt>
                <c:pt idx="5831">
                  <c:v>5831</c:v>
                </c:pt>
                <c:pt idx="5832">
                  <c:v>5832</c:v>
                </c:pt>
                <c:pt idx="5833">
                  <c:v>5833</c:v>
                </c:pt>
                <c:pt idx="5834">
                  <c:v>5834</c:v>
                </c:pt>
                <c:pt idx="5835">
                  <c:v>5835</c:v>
                </c:pt>
                <c:pt idx="5836">
                  <c:v>5836</c:v>
                </c:pt>
                <c:pt idx="5837">
                  <c:v>5837</c:v>
                </c:pt>
                <c:pt idx="5838">
                  <c:v>5838</c:v>
                </c:pt>
                <c:pt idx="5839">
                  <c:v>5839</c:v>
                </c:pt>
                <c:pt idx="5840">
                  <c:v>5840</c:v>
                </c:pt>
                <c:pt idx="5841">
                  <c:v>5841</c:v>
                </c:pt>
                <c:pt idx="5842">
                  <c:v>5842</c:v>
                </c:pt>
                <c:pt idx="5843">
                  <c:v>5843</c:v>
                </c:pt>
                <c:pt idx="5844">
                  <c:v>5844</c:v>
                </c:pt>
                <c:pt idx="5845">
                  <c:v>5845</c:v>
                </c:pt>
                <c:pt idx="5846">
                  <c:v>5846</c:v>
                </c:pt>
                <c:pt idx="5847">
                  <c:v>5847</c:v>
                </c:pt>
                <c:pt idx="5848">
                  <c:v>5848</c:v>
                </c:pt>
                <c:pt idx="5849">
                  <c:v>5849</c:v>
                </c:pt>
                <c:pt idx="5850">
                  <c:v>5850</c:v>
                </c:pt>
                <c:pt idx="5851">
                  <c:v>5851</c:v>
                </c:pt>
                <c:pt idx="5852">
                  <c:v>5852</c:v>
                </c:pt>
                <c:pt idx="5853">
                  <c:v>5853</c:v>
                </c:pt>
                <c:pt idx="5854">
                  <c:v>5854</c:v>
                </c:pt>
                <c:pt idx="5855">
                  <c:v>5855</c:v>
                </c:pt>
                <c:pt idx="5856">
                  <c:v>5856</c:v>
                </c:pt>
                <c:pt idx="5857">
                  <c:v>5857</c:v>
                </c:pt>
                <c:pt idx="5858">
                  <c:v>5858</c:v>
                </c:pt>
                <c:pt idx="5859">
                  <c:v>5859</c:v>
                </c:pt>
                <c:pt idx="5860">
                  <c:v>5860</c:v>
                </c:pt>
                <c:pt idx="5861">
                  <c:v>5861</c:v>
                </c:pt>
                <c:pt idx="5862">
                  <c:v>5862</c:v>
                </c:pt>
                <c:pt idx="5863">
                  <c:v>5863</c:v>
                </c:pt>
                <c:pt idx="5864">
                  <c:v>5864</c:v>
                </c:pt>
                <c:pt idx="5865">
                  <c:v>5865</c:v>
                </c:pt>
                <c:pt idx="5866">
                  <c:v>5866</c:v>
                </c:pt>
                <c:pt idx="5867">
                  <c:v>5867</c:v>
                </c:pt>
                <c:pt idx="5868">
                  <c:v>5868</c:v>
                </c:pt>
                <c:pt idx="5869">
                  <c:v>5869</c:v>
                </c:pt>
                <c:pt idx="5870">
                  <c:v>5870</c:v>
                </c:pt>
                <c:pt idx="5871">
                  <c:v>5871</c:v>
                </c:pt>
                <c:pt idx="5872">
                  <c:v>5872</c:v>
                </c:pt>
                <c:pt idx="5873">
                  <c:v>5873</c:v>
                </c:pt>
                <c:pt idx="5874">
                  <c:v>5874</c:v>
                </c:pt>
                <c:pt idx="5875">
                  <c:v>5875</c:v>
                </c:pt>
                <c:pt idx="5876">
                  <c:v>5876</c:v>
                </c:pt>
                <c:pt idx="5877">
                  <c:v>5877</c:v>
                </c:pt>
                <c:pt idx="5878">
                  <c:v>5878</c:v>
                </c:pt>
                <c:pt idx="5879">
                  <c:v>5879</c:v>
                </c:pt>
                <c:pt idx="5880">
                  <c:v>5880</c:v>
                </c:pt>
                <c:pt idx="5881">
                  <c:v>5881</c:v>
                </c:pt>
                <c:pt idx="5882">
                  <c:v>5882</c:v>
                </c:pt>
                <c:pt idx="5883">
                  <c:v>5883</c:v>
                </c:pt>
                <c:pt idx="5884">
                  <c:v>5884</c:v>
                </c:pt>
                <c:pt idx="5885">
                  <c:v>5885</c:v>
                </c:pt>
                <c:pt idx="5886">
                  <c:v>5886</c:v>
                </c:pt>
                <c:pt idx="5887">
                  <c:v>5887</c:v>
                </c:pt>
                <c:pt idx="5888">
                  <c:v>5888</c:v>
                </c:pt>
                <c:pt idx="5889">
                  <c:v>5889</c:v>
                </c:pt>
                <c:pt idx="5890">
                  <c:v>5890</c:v>
                </c:pt>
                <c:pt idx="5891">
                  <c:v>5891</c:v>
                </c:pt>
                <c:pt idx="5892">
                  <c:v>5892</c:v>
                </c:pt>
                <c:pt idx="5893">
                  <c:v>5893</c:v>
                </c:pt>
                <c:pt idx="5894">
                  <c:v>5894</c:v>
                </c:pt>
                <c:pt idx="5895">
                  <c:v>5895</c:v>
                </c:pt>
                <c:pt idx="5896">
                  <c:v>5896</c:v>
                </c:pt>
                <c:pt idx="5897">
                  <c:v>5897</c:v>
                </c:pt>
                <c:pt idx="5898">
                  <c:v>5898</c:v>
                </c:pt>
                <c:pt idx="5899">
                  <c:v>5899</c:v>
                </c:pt>
                <c:pt idx="5900">
                  <c:v>5900</c:v>
                </c:pt>
                <c:pt idx="5901">
                  <c:v>5901</c:v>
                </c:pt>
                <c:pt idx="5902">
                  <c:v>5902</c:v>
                </c:pt>
                <c:pt idx="5903">
                  <c:v>5903</c:v>
                </c:pt>
                <c:pt idx="5904">
                  <c:v>5904</c:v>
                </c:pt>
                <c:pt idx="5905">
                  <c:v>5905</c:v>
                </c:pt>
                <c:pt idx="5906">
                  <c:v>5906</c:v>
                </c:pt>
                <c:pt idx="5907">
                  <c:v>5907</c:v>
                </c:pt>
                <c:pt idx="5908">
                  <c:v>5908</c:v>
                </c:pt>
                <c:pt idx="5909">
                  <c:v>5909</c:v>
                </c:pt>
                <c:pt idx="5910">
                  <c:v>5910</c:v>
                </c:pt>
                <c:pt idx="5911">
                  <c:v>5911</c:v>
                </c:pt>
                <c:pt idx="5912">
                  <c:v>5912</c:v>
                </c:pt>
                <c:pt idx="5913">
                  <c:v>5913</c:v>
                </c:pt>
                <c:pt idx="5914">
                  <c:v>5914</c:v>
                </c:pt>
                <c:pt idx="5915">
                  <c:v>5915</c:v>
                </c:pt>
                <c:pt idx="5916">
                  <c:v>5916</c:v>
                </c:pt>
                <c:pt idx="5917">
                  <c:v>5917</c:v>
                </c:pt>
                <c:pt idx="5918">
                  <c:v>5918</c:v>
                </c:pt>
                <c:pt idx="5919">
                  <c:v>5919</c:v>
                </c:pt>
                <c:pt idx="5920">
                  <c:v>5920</c:v>
                </c:pt>
                <c:pt idx="5921">
                  <c:v>5921</c:v>
                </c:pt>
                <c:pt idx="5922">
                  <c:v>5922</c:v>
                </c:pt>
                <c:pt idx="5923">
                  <c:v>5923</c:v>
                </c:pt>
                <c:pt idx="5924">
                  <c:v>5924</c:v>
                </c:pt>
                <c:pt idx="5925">
                  <c:v>5925</c:v>
                </c:pt>
                <c:pt idx="5926">
                  <c:v>5926</c:v>
                </c:pt>
                <c:pt idx="5927">
                  <c:v>5927</c:v>
                </c:pt>
                <c:pt idx="5928">
                  <c:v>5928</c:v>
                </c:pt>
                <c:pt idx="5929">
                  <c:v>5929</c:v>
                </c:pt>
                <c:pt idx="5930">
                  <c:v>5930</c:v>
                </c:pt>
                <c:pt idx="5931">
                  <c:v>5931</c:v>
                </c:pt>
                <c:pt idx="5932">
                  <c:v>5932</c:v>
                </c:pt>
                <c:pt idx="5933">
                  <c:v>5933</c:v>
                </c:pt>
                <c:pt idx="5934">
                  <c:v>5934</c:v>
                </c:pt>
                <c:pt idx="5935">
                  <c:v>5935</c:v>
                </c:pt>
                <c:pt idx="5936">
                  <c:v>5936</c:v>
                </c:pt>
                <c:pt idx="5937">
                  <c:v>5937</c:v>
                </c:pt>
                <c:pt idx="5938">
                  <c:v>5938</c:v>
                </c:pt>
                <c:pt idx="5939">
                  <c:v>5939</c:v>
                </c:pt>
                <c:pt idx="5940">
                  <c:v>5940</c:v>
                </c:pt>
                <c:pt idx="5941">
                  <c:v>5941</c:v>
                </c:pt>
                <c:pt idx="5942">
                  <c:v>5942</c:v>
                </c:pt>
                <c:pt idx="5943">
                  <c:v>5943</c:v>
                </c:pt>
                <c:pt idx="5944">
                  <c:v>5944</c:v>
                </c:pt>
                <c:pt idx="5945">
                  <c:v>5945</c:v>
                </c:pt>
                <c:pt idx="5946">
                  <c:v>5946</c:v>
                </c:pt>
                <c:pt idx="5947">
                  <c:v>5947</c:v>
                </c:pt>
                <c:pt idx="5948">
                  <c:v>5948</c:v>
                </c:pt>
                <c:pt idx="5949">
                  <c:v>5949</c:v>
                </c:pt>
                <c:pt idx="5950">
                  <c:v>5950</c:v>
                </c:pt>
                <c:pt idx="5951">
                  <c:v>5951</c:v>
                </c:pt>
                <c:pt idx="5952">
                  <c:v>5952</c:v>
                </c:pt>
                <c:pt idx="5953">
                  <c:v>5953</c:v>
                </c:pt>
                <c:pt idx="5954">
                  <c:v>5954</c:v>
                </c:pt>
                <c:pt idx="5955">
                  <c:v>5955</c:v>
                </c:pt>
                <c:pt idx="5956">
                  <c:v>5956</c:v>
                </c:pt>
                <c:pt idx="5957">
                  <c:v>5957</c:v>
                </c:pt>
                <c:pt idx="5958">
                  <c:v>5958</c:v>
                </c:pt>
                <c:pt idx="5959">
                  <c:v>5959</c:v>
                </c:pt>
                <c:pt idx="5960">
                  <c:v>5960</c:v>
                </c:pt>
                <c:pt idx="5961">
                  <c:v>5961</c:v>
                </c:pt>
                <c:pt idx="5962">
                  <c:v>5962</c:v>
                </c:pt>
                <c:pt idx="5963">
                  <c:v>5963</c:v>
                </c:pt>
                <c:pt idx="5964">
                  <c:v>5964</c:v>
                </c:pt>
                <c:pt idx="5965">
                  <c:v>5965</c:v>
                </c:pt>
                <c:pt idx="5966">
                  <c:v>5966</c:v>
                </c:pt>
                <c:pt idx="5967">
                  <c:v>5967</c:v>
                </c:pt>
                <c:pt idx="5968">
                  <c:v>5968</c:v>
                </c:pt>
                <c:pt idx="5969">
                  <c:v>5969</c:v>
                </c:pt>
                <c:pt idx="5970">
                  <c:v>5970</c:v>
                </c:pt>
                <c:pt idx="5971">
                  <c:v>5971</c:v>
                </c:pt>
                <c:pt idx="5972">
                  <c:v>5972</c:v>
                </c:pt>
                <c:pt idx="5973">
                  <c:v>5973</c:v>
                </c:pt>
                <c:pt idx="5974">
                  <c:v>5974</c:v>
                </c:pt>
                <c:pt idx="5975">
                  <c:v>5975</c:v>
                </c:pt>
                <c:pt idx="5976">
                  <c:v>5976</c:v>
                </c:pt>
                <c:pt idx="5977">
                  <c:v>5977</c:v>
                </c:pt>
                <c:pt idx="5978">
                  <c:v>5978</c:v>
                </c:pt>
                <c:pt idx="5979">
                  <c:v>5979</c:v>
                </c:pt>
                <c:pt idx="5980">
                  <c:v>5980</c:v>
                </c:pt>
                <c:pt idx="5981">
                  <c:v>5981</c:v>
                </c:pt>
                <c:pt idx="5982">
                  <c:v>5982</c:v>
                </c:pt>
                <c:pt idx="5983">
                  <c:v>5983</c:v>
                </c:pt>
                <c:pt idx="5984">
                  <c:v>5984</c:v>
                </c:pt>
                <c:pt idx="5985">
                  <c:v>5985</c:v>
                </c:pt>
                <c:pt idx="5986">
                  <c:v>5986</c:v>
                </c:pt>
                <c:pt idx="5987">
                  <c:v>5987</c:v>
                </c:pt>
                <c:pt idx="5988">
                  <c:v>5988</c:v>
                </c:pt>
                <c:pt idx="5989">
                  <c:v>5989</c:v>
                </c:pt>
                <c:pt idx="5990">
                  <c:v>5990</c:v>
                </c:pt>
                <c:pt idx="5991">
                  <c:v>5991</c:v>
                </c:pt>
                <c:pt idx="5992">
                  <c:v>5992</c:v>
                </c:pt>
                <c:pt idx="5993">
                  <c:v>5993</c:v>
                </c:pt>
                <c:pt idx="5994">
                  <c:v>5994</c:v>
                </c:pt>
                <c:pt idx="5995">
                  <c:v>5995</c:v>
                </c:pt>
                <c:pt idx="5996">
                  <c:v>5996</c:v>
                </c:pt>
                <c:pt idx="5997">
                  <c:v>5997</c:v>
                </c:pt>
                <c:pt idx="5998">
                  <c:v>5998</c:v>
                </c:pt>
                <c:pt idx="5999">
                  <c:v>5999</c:v>
                </c:pt>
                <c:pt idx="6000">
                  <c:v>6000</c:v>
                </c:pt>
                <c:pt idx="6001">
                  <c:v>6001</c:v>
                </c:pt>
                <c:pt idx="6002">
                  <c:v>6002</c:v>
                </c:pt>
                <c:pt idx="6003">
                  <c:v>6003</c:v>
                </c:pt>
                <c:pt idx="6004">
                  <c:v>6004</c:v>
                </c:pt>
                <c:pt idx="6005">
                  <c:v>6005</c:v>
                </c:pt>
                <c:pt idx="6006">
                  <c:v>6006</c:v>
                </c:pt>
                <c:pt idx="6007">
                  <c:v>6007</c:v>
                </c:pt>
                <c:pt idx="6008">
                  <c:v>6008</c:v>
                </c:pt>
                <c:pt idx="6009">
                  <c:v>6009</c:v>
                </c:pt>
                <c:pt idx="6010">
                  <c:v>6010</c:v>
                </c:pt>
                <c:pt idx="6011">
                  <c:v>6011</c:v>
                </c:pt>
                <c:pt idx="6012">
                  <c:v>6012</c:v>
                </c:pt>
                <c:pt idx="6013">
                  <c:v>6013</c:v>
                </c:pt>
                <c:pt idx="6014">
                  <c:v>6014</c:v>
                </c:pt>
                <c:pt idx="6015">
                  <c:v>6015</c:v>
                </c:pt>
                <c:pt idx="6016">
                  <c:v>6016</c:v>
                </c:pt>
                <c:pt idx="6017">
                  <c:v>6017</c:v>
                </c:pt>
                <c:pt idx="6018">
                  <c:v>6018</c:v>
                </c:pt>
                <c:pt idx="6019">
                  <c:v>6019</c:v>
                </c:pt>
                <c:pt idx="6020">
                  <c:v>6020</c:v>
                </c:pt>
                <c:pt idx="6021">
                  <c:v>6021</c:v>
                </c:pt>
                <c:pt idx="6022">
                  <c:v>6022</c:v>
                </c:pt>
                <c:pt idx="6023">
                  <c:v>6023</c:v>
                </c:pt>
                <c:pt idx="6024">
                  <c:v>6024</c:v>
                </c:pt>
                <c:pt idx="6025">
                  <c:v>6025</c:v>
                </c:pt>
                <c:pt idx="6026">
                  <c:v>6026</c:v>
                </c:pt>
                <c:pt idx="6027">
                  <c:v>6027</c:v>
                </c:pt>
                <c:pt idx="6028">
                  <c:v>6028</c:v>
                </c:pt>
                <c:pt idx="6029">
                  <c:v>6029</c:v>
                </c:pt>
                <c:pt idx="6030">
                  <c:v>6030</c:v>
                </c:pt>
                <c:pt idx="6031">
                  <c:v>6031</c:v>
                </c:pt>
                <c:pt idx="6032">
                  <c:v>6032</c:v>
                </c:pt>
                <c:pt idx="6033">
                  <c:v>6033</c:v>
                </c:pt>
                <c:pt idx="6034">
                  <c:v>6034</c:v>
                </c:pt>
                <c:pt idx="6035">
                  <c:v>6035</c:v>
                </c:pt>
                <c:pt idx="6036">
                  <c:v>6036</c:v>
                </c:pt>
                <c:pt idx="6037">
                  <c:v>6037</c:v>
                </c:pt>
                <c:pt idx="6038">
                  <c:v>6038</c:v>
                </c:pt>
                <c:pt idx="6039">
                  <c:v>6039</c:v>
                </c:pt>
                <c:pt idx="6040">
                  <c:v>6040</c:v>
                </c:pt>
                <c:pt idx="6041">
                  <c:v>6041</c:v>
                </c:pt>
                <c:pt idx="6042">
                  <c:v>6042</c:v>
                </c:pt>
                <c:pt idx="6043">
                  <c:v>6043</c:v>
                </c:pt>
                <c:pt idx="6044">
                  <c:v>6044</c:v>
                </c:pt>
                <c:pt idx="6045">
                  <c:v>6045</c:v>
                </c:pt>
                <c:pt idx="6046">
                  <c:v>6046</c:v>
                </c:pt>
                <c:pt idx="6047">
                  <c:v>6047</c:v>
                </c:pt>
                <c:pt idx="6048">
                  <c:v>6048</c:v>
                </c:pt>
                <c:pt idx="6049">
                  <c:v>6049</c:v>
                </c:pt>
                <c:pt idx="6050">
                  <c:v>6050</c:v>
                </c:pt>
                <c:pt idx="6051">
                  <c:v>6051</c:v>
                </c:pt>
                <c:pt idx="6052">
                  <c:v>6052</c:v>
                </c:pt>
                <c:pt idx="6053">
                  <c:v>6053</c:v>
                </c:pt>
                <c:pt idx="6054">
                  <c:v>6054</c:v>
                </c:pt>
                <c:pt idx="6055">
                  <c:v>6055</c:v>
                </c:pt>
                <c:pt idx="6056">
                  <c:v>6056</c:v>
                </c:pt>
                <c:pt idx="6057">
                  <c:v>6057</c:v>
                </c:pt>
                <c:pt idx="6058">
                  <c:v>6058</c:v>
                </c:pt>
                <c:pt idx="6059">
                  <c:v>6059</c:v>
                </c:pt>
                <c:pt idx="6060">
                  <c:v>6060</c:v>
                </c:pt>
                <c:pt idx="6061">
                  <c:v>6061</c:v>
                </c:pt>
                <c:pt idx="6062">
                  <c:v>6062</c:v>
                </c:pt>
                <c:pt idx="6063">
                  <c:v>6063</c:v>
                </c:pt>
                <c:pt idx="6064">
                  <c:v>6064</c:v>
                </c:pt>
                <c:pt idx="6065">
                  <c:v>6065</c:v>
                </c:pt>
                <c:pt idx="6066">
                  <c:v>6066</c:v>
                </c:pt>
                <c:pt idx="6067">
                  <c:v>6067</c:v>
                </c:pt>
                <c:pt idx="6068">
                  <c:v>6068</c:v>
                </c:pt>
                <c:pt idx="6069">
                  <c:v>6069</c:v>
                </c:pt>
                <c:pt idx="6070">
                  <c:v>6070</c:v>
                </c:pt>
                <c:pt idx="6071">
                  <c:v>6071</c:v>
                </c:pt>
                <c:pt idx="6072">
                  <c:v>6072</c:v>
                </c:pt>
                <c:pt idx="6073">
                  <c:v>6073</c:v>
                </c:pt>
                <c:pt idx="6074">
                  <c:v>6074</c:v>
                </c:pt>
                <c:pt idx="6075">
                  <c:v>6075</c:v>
                </c:pt>
                <c:pt idx="6076">
                  <c:v>6076</c:v>
                </c:pt>
                <c:pt idx="6077">
                  <c:v>6077</c:v>
                </c:pt>
                <c:pt idx="6078">
                  <c:v>6078</c:v>
                </c:pt>
                <c:pt idx="6079">
                  <c:v>6079</c:v>
                </c:pt>
                <c:pt idx="6080">
                  <c:v>6080</c:v>
                </c:pt>
                <c:pt idx="6081">
                  <c:v>6081</c:v>
                </c:pt>
                <c:pt idx="6082">
                  <c:v>6082</c:v>
                </c:pt>
                <c:pt idx="6083">
                  <c:v>6083</c:v>
                </c:pt>
                <c:pt idx="6084">
                  <c:v>6084</c:v>
                </c:pt>
                <c:pt idx="6085">
                  <c:v>6085</c:v>
                </c:pt>
                <c:pt idx="6086">
                  <c:v>6086</c:v>
                </c:pt>
                <c:pt idx="6087">
                  <c:v>6087</c:v>
                </c:pt>
                <c:pt idx="6088">
                  <c:v>6088</c:v>
                </c:pt>
                <c:pt idx="6089">
                  <c:v>6089</c:v>
                </c:pt>
                <c:pt idx="6090">
                  <c:v>6090</c:v>
                </c:pt>
                <c:pt idx="6091">
                  <c:v>6091</c:v>
                </c:pt>
                <c:pt idx="6092">
                  <c:v>6092</c:v>
                </c:pt>
                <c:pt idx="6093">
                  <c:v>6093</c:v>
                </c:pt>
                <c:pt idx="6094">
                  <c:v>6094</c:v>
                </c:pt>
                <c:pt idx="6095">
                  <c:v>6095</c:v>
                </c:pt>
                <c:pt idx="6096">
                  <c:v>6096</c:v>
                </c:pt>
                <c:pt idx="6097">
                  <c:v>6097</c:v>
                </c:pt>
                <c:pt idx="6098">
                  <c:v>6098</c:v>
                </c:pt>
                <c:pt idx="6099">
                  <c:v>6099</c:v>
                </c:pt>
                <c:pt idx="6100">
                  <c:v>6100</c:v>
                </c:pt>
                <c:pt idx="6101">
                  <c:v>6101</c:v>
                </c:pt>
                <c:pt idx="6102">
                  <c:v>6102</c:v>
                </c:pt>
                <c:pt idx="6103">
                  <c:v>6103</c:v>
                </c:pt>
                <c:pt idx="6104">
                  <c:v>6104</c:v>
                </c:pt>
                <c:pt idx="6105">
                  <c:v>6105</c:v>
                </c:pt>
                <c:pt idx="6106">
                  <c:v>6106</c:v>
                </c:pt>
                <c:pt idx="6107">
                  <c:v>6107</c:v>
                </c:pt>
                <c:pt idx="6108">
                  <c:v>6108</c:v>
                </c:pt>
                <c:pt idx="6109">
                  <c:v>6109</c:v>
                </c:pt>
                <c:pt idx="6110">
                  <c:v>6110</c:v>
                </c:pt>
                <c:pt idx="6111">
                  <c:v>6111</c:v>
                </c:pt>
                <c:pt idx="6112">
                  <c:v>6112</c:v>
                </c:pt>
                <c:pt idx="6113">
                  <c:v>6113</c:v>
                </c:pt>
                <c:pt idx="6114">
                  <c:v>6114</c:v>
                </c:pt>
                <c:pt idx="6115">
                  <c:v>6115</c:v>
                </c:pt>
                <c:pt idx="6116">
                  <c:v>6116</c:v>
                </c:pt>
                <c:pt idx="6117">
                  <c:v>6117</c:v>
                </c:pt>
                <c:pt idx="6118">
                  <c:v>6118</c:v>
                </c:pt>
                <c:pt idx="6119">
                  <c:v>6119</c:v>
                </c:pt>
                <c:pt idx="6120">
                  <c:v>6120</c:v>
                </c:pt>
                <c:pt idx="6121">
                  <c:v>6121</c:v>
                </c:pt>
                <c:pt idx="6122">
                  <c:v>6122</c:v>
                </c:pt>
                <c:pt idx="6123">
                  <c:v>6123</c:v>
                </c:pt>
                <c:pt idx="6124">
                  <c:v>6124</c:v>
                </c:pt>
                <c:pt idx="6125">
                  <c:v>6125</c:v>
                </c:pt>
                <c:pt idx="6126">
                  <c:v>6126</c:v>
                </c:pt>
                <c:pt idx="6127">
                  <c:v>6127</c:v>
                </c:pt>
                <c:pt idx="6128">
                  <c:v>6128</c:v>
                </c:pt>
                <c:pt idx="6129">
                  <c:v>6129</c:v>
                </c:pt>
                <c:pt idx="6130">
                  <c:v>6130</c:v>
                </c:pt>
                <c:pt idx="6131">
                  <c:v>6131</c:v>
                </c:pt>
                <c:pt idx="6132">
                  <c:v>6132</c:v>
                </c:pt>
                <c:pt idx="6133">
                  <c:v>6133</c:v>
                </c:pt>
                <c:pt idx="6134">
                  <c:v>6134</c:v>
                </c:pt>
                <c:pt idx="6135">
                  <c:v>6135</c:v>
                </c:pt>
                <c:pt idx="6136">
                  <c:v>6136</c:v>
                </c:pt>
                <c:pt idx="6137">
                  <c:v>6137</c:v>
                </c:pt>
                <c:pt idx="6138">
                  <c:v>6138</c:v>
                </c:pt>
                <c:pt idx="6139">
                  <c:v>6139</c:v>
                </c:pt>
                <c:pt idx="6140">
                  <c:v>6140</c:v>
                </c:pt>
                <c:pt idx="6141">
                  <c:v>6141</c:v>
                </c:pt>
                <c:pt idx="6142">
                  <c:v>6142</c:v>
                </c:pt>
                <c:pt idx="6143">
                  <c:v>6143</c:v>
                </c:pt>
                <c:pt idx="6144">
                  <c:v>6144</c:v>
                </c:pt>
                <c:pt idx="6145">
                  <c:v>6145</c:v>
                </c:pt>
                <c:pt idx="6146">
                  <c:v>6146</c:v>
                </c:pt>
                <c:pt idx="6147">
                  <c:v>6147</c:v>
                </c:pt>
                <c:pt idx="6148">
                  <c:v>6148</c:v>
                </c:pt>
                <c:pt idx="6149">
                  <c:v>6149</c:v>
                </c:pt>
                <c:pt idx="6150">
                  <c:v>6150</c:v>
                </c:pt>
                <c:pt idx="6151">
                  <c:v>6151</c:v>
                </c:pt>
                <c:pt idx="6152">
                  <c:v>6152</c:v>
                </c:pt>
                <c:pt idx="6153">
                  <c:v>6153</c:v>
                </c:pt>
                <c:pt idx="6154">
                  <c:v>6154</c:v>
                </c:pt>
                <c:pt idx="6155">
                  <c:v>6155</c:v>
                </c:pt>
                <c:pt idx="6156">
                  <c:v>6156</c:v>
                </c:pt>
                <c:pt idx="6157">
                  <c:v>6157</c:v>
                </c:pt>
                <c:pt idx="6158">
                  <c:v>6158</c:v>
                </c:pt>
                <c:pt idx="6159">
                  <c:v>6159</c:v>
                </c:pt>
                <c:pt idx="6160">
                  <c:v>6160</c:v>
                </c:pt>
                <c:pt idx="6161">
                  <c:v>6161</c:v>
                </c:pt>
                <c:pt idx="6162">
                  <c:v>6162</c:v>
                </c:pt>
                <c:pt idx="6163">
                  <c:v>6163</c:v>
                </c:pt>
                <c:pt idx="6164">
                  <c:v>6164</c:v>
                </c:pt>
                <c:pt idx="6165">
                  <c:v>6165</c:v>
                </c:pt>
                <c:pt idx="6166">
                  <c:v>6166</c:v>
                </c:pt>
                <c:pt idx="6167">
                  <c:v>6167</c:v>
                </c:pt>
                <c:pt idx="6168">
                  <c:v>6168</c:v>
                </c:pt>
                <c:pt idx="6169">
                  <c:v>6169</c:v>
                </c:pt>
                <c:pt idx="6170">
                  <c:v>6170</c:v>
                </c:pt>
                <c:pt idx="6171">
                  <c:v>6171</c:v>
                </c:pt>
                <c:pt idx="6172">
                  <c:v>6172</c:v>
                </c:pt>
                <c:pt idx="6173">
                  <c:v>6173</c:v>
                </c:pt>
                <c:pt idx="6174">
                  <c:v>6174</c:v>
                </c:pt>
                <c:pt idx="6175">
                  <c:v>6175</c:v>
                </c:pt>
                <c:pt idx="6176">
                  <c:v>6176</c:v>
                </c:pt>
                <c:pt idx="6177">
                  <c:v>6177</c:v>
                </c:pt>
                <c:pt idx="6178">
                  <c:v>6178</c:v>
                </c:pt>
                <c:pt idx="6179">
                  <c:v>6179</c:v>
                </c:pt>
                <c:pt idx="6180">
                  <c:v>6180</c:v>
                </c:pt>
                <c:pt idx="6181">
                  <c:v>6181</c:v>
                </c:pt>
                <c:pt idx="6182">
                  <c:v>6182</c:v>
                </c:pt>
                <c:pt idx="6183">
                  <c:v>6183</c:v>
                </c:pt>
                <c:pt idx="6184">
                  <c:v>6184</c:v>
                </c:pt>
                <c:pt idx="6185">
                  <c:v>6185</c:v>
                </c:pt>
                <c:pt idx="6186">
                  <c:v>6186</c:v>
                </c:pt>
                <c:pt idx="6187">
                  <c:v>6187</c:v>
                </c:pt>
                <c:pt idx="6188">
                  <c:v>6188</c:v>
                </c:pt>
                <c:pt idx="6189">
                  <c:v>6189</c:v>
                </c:pt>
                <c:pt idx="6190">
                  <c:v>6190</c:v>
                </c:pt>
                <c:pt idx="6191">
                  <c:v>6191</c:v>
                </c:pt>
                <c:pt idx="6192">
                  <c:v>6192</c:v>
                </c:pt>
                <c:pt idx="6193">
                  <c:v>6193</c:v>
                </c:pt>
                <c:pt idx="6194">
                  <c:v>6194</c:v>
                </c:pt>
                <c:pt idx="6195">
                  <c:v>6195</c:v>
                </c:pt>
                <c:pt idx="6196">
                  <c:v>6196</c:v>
                </c:pt>
                <c:pt idx="6197">
                  <c:v>6197</c:v>
                </c:pt>
                <c:pt idx="6198">
                  <c:v>6198</c:v>
                </c:pt>
                <c:pt idx="6199">
                  <c:v>6199</c:v>
                </c:pt>
                <c:pt idx="6200">
                  <c:v>6200</c:v>
                </c:pt>
                <c:pt idx="6201">
                  <c:v>6201</c:v>
                </c:pt>
                <c:pt idx="6202">
                  <c:v>6202</c:v>
                </c:pt>
                <c:pt idx="6203">
                  <c:v>6203</c:v>
                </c:pt>
                <c:pt idx="6204">
                  <c:v>6204</c:v>
                </c:pt>
                <c:pt idx="6205">
                  <c:v>6205</c:v>
                </c:pt>
                <c:pt idx="6206">
                  <c:v>6206</c:v>
                </c:pt>
                <c:pt idx="6207">
                  <c:v>6207</c:v>
                </c:pt>
                <c:pt idx="6208">
                  <c:v>6208</c:v>
                </c:pt>
                <c:pt idx="6209">
                  <c:v>6209</c:v>
                </c:pt>
                <c:pt idx="6210">
                  <c:v>6210</c:v>
                </c:pt>
                <c:pt idx="6211">
                  <c:v>6211</c:v>
                </c:pt>
                <c:pt idx="6212">
                  <c:v>6212</c:v>
                </c:pt>
                <c:pt idx="6213">
                  <c:v>6213</c:v>
                </c:pt>
                <c:pt idx="6214">
                  <c:v>6214</c:v>
                </c:pt>
                <c:pt idx="6215">
                  <c:v>6215</c:v>
                </c:pt>
                <c:pt idx="6216">
                  <c:v>6216</c:v>
                </c:pt>
                <c:pt idx="6217">
                  <c:v>6217</c:v>
                </c:pt>
                <c:pt idx="6218">
                  <c:v>6218</c:v>
                </c:pt>
                <c:pt idx="6219">
                  <c:v>6219</c:v>
                </c:pt>
                <c:pt idx="6220">
                  <c:v>6220</c:v>
                </c:pt>
                <c:pt idx="6221">
                  <c:v>6221</c:v>
                </c:pt>
                <c:pt idx="6222">
                  <c:v>6222</c:v>
                </c:pt>
                <c:pt idx="6223">
                  <c:v>6223</c:v>
                </c:pt>
                <c:pt idx="6224">
                  <c:v>6224</c:v>
                </c:pt>
                <c:pt idx="6225">
                  <c:v>6225</c:v>
                </c:pt>
                <c:pt idx="6226">
                  <c:v>6226</c:v>
                </c:pt>
                <c:pt idx="6227">
                  <c:v>6227</c:v>
                </c:pt>
                <c:pt idx="6228">
                  <c:v>6228</c:v>
                </c:pt>
                <c:pt idx="6229">
                  <c:v>6229</c:v>
                </c:pt>
                <c:pt idx="6230">
                  <c:v>6230</c:v>
                </c:pt>
                <c:pt idx="6231">
                  <c:v>6231</c:v>
                </c:pt>
                <c:pt idx="6232">
                  <c:v>6232</c:v>
                </c:pt>
                <c:pt idx="6233">
                  <c:v>6233</c:v>
                </c:pt>
                <c:pt idx="6234">
                  <c:v>6234</c:v>
                </c:pt>
                <c:pt idx="6235">
                  <c:v>6235</c:v>
                </c:pt>
                <c:pt idx="6236">
                  <c:v>6236</c:v>
                </c:pt>
                <c:pt idx="6237">
                  <c:v>6237</c:v>
                </c:pt>
                <c:pt idx="6238">
                  <c:v>6238</c:v>
                </c:pt>
                <c:pt idx="6239">
                  <c:v>6239</c:v>
                </c:pt>
                <c:pt idx="6240">
                  <c:v>6240</c:v>
                </c:pt>
                <c:pt idx="6241">
                  <c:v>6241</c:v>
                </c:pt>
                <c:pt idx="6242">
                  <c:v>6242</c:v>
                </c:pt>
                <c:pt idx="6243">
                  <c:v>6243</c:v>
                </c:pt>
                <c:pt idx="6244">
                  <c:v>6244</c:v>
                </c:pt>
                <c:pt idx="6245">
                  <c:v>6245</c:v>
                </c:pt>
                <c:pt idx="6246">
                  <c:v>6246</c:v>
                </c:pt>
                <c:pt idx="6247">
                  <c:v>6247</c:v>
                </c:pt>
                <c:pt idx="6248">
                  <c:v>6248</c:v>
                </c:pt>
                <c:pt idx="6249">
                  <c:v>6249</c:v>
                </c:pt>
                <c:pt idx="6250">
                  <c:v>6250</c:v>
                </c:pt>
                <c:pt idx="6251">
                  <c:v>6251</c:v>
                </c:pt>
                <c:pt idx="6252">
                  <c:v>6252</c:v>
                </c:pt>
                <c:pt idx="6253">
                  <c:v>6253</c:v>
                </c:pt>
                <c:pt idx="6254">
                  <c:v>6254</c:v>
                </c:pt>
                <c:pt idx="6255">
                  <c:v>6255</c:v>
                </c:pt>
                <c:pt idx="6256">
                  <c:v>6256</c:v>
                </c:pt>
                <c:pt idx="6257">
                  <c:v>6257</c:v>
                </c:pt>
                <c:pt idx="6258">
                  <c:v>6258</c:v>
                </c:pt>
                <c:pt idx="6259">
                  <c:v>6259</c:v>
                </c:pt>
                <c:pt idx="6260">
                  <c:v>6260</c:v>
                </c:pt>
                <c:pt idx="6261">
                  <c:v>6261</c:v>
                </c:pt>
                <c:pt idx="6262">
                  <c:v>6262</c:v>
                </c:pt>
                <c:pt idx="6263">
                  <c:v>6263</c:v>
                </c:pt>
                <c:pt idx="6264">
                  <c:v>6264</c:v>
                </c:pt>
                <c:pt idx="6265">
                  <c:v>6265</c:v>
                </c:pt>
                <c:pt idx="6266">
                  <c:v>6266</c:v>
                </c:pt>
                <c:pt idx="6267">
                  <c:v>6267</c:v>
                </c:pt>
                <c:pt idx="6268">
                  <c:v>6268</c:v>
                </c:pt>
                <c:pt idx="6269">
                  <c:v>6269</c:v>
                </c:pt>
                <c:pt idx="6270">
                  <c:v>6270</c:v>
                </c:pt>
                <c:pt idx="6271">
                  <c:v>6271</c:v>
                </c:pt>
                <c:pt idx="6272">
                  <c:v>6272</c:v>
                </c:pt>
                <c:pt idx="6273">
                  <c:v>6273</c:v>
                </c:pt>
                <c:pt idx="6274">
                  <c:v>6274</c:v>
                </c:pt>
                <c:pt idx="6275">
                  <c:v>6275</c:v>
                </c:pt>
                <c:pt idx="6276">
                  <c:v>6276</c:v>
                </c:pt>
                <c:pt idx="6277">
                  <c:v>6277</c:v>
                </c:pt>
                <c:pt idx="6278">
                  <c:v>6278</c:v>
                </c:pt>
                <c:pt idx="6279">
                  <c:v>6279</c:v>
                </c:pt>
                <c:pt idx="6280">
                  <c:v>6280</c:v>
                </c:pt>
                <c:pt idx="6281">
                  <c:v>6281</c:v>
                </c:pt>
                <c:pt idx="6282">
                  <c:v>6282</c:v>
                </c:pt>
                <c:pt idx="6283">
                  <c:v>6283</c:v>
                </c:pt>
                <c:pt idx="6284">
                  <c:v>6284</c:v>
                </c:pt>
                <c:pt idx="6285">
                  <c:v>6285</c:v>
                </c:pt>
                <c:pt idx="6286">
                  <c:v>6286</c:v>
                </c:pt>
                <c:pt idx="6287">
                  <c:v>6287</c:v>
                </c:pt>
                <c:pt idx="6288">
                  <c:v>6288</c:v>
                </c:pt>
                <c:pt idx="6289">
                  <c:v>6289</c:v>
                </c:pt>
                <c:pt idx="6290">
                  <c:v>6290</c:v>
                </c:pt>
                <c:pt idx="6291">
                  <c:v>6291</c:v>
                </c:pt>
                <c:pt idx="6292">
                  <c:v>6292</c:v>
                </c:pt>
                <c:pt idx="6293">
                  <c:v>6293</c:v>
                </c:pt>
                <c:pt idx="6294">
                  <c:v>6294</c:v>
                </c:pt>
                <c:pt idx="6295">
                  <c:v>6295</c:v>
                </c:pt>
                <c:pt idx="6296">
                  <c:v>6296</c:v>
                </c:pt>
                <c:pt idx="6297">
                  <c:v>6297</c:v>
                </c:pt>
                <c:pt idx="6298">
                  <c:v>6298</c:v>
                </c:pt>
                <c:pt idx="6299">
                  <c:v>6299</c:v>
                </c:pt>
                <c:pt idx="6300">
                  <c:v>6300</c:v>
                </c:pt>
                <c:pt idx="6301">
                  <c:v>6301</c:v>
                </c:pt>
                <c:pt idx="6302">
                  <c:v>6302</c:v>
                </c:pt>
                <c:pt idx="6303">
                  <c:v>6303</c:v>
                </c:pt>
                <c:pt idx="6304">
                  <c:v>6304</c:v>
                </c:pt>
                <c:pt idx="6305">
                  <c:v>6305</c:v>
                </c:pt>
                <c:pt idx="6306">
                  <c:v>6306</c:v>
                </c:pt>
                <c:pt idx="6307">
                  <c:v>6307</c:v>
                </c:pt>
                <c:pt idx="6308">
                  <c:v>6308</c:v>
                </c:pt>
                <c:pt idx="6309">
                  <c:v>6309</c:v>
                </c:pt>
                <c:pt idx="6310">
                  <c:v>6310</c:v>
                </c:pt>
                <c:pt idx="6311">
                  <c:v>6311</c:v>
                </c:pt>
                <c:pt idx="6312">
                  <c:v>6312</c:v>
                </c:pt>
                <c:pt idx="6313">
                  <c:v>6313</c:v>
                </c:pt>
                <c:pt idx="6314">
                  <c:v>6314</c:v>
                </c:pt>
                <c:pt idx="6315">
                  <c:v>6315</c:v>
                </c:pt>
                <c:pt idx="6316">
                  <c:v>6316</c:v>
                </c:pt>
                <c:pt idx="6317">
                  <c:v>6317</c:v>
                </c:pt>
                <c:pt idx="6318">
                  <c:v>6318</c:v>
                </c:pt>
                <c:pt idx="6319">
                  <c:v>6319</c:v>
                </c:pt>
                <c:pt idx="6320">
                  <c:v>6320</c:v>
                </c:pt>
                <c:pt idx="6321">
                  <c:v>6321</c:v>
                </c:pt>
                <c:pt idx="6322">
                  <c:v>6322</c:v>
                </c:pt>
                <c:pt idx="6323">
                  <c:v>6323</c:v>
                </c:pt>
                <c:pt idx="6324">
                  <c:v>6324</c:v>
                </c:pt>
                <c:pt idx="6325">
                  <c:v>6325</c:v>
                </c:pt>
                <c:pt idx="6326">
                  <c:v>6326</c:v>
                </c:pt>
                <c:pt idx="6327">
                  <c:v>6327</c:v>
                </c:pt>
                <c:pt idx="6328">
                  <c:v>6328</c:v>
                </c:pt>
                <c:pt idx="6329">
                  <c:v>6329</c:v>
                </c:pt>
                <c:pt idx="6330">
                  <c:v>6330</c:v>
                </c:pt>
                <c:pt idx="6331">
                  <c:v>6331</c:v>
                </c:pt>
                <c:pt idx="6332">
                  <c:v>6332</c:v>
                </c:pt>
                <c:pt idx="6333">
                  <c:v>6333</c:v>
                </c:pt>
                <c:pt idx="6334">
                  <c:v>6334</c:v>
                </c:pt>
                <c:pt idx="6335">
                  <c:v>6335</c:v>
                </c:pt>
                <c:pt idx="6336">
                  <c:v>6336</c:v>
                </c:pt>
                <c:pt idx="6337">
                  <c:v>6337</c:v>
                </c:pt>
                <c:pt idx="6338">
                  <c:v>6338</c:v>
                </c:pt>
                <c:pt idx="6339">
                  <c:v>6339</c:v>
                </c:pt>
                <c:pt idx="6340">
                  <c:v>6340</c:v>
                </c:pt>
                <c:pt idx="6341">
                  <c:v>6341</c:v>
                </c:pt>
                <c:pt idx="6342">
                  <c:v>6342</c:v>
                </c:pt>
                <c:pt idx="6343">
                  <c:v>6343</c:v>
                </c:pt>
                <c:pt idx="6344">
                  <c:v>6344</c:v>
                </c:pt>
                <c:pt idx="6345">
                  <c:v>6345</c:v>
                </c:pt>
                <c:pt idx="6346">
                  <c:v>6346</c:v>
                </c:pt>
                <c:pt idx="6347">
                  <c:v>6347</c:v>
                </c:pt>
                <c:pt idx="6348">
                  <c:v>6348</c:v>
                </c:pt>
                <c:pt idx="6349">
                  <c:v>6349</c:v>
                </c:pt>
                <c:pt idx="6350">
                  <c:v>6350</c:v>
                </c:pt>
                <c:pt idx="6351">
                  <c:v>6351</c:v>
                </c:pt>
                <c:pt idx="6352">
                  <c:v>6352</c:v>
                </c:pt>
                <c:pt idx="6353">
                  <c:v>6353</c:v>
                </c:pt>
                <c:pt idx="6354">
                  <c:v>6354</c:v>
                </c:pt>
                <c:pt idx="6355">
                  <c:v>6355</c:v>
                </c:pt>
                <c:pt idx="6356">
                  <c:v>6356</c:v>
                </c:pt>
                <c:pt idx="6357">
                  <c:v>6357</c:v>
                </c:pt>
                <c:pt idx="6358">
                  <c:v>6358</c:v>
                </c:pt>
                <c:pt idx="6359">
                  <c:v>6359</c:v>
                </c:pt>
                <c:pt idx="6360">
                  <c:v>6360</c:v>
                </c:pt>
                <c:pt idx="6361">
                  <c:v>6361</c:v>
                </c:pt>
                <c:pt idx="6362">
                  <c:v>6362</c:v>
                </c:pt>
                <c:pt idx="6363">
                  <c:v>6363</c:v>
                </c:pt>
                <c:pt idx="6364">
                  <c:v>6364</c:v>
                </c:pt>
                <c:pt idx="6365">
                  <c:v>6365</c:v>
                </c:pt>
                <c:pt idx="6366">
                  <c:v>6366</c:v>
                </c:pt>
                <c:pt idx="6367">
                  <c:v>6367</c:v>
                </c:pt>
                <c:pt idx="6368">
                  <c:v>6368</c:v>
                </c:pt>
                <c:pt idx="6369">
                  <c:v>6369</c:v>
                </c:pt>
                <c:pt idx="6370">
                  <c:v>6370</c:v>
                </c:pt>
                <c:pt idx="6371">
                  <c:v>6371</c:v>
                </c:pt>
                <c:pt idx="6372">
                  <c:v>6372</c:v>
                </c:pt>
                <c:pt idx="6373">
                  <c:v>6373</c:v>
                </c:pt>
                <c:pt idx="6374">
                  <c:v>6374</c:v>
                </c:pt>
                <c:pt idx="6375">
                  <c:v>6375</c:v>
                </c:pt>
                <c:pt idx="6376">
                  <c:v>6376</c:v>
                </c:pt>
                <c:pt idx="6377">
                  <c:v>6377</c:v>
                </c:pt>
                <c:pt idx="6378">
                  <c:v>6378</c:v>
                </c:pt>
                <c:pt idx="6379">
                  <c:v>6379</c:v>
                </c:pt>
                <c:pt idx="6380">
                  <c:v>6380</c:v>
                </c:pt>
                <c:pt idx="6381">
                  <c:v>6381</c:v>
                </c:pt>
                <c:pt idx="6382">
                  <c:v>6382</c:v>
                </c:pt>
                <c:pt idx="6383">
                  <c:v>6383</c:v>
                </c:pt>
                <c:pt idx="6384">
                  <c:v>6384</c:v>
                </c:pt>
                <c:pt idx="6385">
                  <c:v>6385</c:v>
                </c:pt>
                <c:pt idx="6386">
                  <c:v>6386</c:v>
                </c:pt>
                <c:pt idx="6387">
                  <c:v>6387</c:v>
                </c:pt>
                <c:pt idx="6388">
                  <c:v>6388</c:v>
                </c:pt>
                <c:pt idx="6389">
                  <c:v>6389</c:v>
                </c:pt>
                <c:pt idx="6390">
                  <c:v>6390</c:v>
                </c:pt>
                <c:pt idx="6391">
                  <c:v>6391</c:v>
                </c:pt>
                <c:pt idx="6392">
                  <c:v>6392</c:v>
                </c:pt>
                <c:pt idx="6393">
                  <c:v>6393</c:v>
                </c:pt>
                <c:pt idx="6394">
                  <c:v>6394</c:v>
                </c:pt>
                <c:pt idx="6395">
                  <c:v>6395</c:v>
                </c:pt>
                <c:pt idx="6396">
                  <c:v>6396</c:v>
                </c:pt>
                <c:pt idx="6397">
                  <c:v>6397</c:v>
                </c:pt>
                <c:pt idx="6398">
                  <c:v>6398</c:v>
                </c:pt>
                <c:pt idx="6399">
                  <c:v>6399</c:v>
                </c:pt>
                <c:pt idx="6400">
                  <c:v>6400</c:v>
                </c:pt>
                <c:pt idx="6401">
                  <c:v>6401</c:v>
                </c:pt>
                <c:pt idx="6402">
                  <c:v>6402</c:v>
                </c:pt>
                <c:pt idx="6403">
                  <c:v>6403</c:v>
                </c:pt>
                <c:pt idx="6404">
                  <c:v>6404</c:v>
                </c:pt>
                <c:pt idx="6405">
                  <c:v>6405</c:v>
                </c:pt>
                <c:pt idx="6406">
                  <c:v>6406</c:v>
                </c:pt>
                <c:pt idx="6407">
                  <c:v>6407</c:v>
                </c:pt>
                <c:pt idx="6408">
                  <c:v>6408</c:v>
                </c:pt>
                <c:pt idx="6409">
                  <c:v>6409</c:v>
                </c:pt>
                <c:pt idx="6410">
                  <c:v>6410</c:v>
                </c:pt>
                <c:pt idx="6411">
                  <c:v>6411</c:v>
                </c:pt>
                <c:pt idx="6412">
                  <c:v>6412</c:v>
                </c:pt>
                <c:pt idx="6413">
                  <c:v>6413</c:v>
                </c:pt>
                <c:pt idx="6414">
                  <c:v>6414</c:v>
                </c:pt>
                <c:pt idx="6415">
                  <c:v>6415</c:v>
                </c:pt>
                <c:pt idx="6416">
                  <c:v>6416</c:v>
                </c:pt>
                <c:pt idx="6417">
                  <c:v>6417</c:v>
                </c:pt>
                <c:pt idx="6418">
                  <c:v>6418</c:v>
                </c:pt>
                <c:pt idx="6419">
                  <c:v>6419</c:v>
                </c:pt>
                <c:pt idx="6420">
                  <c:v>6420</c:v>
                </c:pt>
                <c:pt idx="6421">
                  <c:v>6421</c:v>
                </c:pt>
                <c:pt idx="6422">
                  <c:v>6422</c:v>
                </c:pt>
                <c:pt idx="6423">
                  <c:v>6423</c:v>
                </c:pt>
                <c:pt idx="6424">
                  <c:v>6424</c:v>
                </c:pt>
                <c:pt idx="6425">
                  <c:v>6425</c:v>
                </c:pt>
                <c:pt idx="6426">
                  <c:v>6426</c:v>
                </c:pt>
                <c:pt idx="6427">
                  <c:v>6427</c:v>
                </c:pt>
                <c:pt idx="6428">
                  <c:v>6428</c:v>
                </c:pt>
                <c:pt idx="6429">
                  <c:v>6429</c:v>
                </c:pt>
                <c:pt idx="6430">
                  <c:v>6430</c:v>
                </c:pt>
                <c:pt idx="6431">
                  <c:v>6431</c:v>
                </c:pt>
                <c:pt idx="6432">
                  <c:v>6432</c:v>
                </c:pt>
                <c:pt idx="6433">
                  <c:v>6433</c:v>
                </c:pt>
                <c:pt idx="6434">
                  <c:v>6434</c:v>
                </c:pt>
                <c:pt idx="6435">
                  <c:v>6435</c:v>
                </c:pt>
                <c:pt idx="6436">
                  <c:v>6436</c:v>
                </c:pt>
                <c:pt idx="6437">
                  <c:v>6437</c:v>
                </c:pt>
                <c:pt idx="6438">
                  <c:v>6438</c:v>
                </c:pt>
                <c:pt idx="6439">
                  <c:v>6439</c:v>
                </c:pt>
                <c:pt idx="6440">
                  <c:v>6440</c:v>
                </c:pt>
                <c:pt idx="6441">
                  <c:v>6441</c:v>
                </c:pt>
                <c:pt idx="6442">
                  <c:v>6442</c:v>
                </c:pt>
                <c:pt idx="6443">
                  <c:v>6443</c:v>
                </c:pt>
                <c:pt idx="6444">
                  <c:v>6444</c:v>
                </c:pt>
                <c:pt idx="6445">
                  <c:v>6445</c:v>
                </c:pt>
                <c:pt idx="6446">
                  <c:v>6446</c:v>
                </c:pt>
                <c:pt idx="6447">
                  <c:v>6447</c:v>
                </c:pt>
                <c:pt idx="6448">
                  <c:v>6448</c:v>
                </c:pt>
                <c:pt idx="6449">
                  <c:v>6449</c:v>
                </c:pt>
                <c:pt idx="6450">
                  <c:v>6450</c:v>
                </c:pt>
                <c:pt idx="6451">
                  <c:v>6451</c:v>
                </c:pt>
                <c:pt idx="6452">
                  <c:v>6452</c:v>
                </c:pt>
                <c:pt idx="6453">
                  <c:v>6453</c:v>
                </c:pt>
                <c:pt idx="6454">
                  <c:v>6454</c:v>
                </c:pt>
                <c:pt idx="6455">
                  <c:v>6455</c:v>
                </c:pt>
                <c:pt idx="6456">
                  <c:v>6456</c:v>
                </c:pt>
                <c:pt idx="6457">
                  <c:v>6457</c:v>
                </c:pt>
                <c:pt idx="6458">
                  <c:v>6458</c:v>
                </c:pt>
                <c:pt idx="6459">
                  <c:v>6459</c:v>
                </c:pt>
                <c:pt idx="6460">
                  <c:v>6460</c:v>
                </c:pt>
                <c:pt idx="6461">
                  <c:v>6461</c:v>
                </c:pt>
                <c:pt idx="6462">
                  <c:v>6462</c:v>
                </c:pt>
                <c:pt idx="6463">
                  <c:v>6463</c:v>
                </c:pt>
                <c:pt idx="6464">
                  <c:v>6464</c:v>
                </c:pt>
                <c:pt idx="6465">
                  <c:v>6465</c:v>
                </c:pt>
                <c:pt idx="6466">
                  <c:v>6466</c:v>
                </c:pt>
                <c:pt idx="6467">
                  <c:v>6467</c:v>
                </c:pt>
                <c:pt idx="6468">
                  <c:v>6468</c:v>
                </c:pt>
                <c:pt idx="6469">
                  <c:v>6469</c:v>
                </c:pt>
                <c:pt idx="6470">
                  <c:v>6470</c:v>
                </c:pt>
                <c:pt idx="6471">
                  <c:v>6471</c:v>
                </c:pt>
                <c:pt idx="6472">
                  <c:v>6472</c:v>
                </c:pt>
                <c:pt idx="6473">
                  <c:v>6473</c:v>
                </c:pt>
                <c:pt idx="6474">
                  <c:v>6474</c:v>
                </c:pt>
                <c:pt idx="6475">
                  <c:v>6475</c:v>
                </c:pt>
                <c:pt idx="6476">
                  <c:v>6476</c:v>
                </c:pt>
                <c:pt idx="6477">
                  <c:v>6477</c:v>
                </c:pt>
                <c:pt idx="6478">
                  <c:v>6478</c:v>
                </c:pt>
                <c:pt idx="6479">
                  <c:v>6479</c:v>
                </c:pt>
                <c:pt idx="6480">
                  <c:v>6480</c:v>
                </c:pt>
                <c:pt idx="6481">
                  <c:v>6481</c:v>
                </c:pt>
                <c:pt idx="6482">
                  <c:v>6482</c:v>
                </c:pt>
                <c:pt idx="6483">
                  <c:v>6483</c:v>
                </c:pt>
                <c:pt idx="6484">
                  <c:v>6484</c:v>
                </c:pt>
                <c:pt idx="6485">
                  <c:v>6485</c:v>
                </c:pt>
                <c:pt idx="6486">
                  <c:v>6486</c:v>
                </c:pt>
                <c:pt idx="6487">
                  <c:v>6487</c:v>
                </c:pt>
                <c:pt idx="6488">
                  <c:v>6488</c:v>
                </c:pt>
                <c:pt idx="6489">
                  <c:v>6489</c:v>
                </c:pt>
                <c:pt idx="6490">
                  <c:v>6490</c:v>
                </c:pt>
                <c:pt idx="6491">
                  <c:v>6491</c:v>
                </c:pt>
                <c:pt idx="6492">
                  <c:v>6492</c:v>
                </c:pt>
                <c:pt idx="6493">
                  <c:v>6493</c:v>
                </c:pt>
                <c:pt idx="6494">
                  <c:v>6494</c:v>
                </c:pt>
                <c:pt idx="6495">
                  <c:v>6495</c:v>
                </c:pt>
                <c:pt idx="6496">
                  <c:v>6496</c:v>
                </c:pt>
                <c:pt idx="6497">
                  <c:v>6497</c:v>
                </c:pt>
                <c:pt idx="6498">
                  <c:v>6498</c:v>
                </c:pt>
                <c:pt idx="6499">
                  <c:v>6499</c:v>
                </c:pt>
                <c:pt idx="6500">
                  <c:v>6500</c:v>
                </c:pt>
                <c:pt idx="6501">
                  <c:v>6501</c:v>
                </c:pt>
                <c:pt idx="6502">
                  <c:v>6502</c:v>
                </c:pt>
                <c:pt idx="6503">
                  <c:v>6503</c:v>
                </c:pt>
                <c:pt idx="6504">
                  <c:v>6504</c:v>
                </c:pt>
                <c:pt idx="6505">
                  <c:v>6505</c:v>
                </c:pt>
                <c:pt idx="6506">
                  <c:v>6506</c:v>
                </c:pt>
                <c:pt idx="6507">
                  <c:v>6507</c:v>
                </c:pt>
                <c:pt idx="6508">
                  <c:v>6508</c:v>
                </c:pt>
                <c:pt idx="6509">
                  <c:v>6509</c:v>
                </c:pt>
                <c:pt idx="6510">
                  <c:v>6510</c:v>
                </c:pt>
                <c:pt idx="6511">
                  <c:v>6511</c:v>
                </c:pt>
                <c:pt idx="6512">
                  <c:v>6512</c:v>
                </c:pt>
                <c:pt idx="6513">
                  <c:v>6513</c:v>
                </c:pt>
                <c:pt idx="6514">
                  <c:v>6514</c:v>
                </c:pt>
                <c:pt idx="6515">
                  <c:v>6515</c:v>
                </c:pt>
                <c:pt idx="6516">
                  <c:v>6516</c:v>
                </c:pt>
                <c:pt idx="6517">
                  <c:v>6517</c:v>
                </c:pt>
                <c:pt idx="6518">
                  <c:v>6518</c:v>
                </c:pt>
                <c:pt idx="6519">
                  <c:v>6519</c:v>
                </c:pt>
                <c:pt idx="6520">
                  <c:v>6520</c:v>
                </c:pt>
                <c:pt idx="6521">
                  <c:v>6521</c:v>
                </c:pt>
                <c:pt idx="6522">
                  <c:v>6522</c:v>
                </c:pt>
                <c:pt idx="6523">
                  <c:v>6523</c:v>
                </c:pt>
                <c:pt idx="6524">
                  <c:v>6524</c:v>
                </c:pt>
                <c:pt idx="6525">
                  <c:v>6525</c:v>
                </c:pt>
                <c:pt idx="6526">
                  <c:v>6526</c:v>
                </c:pt>
                <c:pt idx="6527">
                  <c:v>6527</c:v>
                </c:pt>
                <c:pt idx="6528">
                  <c:v>6528</c:v>
                </c:pt>
                <c:pt idx="6529">
                  <c:v>6529</c:v>
                </c:pt>
                <c:pt idx="6530">
                  <c:v>6530</c:v>
                </c:pt>
                <c:pt idx="6531">
                  <c:v>6531</c:v>
                </c:pt>
                <c:pt idx="6532">
                  <c:v>6532</c:v>
                </c:pt>
                <c:pt idx="6533">
                  <c:v>6533</c:v>
                </c:pt>
                <c:pt idx="6534">
                  <c:v>6534</c:v>
                </c:pt>
                <c:pt idx="6535">
                  <c:v>6535</c:v>
                </c:pt>
                <c:pt idx="6536">
                  <c:v>6536</c:v>
                </c:pt>
                <c:pt idx="6537">
                  <c:v>6537</c:v>
                </c:pt>
                <c:pt idx="6538">
                  <c:v>6538</c:v>
                </c:pt>
                <c:pt idx="6539">
                  <c:v>6539</c:v>
                </c:pt>
                <c:pt idx="6540">
                  <c:v>6540</c:v>
                </c:pt>
                <c:pt idx="6541">
                  <c:v>6541</c:v>
                </c:pt>
                <c:pt idx="6542">
                  <c:v>6542</c:v>
                </c:pt>
                <c:pt idx="6543">
                  <c:v>6543</c:v>
                </c:pt>
                <c:pt idx="6544">
                  <c:v>6544</c:v>
                </c:pt>
                <c:pt idx="6545">
                  <c:v>6545</c:v>
                </c:pt>
                <c:pt idx="6546">
                  <c:v>6546</c:v>
                </c:pt>
                <c:pt idx="6547">
                  <c:v>6547</c:v>
                </c:pt>
                <c:pt idx="6548">
                  <c:v>6548</c:v>
                </c:pt>
                <c:pt idx="6549">
                  <c:v>6549</c:v>
                </c:pt>
                <c:pt idx="6550">
                  <c:v>6550</c:v>
                </c:pt>
                <c:pt idx="6551">
                  <c:v>6551</c:v>
                </c:pt>
                <c:pt idx="6552">
                  <c:v>6552</c:v>
                </c:pt>
                <c:pt idx="6553">
                  <c:v>6553</c:v>
                </c:pt>
                <c:pt idx="6554">
                  <c:v>6554</c:v>
                </c:pt>
                <c:pt idx="6555">
                  <c:v>6555</c:v>
                </c:pt>
                <c:pt idx="6556">
                  <c:v>6556</c:v>
                </c:pt>
                <c:pt idx="6557">
                  <c:v>6557</c:v>
                </c:pt>
                <c:pt idx="6558">
                  <c:v>6558</c:v>
                </c:pt>
                <c:pt idx="6559">
                  <c:v>6559</c:v>
                </c:pt>
                <c:pt idx="6560">
                  <c:v>6560</c:v>
                </c:pt>
                <c:pt idx="6561">
                  <c:v>6561</c:v>
                </c:pt>
                <c:pt idx="6562">
                  <c:v>6562</c:v>
                </c:pt>
                <c:pt idx="6563">
                  <c:v>6563</c:v>
                </c:pt>
                <c:pt idx="6564">
                  <c:v>6564</c:v>
                </c:pt>
                <c:pt idx="6565">
                  <c:v>6565</c:v>
                </c:pt>
                <c:pt idx="6566">
                  <c:v>6566</c:v>
                </c:pt>
                <c:pt idx="6567">
                  <c:v>6567</c:v>
                </c:pt>
                <c:pt idx="6568">
                  <c:v>6568</c:v>
                </c:pt>
                <c:pt idx="6569">
                  <c:v>6569</c:v>
                </c:pt>
                <c:pt idx="6570">
                  <c:v>6570</c:v>
                </c:pt>
                <c:pt idx="6571">
                  <c:v>6571</c:v>
                </c:pt>
                <c:pt idx="6572">
                  <c:v>6572</c:v>
                </c:pt>
                <c:pt idx="6573">
                  <c:v>6573</c:v>
                </c:pt>
                <c:pt idx="6574">
                  <c:v>6574</c:v>
                </c:pt>
                <c:pt idx="6575">
                  <c:v>6575</c:v>
                </c:pt>
                <c:pt idx="6576">
                  <c:v>6576</c:v>
                </c:pt>
                <c:pt idx="6577">
                  <c:v>6577</c:v>
                </c:pt>
                <c:pt idx="6578">
                  <c:v>6578</c:v>
                </c:pt>
                <c:pt idx="6579">
                  <c:v>6579</c:v>
                </c:pt>
                <c:pt idx="6580">
                  <c:v>6580</c:v>
                </c:pt>
                <c:pt idx="6581">
                  <c:v>6581</c:v>
                </c:pt>
                <c:pt idx="6582">
                  <c:v>6582</c:v>
                </c:pt>
                <c:pt idx="6583">
                  <c:v>6583</c:v>
                </c:pt>
                <c:pt idx="6584">
                  <c:v>6584</c:v>
                </c:pt>
                <c:pt idx="6585">
                  <c:v>6585</c:v>
                </c:pt>
                <c:pt idx="6586">
                  <c:v>6586</c:v>
                </c:pt>
                <c:pt idx="6587">
                  <c:v>6587</c:v>
                </c:pt>
                <c:pt idx="6588">
                  <c:v>6588</c:v>
                </c:pt>
                <c:pt idx="6589">
                  <c:v>6589</c:v>
                </c:pt>
                <c:pt idx="6590">
                  <c:v>6590</c:v>
                </c:pt>
                <c:pt idx="6591">
                  <c:v>6591</c:v>
                </c:pt>
                <c:pt idx="6592">
                  <c:v>6592</c:v>
                </c:pt>
                <c:pt idx="6593">
                  <c:v>6593</c:v>
                </c:pt>
                <c:pt idx="6594">
                  <c:v>6594</c:v>
                </c:pt>
                <c:pt idx="6595">
                  <c:v>6595</c:v>
                </c:pt>
                <c:pt idx="6596">
                  <c:v>6596</c:v>
                </c:pt>
                <c:pt idx="6597">
                  <c:v>6597</c:v>
                </c:pt>
                <c:pt idx="6598">
                  <c:v>6598</c:v>
                </c:pt>
                <c:pt idx="6599">
                  <c:v>6599</c:v>
                </c:pt>
                <c:pt idx="6600">
                  <c:v>6600</c:v>
                </c:pt>
                <c:pt idx="6601">
                  <c:v>6601</c:v>
                </c:pt>
                <c:pt idx="6602">
                  <c:v>6602</c:v>
                </c:pt>
                <c:pt idx="6603">
                  <c:v>6603</c:v>
                </c:pt>
                <c:pt idx="6604">
                  <c:v>6604</c:v>
                </c:pt>
                <c:pt idx="6605">
                  <c:v>6605</c:v>
                </c:pt>
                <c:pt idx="6606">
                  <c:v>6606</c:v>
                </c:pt>
                <c:pt idx="6607">
                  <c:v>6607</c:v>
                </c:pt>
                <c:pt idx="6608">
                  <c:v>6608</c:v>
                </c:pt>
                <c:pt idx="6609">
                  <c:v>6609</c:v>
                </c:pt>
                <c:pt idx="6610">
                  <c:v>6610</c:v>
                </c:pt>
                <c:pt idx="6611">
                  <c:v>6611</c:v>
                </c:pt>
                <c:pt idx="6612">
                  <c:v>6612</c:v>
                </c:pt>
                <c:pt idx="6613">
                  <c:v>6613</c:v>
                </c:pt>
                <c:pt idx="6614">
                  <c:v>6614</c:v>
                </c:pt>
                <c:pt idx="6615">
                  <c:v>6615</c:v>
                </c:pt>
                <c:pt idx="6616">
                  <c:v>6616</c:v>
                </c:pt>
                <c:pt idx="6617">
                  <c:v>6617</c:v>
                </c:pt>
                <c:pt idx="6618">
                  <c:v>6618</c:v>
                </c:pt>
                <c:pt idx="6619">
                  <c:v>6619</c:v>
                </c:pt>
                <c:pt idx="6620">
                  <c:v>6620</c:v>
                </c:pt>
                <c:pt idx="6621">
                  <c:v>6621</c:v>
                </c:pt>
                <c:pt idx="6622">
                  <c:v>6622</c:v>
                </c:pt>
                <c:pt idx="6623">
                  <c:v>6623</c:v>
                </c:pt>
                <c:pt idx="6624">
                  <c:v>6624</c:v>
                </c:pt>
                <c:pt idx="6625">
                  <c:v>6625</c:v>
                </c:pt>
                <c:pt idx="6626">
                  <c:v>6626</c:v>
                </c:pt>
                <c:pt idx="6627">
                  <c:v>6627</c:v>
                </c:pt>
                <c:pt idx="6628">
                  <c:v>6628</c:v>
                </c:pt>
                <c:pt idx="6629">
                  <c:v>6629</c:v>
                </c:pt>
                <c:pt idx="6630">
                  <c:v>6630</c:v>
                </c:pt>
                <c:pt idx="6631">
                  <c:v>6631</c:v>
                </c:pt>
                <c:pt idx="6632">
                  <c:v>6632</c:v>
                </c:pt>
                <c:pt idx="6633">
                  <c:v>6633</c:v>
                </c:pt>
                <c:pt idx="6634">
                  <c:v>6634</c:v>
                </c:pt>
                <c:pt idx="6635">
                  <c:v>6635</c:v>
                </c:pt>
                <c:pt idx="6636">
                  <c:v>6636</c:v>
                </c:pt>
                <c:pt idx="6637">
                  <c:v>6637</c:v>
                </c:pt>
                <c:pt idx="6638">
                  <c:v>6638</c:v>
                </c:pt>
                <c:pt idx="6639">
                  <c:v>6639</c:v>
                </c:pt>
                <c:pt idx="6640">
                  <c:v>6640</c:v>
                </c:pt>
                <c:pt idx="6641">
                  <c:v>6641</c:v>
                </c:pt>
                <c:pt idx="6642">
                  <c:v>6642</c:v>
                </c:pt>
                <c:pt idx="6643">
                  <c:v>6643</c:v>
                </c:pt>
                <c:pt idx="6644">
                  <c:v>6644</c:v>
                </c:pt>
                <c:pt idx="6645">
                  <c:v>6645</c:v>
                </c:pt>
                <c:pt idx="6646">
                  <c:v>6646</c:v>
                </c:pt>
                <c:pt idx="6647">
                  <c:v>6647</c:v>
                </c:pt>
                <c:pt idx="6648">
                  <c:v>6648</c:v>
                </c:pt>
                <c:pt idx="6649">
                  <c:v>6649</c:v>
                </c:pt>
                <c:pt idx="6650">
                  <c:v>6650</c:v>
                </c:pt>
                <c:pt idx="6651">
                  <c:v>6651</c:v>
                </c:pt>
                <c:pt idx="6652">
                  <c:v>6652</c:v>
                </c:pt>
                <c:pt idx="6653">
                  <c:v>6653</c:v>
                </c:pt>
                <c:pt idx="6654">
                  <c:v>6654</c:v>
                </c:pt>
                <c:pt idx="6655">
                  <c:v>6655</c:v>
                </c:pt>
                <c:pt idx="6656">
                  <c:v>6656</c:v>
                </c:pt>
                <c:pt idx="6657">
                  <c:v>6657</c:v>
                </c:pt>
                <c:pt idx="6658">
                  <c:v>6658</c:v>
                </c:pt>
                <c:pt idx="6659">
                  <c:v>6659</c:v>
                </c:pt>
                <c:pt idx="6660">
                  <c:v>6660</c:v>
                </c:pt>
                <c:pt idx="6661">
                  <c:v>6661</c:v>
                </c:pt>
                <c:pt idx="6662">
                  <c:v>6662</c:v>
                </c:pt>
                <c:pt idx="6663">
                  <c:v>6663</c:v>
                </c:pt>
                <c:pt idx="6664">
                  <c:v>6664</c:v>
                </c:pt>
                <c:pt idx="6665">
                  <c:v>6665</c:v>
                </c:pt>
                <c:pt idx="6666">
                  <c:v>6666</c:v>
                </c:pt>
                <c:pt idx="6667">
                  <c:v>6667</c:v>
                </c:pt>
                <c:pt idx="6668">
                  <c:v>6668</c:v>
                </c:pt>
                <c:pt idx="6669">
                  <c:v>6669</c:v>
                </c:pt>
                <c:pt idx="6670">
                  <c:v>6670</c:v>
                </c:pt>
                <c:pt idx="6671">
                  <c:v>6671</c:v>
                </c:pt>
                <c:pt idx="6672">
                  <c:v>6672</c:v>
                </c:pt>
                <c:pt idx="6673">
                  <c:v>6673</c:v>
                </c:pt>
                <c:pt idx="6674">
                  <c:v>6674</c:v>
                </c:pt>
                <c:pt idx="6675">
                  <c:v>6675</c:v>
                </c:pt>
                <c:pt idx="6676">
                  <c:v>6676</c:v>
                </c:pt>
                <c:pt idx="6677">
                  <c:v>6677</c:v>
                </c:pt>
                <c:pt idx="6678">
                  <c:v>6678</c:v>
                </c:pt>
                <c:pt idx="6679">
                  <c:v>6679</c:v>
                </c:pt>
                <c:pt idx="6680">
                  <c:v>6680</c:v>
                </c:pt>
                <c:pt idx="6681">
                  <c:v>6681</c:v>
                </c:pt>
                <c:pt idx="6682">
                  <c:v>6682</c:v>
                </c:pt>
                <c:pt idx="6683">
                  <c:v>6683</c:v>
                </c:pt>
                <c:pt idx="6684">
                  <c:v>6684</c:v>
                </c:pt>
                <c:pt idx="6685">
                  <c:v>6685</c:v>
                </c:pt>
                <c:pt idx="6686">
                  <c:v>6686</c:v>
                </c:pt>
                <c:pt idx="6687">
                  <c:v>6687</c:v>
                </c:pt>
                <c:pt idx="6688">
                  <c:v>6688</c:v>
                </c:pt>
                <c:pt idx="6689">
                  <c:v>6689</c:v>
                </c:pt>
                <c:pt idx="6690">
                  <c:v>6690</c:v>
                </c:pt>
                <c:pt idx="6691">
                  <c:v>6691</c:v>
                </c:pt>
                <c:pt idx="6692">
                  <c:v>6692</c:v>
                </c:pt>
                <c:pt idx="6693">
                  <c:v>6693</c:v>
                </c:pt>
                <c:pt idx="6694">
                  <c:v>6694</c:v>
                </c:pt>
                <c:pt idx="6695">
                  <c:v>6695</c:v>
                </c:pt>
                <c:pt idx="6696">
                  <c:v>6696</c:v>
                </c:pt>
                <c:pt idx="6697">
                  <c:v>6697</c:v>
                </c:pt>
                <c:pt idx="6698">
                  <c:v>6698</c:v>
                </c:pt>
                <c:pt idx="6699">
                  <c:v>6699</c:v>
                </c:pt>
                <c:pt idx="6700">
                  <c:v>6700</c:v>
                </c:pt>
                <c:pt idx="6701">
                  <c:v>6701</c:v>
                </c:pt>
                <c:pt idx="6702">
                  <c:v>6702</c:v>
                </c:pt>
                <c:pt idx="6703">
                  <c:v>6703</c:v>
                </c:pt>
                <c:pt idx="6704">
                  <c:v>6704</c:v>
                </c:pt>
                <c:pt idx="6705">
                  <c:v>6705</c:v>
                </c:pt>
                <c:pt idx="6706">
                  <c:v>6706</c:v>
                </c:pt>
                <c:pt idx="6707">
                  <c:v>6707</c:v>
                </c:pt>
                <c:pt idx="6708">
                  <c:v>6708</c:v>
                </c:pt>
                <c:pt idx="6709">
                  <c:v>6709</c:v>
                </c:pt>
                <c:pt idx="6710">
                  <c:v>6710</c:v>
                </c:pt>
                <c:pt idx="6711">
                  <c:v>6711</c:v>
                </c:pt>
                <c:pt idx="6712">
                  <c:v>6712</c:v>
                </c:pt>
                <c:pt idx="6713">
                  <c:v>6713</c:v>
                </c:pt>
                <c:pt idx="6714">
                  <c:v>6714</c:v>
                </c:pt>
                <c:pt idx="6715">
                  <c:v>6715</c:v>
                </c:pt>
                <c:pt idx="6716">
                  <c:v>6716</c:v>
                </c:pt>
                <c:pt idx="6717">
                  <c:v>6717</c:v>
                </c:pt>
                <c:pt idx="6718">
                  <c:v>6718</c:v>
                </c:pt>
                <c:pt idx="6719">
                  <c:v>6719</c:v>
                </c:pt>
                <c:pt idx="6720">
                  <c:v>6720</c:v>
                </c:pt>
                <c:pt idx="6721">
                  <c:v>6721</c:v>
                </c:pt>
                <c:pt idx="6722">
                  <c:v>6722</c:v>
                </c:pt>
                <c:pt idx="6723">
                  <c:v>6723</c:v>
                </c:pt>
                <c:pt idx="6724">
                  <c:v>6724</c:v>
                </c:pt>
                <c:pt idx="6725">
                  <c:v>6725</c:v>
                </c:pt>
                <c:pt idx="6726">
                  <c:v>6726</c:v>
                </c:pt>
                <c:pt idx="6727">
                  <c:v>6727</c:v>
                </c:pt>
                <c:pt idx="6728">
                  <c:v>6728</c:v>
                </c:pt>
                <c:pt idx="6729">
                  <c:v>6729</c:v>
                </c:pt>
                <c:pt idx="6730">
                  <c:v>6730</c:v>
                </c:pt>
                <c:pt idx="6731">
                  <c:v>6731</c:v>
                </c:pt>
                <c:pt idx="6732">
                  <c:v>6732</c:v>
                </c:pt>
                <c:pt idx="6733">
                  <c:v>6733</c:v>
                </c:pt>
                <c:pt idx="6734">
                  <c:v>6734</c:v>
                </c:pt>
                <c:pt idx="6735">
                  <c:v>6735</c:v>
                </c:pt>
                <c:pt idx="6736">
                  <c:v>6736</c:v>
                </c:pt>
                <c:pt idx="6737">
                  <c:v>6737</c:v>
                </c:pt>
                <c:pt idx="6738">
                  <c:v>6738</c:v>
                </c:pt>
                <c:pt idx="6739">
                  <c:v>6739</c:v>
                </c:pt>
                <c:pt idx="6740">
                  <c:v>6740</c:v>
                </c:pt>
                <c:pt idx="6741">
                  <c:v>6741</c:v>
                </c:pt>
                <c:pt idx="6742">
                  <c:v>6742</c:v>
                </c:pt>
                <c:pt idx="6743">
                  <c:v>6743</c:v>
                </c:pt>
                <c:pt idx="6744">
                  <c:v>6744</c:v>
                </c:pt>
                <c:pt idx="6745">
                  <c:v>6745</c:v>
                </c:pt>
                <c:pt idx="6746">
                  <c:v>6746</c:v>
                </c:pt>
                <c:pt idx="6747">
                  <c:v>6747</c:v>
                </c:pt>
                <c:pt idx="6748">
                  <c:v>6748</c:v>
                </c:pt>
                <c:pt idx="6749">
                  <c:v>6749</c:v>
                </c:pt>
                <c:pt idx="6750">
                  <c:v>6750</c:v>
                </c:pt>
                <c:pt idx="6751">
                  <c:v>6751</c:v>
                </c:pt>
                <c:pt idx="6752">
                  <c:v>6752</c:v>
                </c:pt>
                <c:pt idx="6753">
                  <c:v>6753</c:v>
                </c:pt>
                <c:pt idx="6754">
                  <c:v>6754</c:v>
                </c:pt>
                <c:pt idx="6755">
                  <c:v>6755</c:v>
                </c:pt>
                <c:pt idx="6756">
                  <c:v>6756</c:v>
                </c:pt>
                <c:pt idx="6757">
                  <c:v>6757</c:v>
                </c:pt>
                <c:pt idx="6758">
                  <c:v>6758</c:v>
                </c:pt>
                <c:pt idx="6759">
                  <c:v>6759</c:v>
                </c:pt>
                <c:pt idx="6760">
                  <c:v>6760</c:v>
                </c:pt>
                <c:pt idx="6761">
                  <c:v>6761</c:v>
                </c:pt>
                <c:pt idx="6762">
                  <c:v>6762</c:v>
                </c:pt>
                <c:pt idx="6763">
                  <c:v>6763</c:v>
                </c:pt>
                <c:pt idx="6764">
                  <c:v>6764</c:v>
                </c:pt>
                <c:pt idx="6765">
                  <c:v>6765</c:v>
                </c:pt>
                <c:pt idx="6766">
                  <c:v>6766</c:v>
                </c:pt>
                <c:pt idx="6767">
                  <c:v>6767</c:v>
                </c:pt>
                <c:pt idx="6768">
                  <c:v>6768</c:v>
                </c:pt>
                <c:pt idx="6769">
                  <c:v>6769</c:v>
                </c:pt>
                <c:pt idx="6770">
                  <c:v>6770</c:v>
                </c:pt>
                <c:pt idx="6771">
                  <c:v>6771</c:v>
                </c:pt>
                <c:pt idx="6772">
                  <c:v>6772</c:v>
                </c:pt>
                <c:pt idx="6773">
                  <c:v>6773</c:v>
                </c:pt>
                <c:pt idx="6774">
                  <c:v>6774</c:v>
                </c:pt>
                <c:pt idx="6775">
                  <c:v>6775</c:v>
                </c:pt>
                <c:pt idx="6776">
                  <c:v>6776</c:v>
                </c:pt>
                <c:pt idx="6777">
                  <c:v>6777</c:v>
                </c:pt>
                <c:pt idx="6778">
                  <c:v>6778</c:v>
                </c:pt>
                <c:pt idx="6779">
                  <c:v>6779</c:v>
                </c:pt>
                <c:pt idx="6780">
                  <c:v>6780</c:v>
                </c:pt>
                <c:pt idx="6781">
                  <c:v>6781</c:v>
                </c:pt>
                <c:pt idx="6782">
                  <c:v>6782</c:v>
                </c:pt>
                <c:pt idx="6783">
                  <c:v>6783</c:v>
                </c:pt>
                <c:pt idx="6784">
                  <c:v>6784</c:v>
                </c:pt>
                <c:pt idx="6785">
                  <c:v>6785</c:v>
                </c:pt>
                <c:pt idx="6786">
                  <c:v>6786</c:v>
                </c:pt>
                <c:pt idx="6787">
                  <c:v>6787</c:v>
                </c:pt>
                <c:pt idx="6788">
                  <c:v>6788</c:v>
                </c:pt>
                <c:pt idx="6789">
                  <c:v>6789</c:v>
                </c:pt>
                <c:pt idx="6790">
                  <c:v>6790</c:v>
                </c:pt>
                <c:pt idx="6791">
                  <c:v>6791</c:v>
                </c:pt>
                <c:pt idx="6792">
                  <c:v>6792</c:v>
                </c:pt>
                <c:pt idx="6793">
                  <c:v>6793</c:v>
                </c:pt>
                <c:pt idx="6794">
                  <c:v>6794</c:v>
                </c:pt>
                <c:pt idx="6795">
                  <c:v>6795</c:v>
                </c:pt>
                <c:pt idx="6796">
                  <c:v>6796</c:v>
                </c:pt>
                <c:pt idx="6797">
                  <c:v>6797</c:v>
                </c:pt>
                <c:pt idx="6798">
                  <c:v>6798</c:v>
                </c:pt>
                <c:pt idx="6799">
                  <c:v>6799</c:v>
                </c:pt>
                <c:pt idx="6800">
                  <c:v>6800</c:v>
                </c:pt>
                <c:pt idx="6801">
                  <c:v>6801</c:v>
                </c:pt>
                <c:pt idx="6802">
                  <c:v>6802</c:v>
                </c:pt>
                <c:pt idx="6803">
                  <c:v>6803</c:v>
                </c:pt>
                <c:pt idx="6804">
                  <c:v>6804</c:v>
                </c:pt>
                <c:pt idx="6805">
                  <c:v>6805</c:v>
                </c:pt>
                <c:pt idx="6806">
                  <c:v>6806</c:v>
                </c:pt>
                <c:pt idx="6807">
                  <c:v>6807</c:v>
                </c:pt>
                <c:pt idx="6808">
                  <c:v>6808</c:v>
                </c:pt>
                <c:pt idx="6809">
                  <c:v>6809</c:v>
                </c:pt>
                <c:pt idx="6810">
                  <c:v>6810</c:v>
                </c:pt>
                <c:pt idx="6811">
                  <c:v>6811</c:v>
                </c:pt>
                <c:pt idx="6812">
                  <c:v>6812</c:v>
                </c:pt>
                <c:pt idx="6813">
                  <c:v>6813</c:v>
                </c:pt>
                <c:pt idx="6814">
                  <c:v>6814</c:v>
                </c:pt>
                <c:pt idx="6815">
                  <c:v>6815</c:v>
                </c:pt>
                <c:pt idx="6816">
                  <c:v>6816</c:v>
                </c:pt>
                <c:pt idx="6817">
                  <c:v>6817</c:v>
                </c:pt>
                <c:pt idx="6818">
                  <c:v>6818</c:v>
                </c:pt>
                <c:pt idx="6819">
                  <c:v>6819</c:v>
                </c:pt>
                <c:pt idx="6820">
                  <c:v>6820</c:v>
                </c:pt>
                <c:pt idx="6821">
                  <c:v>6821</c:v>
                </c:pt>
                <c:pt idx="6822">
                  <c:v>6822</c:v>
                </c:pt>
                <c:pt idx="6823">
                  <c:v>6823</c:v>
                </c:pt>
                <c:pt idx="6824">
                  <c:v>6824</c:v>
                </c:pt>
                <c:pt idx="6825">
                  <c:v>6825</c:v>
                </c:pt>
                <c:pt idx="6826">
                  <c:v>6826</c:v>
                </c:pt>
                <c:pt idx="6827">
                  <c:v>6827</c:v>
                </c:pt>
                <c:pt idx="6828">
                  <c:v>6828</c:v>
                </c:pt>
                <c:pt idx="6829">
                  <c:v>6829</c:v>
                </c:pt>
                <c:pt idx="6830">
                  <c:v>6830</c:v>
                </c:pt>
                <c:pt idx="6831">
                  <c:v>6831</c:v>
                </c:pt>
                <c:pt idx="6832">
                  <c:v>6832</c:v>
                </c:pt>
                <c:pt idx="6833">
                  <c:v>6833</c:v>
                </c:pt>
                <c:pt idx="6834">
                  <c:v>6834</c:v>
                </c:pt>
                <c:pt idx="6835">
                  <c:v>6835</c:v>
                </c:pt>
                <c:pt idx="6836">
                  <c:v>6836</c:v>
                </c:pt>
                <c:pt idx="6837">
                  <c:v>6837</c:v>
                </c:pt>
                <c:pt idx="6838">
                  <c:v>6838</c:v>
                </c:pt>
                <c:pt idx="6839">
                  <c:v>6839</c:v>
                </c:pt>
                <c:pt idx="6840">
                  <c:v>6840</c:v>
                </c:pt>
                <c:pt idx="6841">
                  <c:v>6841</c:v>
                </c:pt>
                <c:pt idx="6842">
                  <c:v>6842</c:v>
                </c:pt>
                <c:pt idx="6843">
                  <c:v>6843</c:v>
                </c:pt>
                <c:pt idx="6844">
                  <c:v>6844</c:v>
                </c:pt>
                <c:pt idx="6845">
                  <c:v>6845</c:v>
                </c:pt>
                <c:pt idx="6846">
                  <c:v>6846</c:v>
                </c:pt>
                <c:pt idx="6847">
                  <c:v>6847</c:v>
                </c:pt>
                <c:pt idx="6848">
                  <c:v>6848</c:v>
                </c:pt>
                <c:pt idx="6849">
                  <c:v>6849</c:v>
                </c:pt>
                <c:pt idx="6850">
                  <c:v>6850</c:v>
                </c:pt>
                <c:pt idx="6851">
                  <c:v>6851</c:v>
                </c:pt>
                <c:pt idx="6852">
                  <c:v>6852</c:v>
                </c:pt>
                <c:pt idx="6853">
                  <c:v>6853</c:v>
                </c:pt>
                <c:pt idx="6854">
                  <c:v>6854</c:v>
                </c:pt>
                <c:pt idx="6855">
                  <c:v>6855</c:v>
                </c:pt>
                <c:pt idx="6856">
                  <c:v>6856</c:v>
                </c:pt>
                <c:pt idx="6857">
                  <c:v>6857</c:v>
                </c:pt>
                <c:pt idx="6858">
                  <c:v>6858</c:v>
                </c:pt>
                <c:pt idx="6859">
                  <c:v>6859</c:v>
                </c:pt>
                <c:pt idx="6860">
                  <c:v>6860</c:v>
                </c:pt>
                <c:pt idx="6861">
                  <c:v>6861</c:v>
                </c:pt>
                <c:pt idx="6862">
                  <c:v>6862</c:v>
                </c:pt>
                <c:pt idx="6863">
                  <c:v>6863</c:v>
                </c:pt>
                <c:pt idx="6864">
                  <c:v>6864</c:v>
                </c:pt>
                <c:pt idx="6865">
                  <c:v>6865</c:v>
                </c:pt>
                <c:pt idx="6866">
                  <c:v>6866</c:v>
                </c:pt>
                <c:pt idx="6867">
                  <c:v>6867</c:v>
                </c:pt>
                <c:pt idx="6868">
                  <c:v>6868</c:v>
                </c:pt>
                <c:pt idx="6869">
                  <c:v>6869</c:v>
                </c:pt>
                <c:pt idx="6870">
                  <c:v>6870</c:v>
                </c:pt>
                <c:pt idx="6871">
                  <c:v>6871</c:v>
                </c:pt>
                <c:pt idx="6872">
                  <c:v>6872</c:v>
                </c:pt>
                <c:pt idx="6873">
                  <c:v>6873</c:v>
                </c:pt>
                <c:pt idx="6874">
                  <c:v>6874</c:v>
                </c:pt>
                <c:pt idx="6875">
                  <c:v>6875</c:v>
                </c:pt>
                <c:pt idx="6876">
                  <c:v>6876</c:v>
                </c:pt>
                <c:pt idx="6877">
                  <c:v>6877</c:v>
                </c:pt>
                <c:pt idx="6878">
                  <c:v>6878</c:v>
                </c:pt>
                <c:pt idx="6879">
                  <c:v>6879</c:v>
                </c:pt>
                <c:pt idx="6880">
                  <c:v>6880</c:v>
                </c:pt>
                <c:pt idx="6881">
                  <c:v>6881</c:v>
                </c:pt>
                <c:pt idx="6882">
                  <c:v>6882</c:v>
                </c:pt>
                <c:pt idx="6883">
                  <c:v>6883</c:v>
                </c:pt>
                <c:pt idx="6884">
                  <c:v>6884</c:v>
                </c:pt>
                <c:pt idx="6885">
                  <c:v>6885</c:v>
                </c:pt>
                <c:pt idx="6886">
                  <c:v>6886</c:v>
                </c:pt>
                <c:pt idx="6887">
                  <c:v>6887</c:v>
                </c:pt>
                <c:pt idx="6888">
                  <c:v>6888</c:v>
                </c:pt>
                <c:pt idx="6889">
                  <c:v>6889</c:v>
                </c:pt>
                <c:pt idx="6890">
                  <c:v>6890</c:v>
                </c:pt>
                <c:pt idx="6891">
                  <c:v>6891</c:v>
                </c:pt>
                <c:pt idx="6892">
                  <c:v>6892</c:v>
                </c:pt>
                <c:pt idx="6893">
                  <c:v>6893</c:v>
                </c:pt>
                <c:pt idx="6894">
                  <c:v>6894</c:v>
                </c:pt>
                <c:pt idx="6895">
                  <c:v>6895</c:v>
                </c:pt>
                <c:pt idx="6896">
                  <c:v>6896</c:v>
                </c:pt>
                <c:pt idx="6897">
                  <c:v>6897</c:v>
                </c:pt>
                <c:pt idx="6898">
                  <c:v>6898</c:v>
                </c:pt>
                <c:pt idx="6899">
                  <c:v>6899</c:v>
                </c:pt>
                <c:pt idx="6900">
                  <c:v>6900</c:v>
                </c:pt>
                <c:pt idx="6901">
                  <c:v>6901</c:v>
                </c:pt>
                <c:pt idx="6902">
                  <c:v>6902</c:v>
                </c:pt>
                <c:pt idx="6903">
                  <c:v>6903</c:v>
                </c:pt>
                <c:pt idx="6904">
                  <c:v>6904</c:v>
                </c:pt>
                <c:pt idx="6905">
                  <c:v>6905</c:v>
                </c:pt>
                <c:pt idx="6906">
                  <c:v>6906</c:v>
                </c:pt>
                <c:pt idx="6907">
                  <c:v>6907</c:v>
                </c:pt>
                <c:pt idx="6908">
                  <c:v>6908</c:v>
                </c:pt>
                <c:pt idx="6909">
                  <c:v>6909</c:v>
                </c:pt>
                <c:pt idx="6910">
                  <c:v>6910</c:v>
                </c:pt>
                <c:pt idx="6911">
                  <c:v>6911</c:v>
                </c:pt>
                <c:pt idx="6912">
                  <c:v>6912</c:v>
                </c:pt>
                <c:pt idx="6913">
                  <c:v>6913</c:v>
                </c:pt>
                <c:pt idx="6914">
                  <c:v>6914</c:v>
                </c:pt>
                <c:pt idx="6915">
                  <c:v>6915</c:v>
                </c:pt>
                <c:pt idx="6916">
                  <c:v>6916</c:v>
                </c:pt>
                <c:pt idx="6917">
                  <c:v>6917</c:v>
                </c:pt>
                <c:pt idx="6918">
                  <c:v>6918</c:v>
                </c:pt>
                <c:pt idx="6919">
                  <c:v>6919</c:v>
                </c:pt>
                <c:pt idx="6920">
                  <c:v>6920</c:v>
                </c:pt>
                <c:pt idx="6921">
                  <c:v>6921</c:v>
                </c:pt>
                <c:pt idx="6922">
                  <c:v>6922</c:v>
                </c:pt>
                <c:pt idx="6923">
                  <c:v>6923</c:v>
                </c:pt>
                <c:pt idx="6924">
                  <c:v>6924</c:v>
                </c:pt>
                <c:pt idx="6925">
                  <c:v>6925</c:v>
                </c:pt>
                <c:pt idx="6926">
                  <c:v>6926</c:v>
                </c:pt>
                <c:pt idx="6927">
                  <c:v>6927</c:v>
                </c:pt>
                <c:pt idx="6928">
                  <c:v>6928</c:v>
                </c:pt>
                <c:pt idx="6929">
                  <c:v>6929</c:v>
                </c:pt>
                <c:pt idx="6930">
                  <c:v>6930</c:v>
                </c:pt>
                <c:pt idx="6931">
                  <c:v>6931</c:v>
                </c:pt>
                <c:pt idx="6932">
                  <c:v>6932</c:v>
                </c:pt>
                <c:pt idx="6933">
                  <c:v>6933</c:v>
                </c:pt>
                <c:pt idx="6934">
                  <c:v>6934</c:v>
                </c:pt>
                <c:pt idx="6935">
                  <c:v>6935</c:v>
                </c:pt>
                <c:pt idx="6936">
                  <c:v>6936</c:v>
                </c:pt>
                <c:pt idx="6937">
                  <c:v>6937</c:v>
                </c:pt>
                <c:pt idx="6938">
                  <c:v>6938</c:v>
                </c:pt>
                <c:pt idx="6939">
                  <c:v>6939</c:v>
                </c:pt>
                <c:pt idx="6940">
                  <c:v>6940</c:v>
                </c:pt>
                <c:pt idx="6941">
                  <c:v>6941</c:v>
                </c:pt>
                <c:pt idx="6942">
                  <c:v>6942</c:v>
                </c:pt>
                <c:pt idx="6943">
                  <c:v>6943</c:v>
                </c:pt>
                <c:pt idx="6944">
                  <c:v>6944</c:v>
                </c:pt>
                <c:pt idx="6945">
                  <c:v>6945</c:v>
                </c:pt>
                <c:pt idx="6946">
                  <c:v>6946</c:v>
                </c:pt>
                <c:pt idx="6947">
                  <c:v>6947</c:v>
                </c:pt>
                <c:pt idx="6948">
                  <c:v>6948</c:v>
                </c:pt>
                <c:pt idx="6949">
                  <c:v>6949</c:v>
                </c:pt>
                <c:pt idx="6950">
                  <c:v>6950</c:v>
                </c:pt>
                <c:pt idx="6951">
                  <c:v>6951</c:v>
                </c:pt>
                <c:pt idx="6952">
                  <c:v>6952</c:v>
                </c:pt>
                <c:pt idx="6953">
                  <c:v>6953</c:v>
                </c:pt>
                <c:pt idx="6954">
                  <c:v>6954</c:v>
                </c:pt>
                <c:pt idx="6955">
                  <c:v>6955</c:v>
                </c:pt>
                <c:pt idx="6956">
                  <c:v>6956</c:v>
                </c:pt>
                <c:pt idx="6957">
                  <c:v>6957</c:v>
                </c:pt>
                <c:pt idx="6958">
                  <c:v>6958</c:v>
                </c:pt>
                <c:pt idx="6959">
                  <c:v>6959</c:v>
                </c:pt>
                <c:pt idx="6960">
                  <c:v>6960</c:v>
                </c:pt>
                <c:pt idx="6961">
                  <c:v>6961</c:v>
                </c:pt>
                <c:pt idx="6962">
                  <c:v>6962</c:v>
                </c:pt>
                <c:pt idx="6963">
                  <c:v>6963</c:v>
                </c:pt>
                <c:pt idx="6964">
                  <c:v>6964</c:v>
                </c:pt>
                <c:pt idx="6965">
                  <c:v>6965</c:v>
                </c:pt>
                <c:pt idx="6966">
                  <c:v>6966</c:v>
                </c:pt>
                <c:pt idx="6967">
                  <c:v>6967</c:v>
                </c:pt>
                <c:pt idx="6968">
                  <c:v>6968</c:v>
                </c:pt>
                <c:pt idx="6969">
                  <c:v>6969</c:v>
                </c:pt>
                <c:pt idx="6970">
                  <c:v>6970</c:v>
                </c:pt>
                <c:pt idx="6971">
                  <c:v>6971</c:v>
                </c:pt>
                <c:pt idx="6972">
                  <c:v>6972</c:v>
                </c:pt>
                <c:pt idx="6973">
                  <c:v>6973</c:v>
                </c:pt>
                <c:pt idx="6974">
                  <c:v>6974</c:v>
                </c:pt>
                <c:pt idx="6975">
                  <c:v>6975</c:v>
                </c:pt>
                <c:pt idx="6976">
                  <c:v>6976</c:v>
                </c:pt>
                <c:pt idx="6977">
                  <c:v>6977</c:v>
                </c:pt>
                <c:pt idx="6978">
                  <c:v>6978</c:v>
                </c:pt>
                <c:pt idx="6979">
                  <c:v>6979</c:v>
                </c:pt>
                <c:pt idx="6980">
                  <c:v>6980</c:v>
                </c:pt>
                <c:pt idx="6981">
                  <c:v>6981</c:v>
                </c:pt>
                <c:pt idx="6982">
                  <c:v>6982</c:v>
                </c:pt>
                <c:pt idx="6983">
                  <c:v>6983</c:v>
                </c:pt>
                <c:pt idx="6984">
                  <c:v>6984</c:v>
                </c:pt>
                <c:pt idx="6985">
                  <c:v>6985</c:v>
                </c:pt>
                <c:pt idx="6986">
                  <c:v>6986</c:v>
                </c:pt>
                <c:pt idx="6987">
                  <c:v>6987</c:v>
                </c:pt>
                <c:pt idx="6988">
                  <c:v>6988</c:v>
                </c:pt>
                <c:pt idx="6989">
                  <c:v>6989</c:v>
                </c:pt>
                <c:pt idx="6990">
                  <c:v>6990</c:v>
                </c:pt>
                <c:pt idx="6991">
                  <c:v>6991</c:v>
                </c:pt>
                <c:pt idx="6992">
                  <c:v>6992</c:v>
                </c:pt>
                <c:pt idx="6993">
                  <c:v>6993</c:v>
                </c:pt>
                <c:pt idx="6994">
                  <c:v>6994</c:v>
                </c:pt>
                <c:pt idx="6995">
                  <c:v>6995</c:v>
                </c:pt>
                <c:pt idx="6996">
                  <c:v>6996</c:v>
                </c:pt>
                <c:pt idx="6997">
                  <c:v>6997</c:v>
                </c:pt>
                <c:pt idx="6998">
                  <c:v>6998</c:v>
                </c:pt>
                <c:pt idx="6999">
                  <c:v>6999</c:v>
                </c:pt>
                <c:pt idx="7000">
                  <c:v>7000</c:v>
                </c:pt>
                <c:pt idx="7001">
                  <c:v>7001</c:v>
                </c:pt>
                <c:pt idx="7002">
                  <c:v>7002</c:v>
                </c:pt>
                <c:pt idx="7003">
                  <c:v>7003</c:v>
                </c:pt>
                <c:pt idx="7004">
                  <c:v>7004</c:v>
                </c:pt>
                <c:pt idx="7005">
                  <c:v>7005</c:v>
                </c:pt>
                <c:pt idx="7006">
                  <c:v>7006</c:v>
                </c:pt>
                <c:pt idx="7007">
                  <c:v>7007</c:v>
                </c:pt>
                <c:pt idx="7008">
                  <c:v>7008</c:v>
                </c:pt>
                <c:pt idx="7009">
                  <c:v>7009</c:v>
                </c:pt>
                <c:pt idx="7010">
                  <c:v>7010</c:v>
                </c:pt>
                <c:pt idx="7011">
                  <c:v>7011</c:v>
                </c:pt>
                <c:pt idx="7012">
                  <c:v>7012</c:v>
                </c:pt>
                <c:pt idx="7013">
                  <c:v>7013</c:v>
                </c:pt>
                <c:pt idx="7014">
                  <c:v>7014</c:v>
                </c:pt>
                <c:pt idx="7015">
                  <c:v>7015</c:v>
                </c:pt>
                <c:pt idx="7016">
                  <c:v>7016</c:v>
                </c:pt>
                <c:pt idx="7017">
                  <c:v>7017</c:v>
                </c:pt>
                <c:pt idx="7018">
                  <c:v>7018</c:v>
                </c:pt>
                <c:pt idx="7019">
                  <c:v>7019</c:v>
                </c:pt>
                <c:pt idx="7020">
                  <c:v>7020</c:v>
                </c:pt>
                <c:pt idx="7021">
                  <c:v>7021</c:v>
                </c:pt>
                <c:pt idx="7022">
                  <c:v>7022</c:v>
                </c:pt>
                <c:pt idx="7023">
                  <c:v>7023</c:v>
                </c:pt>
                <c:pt idx="7024">
                  <c:v>7024</c:v>
                </c:pt>
                <c:pt idx="7025">
                  <c:v>7025</c:v>
                </c:pt>
                <c:pt idx="7026">
                  <c:v>7026</c:v>
                </c:pt>
                <c:pt idx="7027">
                  <c:v>7027</c:v>
                </c:pt>
                <c:pt idx="7028">
                  <c:v>7028</c:v>
                </c:pt>
                <c:pt idx="7029">
                  <c:v>7029</c:v>
                </c:pt>
                <c:pt idx="7030">
                  <c:v>7030</c:v>
                </c:pt>
                <c:pt idx="7031">
                  <c:v>7031</c:v>
                </c:pt>
                <c:pt idx="7032">
                  <c:v>7032</c:v>
                </c:pt>
                <c:pt idx="7033">
                  <c:v>7033</c:v>
                </c:pt>
                <c:pt idx="7034">
                  <c:v>7034</c:v>
                </c:pt>
                <c:pt idx="7035">
                  <c:v>7035</c:v>
                </c:pt>
                <c:pt idx="7036">
                  <c:v>7036</c:v>
                </c:pt>
                <c:pt idx="7037">
                  <c:v>7037</c:v>
                </c:pt>
                <c:pt idx="7038">
                  <c:v>7038</c:v>
                </c:pt>
                <c:pt idx="7039">
                  <c:v>7039</c:v>
                </c:pt>
                <c:pt idx="7040">
                  <c:v>7040</c:v>
                </c:pt>
                <c:pt idx="7041">
                  <c:v>7041</c:v>
                </c:pt>
                <c:pt idx="7042">
                  <c:v>7042</c:v>
                </c:pt>
                <c:pt idx="7043">
                  <c:v>7043</c:v>
                </c:pt>
                <c:pt idx="7044">
                  <c:v>7044</c:v>
                </c:pt>
                <c:pt idx="7045">
                  <c:v>7045</c:v>
                </c:pt>
                <c:pt idx="7046">
                  <c:v>7046</c:v>
                </c:pt>
                <c:pt idx="7047">
                  <c:v>7047</c:v>
                </c:pt>
                <c:pt idx="7048">
                  <c:v>7048</c:v>
                </c:pt>
                <c:pt idx="7049">
                  <c:v>7049</c:v>
                </c:pt>
                <c:pt idx="7050">
                  <c:v>7050</c:v>
                </c:pt>
                <c:pt idx="7051">
                  <c:v>7051</c:v>
                </c:pt>
                <c:pt idx="7052">
                  <c:v>7052</c:v>
                </c:pt>
                <c:pt idx="7053">
                  <c:v>7053</c:v>
                </c:pt>
                <c:pt idx="7054">
                  <c:v>7054</c:v>
                </c:pt>
                <c:pt idx="7055">
                  <c:v>7055</c:v>
                </c:pt>
                <c:pt idx="7056">
                  <c:v>7056</c:v>
                </c:pt>
                <c:pt idx="7057">
                  <c:v>7057</c:v>
                </c:pt>
                <c:pt idx="7058">
                  <c:v>7058</c:v>
                </c:pt>
                <c:pt idx="7059">
                  <c:v>7059</c:v>
                </c:pt>
                <c:pt idx="7060">
                  <c:v>7060</c:v>
                </c:pt>
                <c:pt idx="7061">
                  <c:v>7061</c:v>
                </c:pt>
                <c:pt idx="7062">
                  <c:v>7062</c:v>
                </c:pt>
                <c:pt idx="7063">
                  <c:v>7063</c:v>
                </c:pt>
                <c:pt idx="7064">
                  <c:v>7064</c:v>
                </c:pt>
                <c:pt idx="7065">
                  <c:v>7065</c:v>
                </c:pt>
                <c:pt idx="7066">
                  <c:v>7066</c:v>
                </c:pt>
                <c:pt idx="7067">
                  <c:v>7067</c:v>
                </c:pt>
                <c:pt idx="7068">
                  <c:v>7068</c:v>
                </c:pt>
                <c:pt idx="7069">
                  <c:v>7069</c:v>
                </c:pt>
                <c:pt idx="7070">
                  <c:v>7070</c:v>
                </c:pt>
                <c:pt idx="7071">
                  <c:v>7071</c:v>
                </c:pt>
                <c:pt idx="7072">
                  <c:v>7072</c:v>
                </c:pt>
                <c:pt idx="7073">
                  <c:v>7073</c:v>
                </c:pt>
                <c:pt idx="7074">
                  <c:v>7074</c:v>
                </c:pt>
                <c:pt idx="7075">
                  <c:v>7075</c:v>
                </c:pt>
                <c:pt idx="7076">
                  <c:v>7076</c:v>
                </c:pt>
                <c:pt idx="7077">
                  <c:v>7077</c:v>
                </c:pt>
                <c:pt idx="7078">
                  <c:v>7078</c:v>
                </c:pt>
                <c:pt idx="7079">
                  <c:v>7079</c:v>
                </c:pt>
                <c:pt idx="7080">
                  <c:v>7080</c:v>
                </c:pt>
                <c:pt idx="7081">
                  <c:v>7081</c:v>
                </c:pt>
                <c:pt idx="7082">
                  <c:v>7082</c:v>
                </c:pt>
                <c:pt idx="7083">
                  <c:v>7083</c:v>
                </c:pt>
                <c:pt idx="7084">
                  <c:v>7084</c:v>
                </c:pt>
                <c:pt idx="7085">
                  <c:v>7085</c:v>
                </c:pt>
                <c:pt idx="7086">
                  <c:v>7086</c:v>
                </c:pt>
                <c:pt idx="7087">
                  <c:v>7087</c:v>
                </c:pt>
                <c:pt idx="7088">
                  <c:v>7088</c:v>
                </c:pt>
                <c:pt idx="7089">
                  <c:v>7089</c:v>
                </c:pt>
                <c:pt idx="7090">
                  <c:v>7090</c:v>
                </c:pt>
                <c:pt idx="7091">
                  <c:v>7091</c:v>
                </c:pt>
                <c:pt idx="7092">
                  <c:v>7092</c:v>
                </c:pt>
                <c:pt idx="7093">
                  <c:v>7093</c:v>
                </c:pt>
                <c:pt idx="7094">
                  <c:v>7094</c:v>
                </c:pt>
                <c:pt idx="7095">
                  <c:v>7095</c:v>
                </c:pt>
                <c:pt idx="7096">
                  <c:v>7096</c:v>
                </c:pt>
                <c:pt idx="7097">
                  <c:v>7097</c:v>
                </c:pt>
                <c:pt idx="7098">
                  <c:v>7098</c:v>
                </c:pt>
                <c:pt idx="7099">
                  <c:v>7099</c:v>
                </c:pt>
                <c:pt idx="7100">
                  <c:v>7100</c:v>
                </c:pt>
                <c:pt idx="7101">
                  <c:v>7101</c:v>
                </c:pt>
                <c:pt idx="7102">
                  <c:v>7102</c:v>
                </c:pt>
                <c:pt idx="7103">
                  <c:v>7103</c:v>
                </c:pt>
                <c:pt idx="7104">
                  <c:v>7104</c:v>
                </c:pt>
                <c:pt idx="7105">
                  <c:v>7105</c:v>
                </c:pt>
                <c:pt idx="7106">
                  <c:v>7106</c:v>
                </c:pt>
                <c:pt idx="7107">
                  <c:v>7107</c:v>
                </c:pt>
                <c:pt idx="7108">
                  <c:v>7108</c:v>
                </c:pt>
                <c:pt idx="7109">
                  <c:v>7109</c:v>
                </c:pt>
                <c:pt idx="7110">
                  <c:v>7110</c:v>
                </c:pt>
                <c:pt idx="7111">
                  <c:v>7111</c:v>
                </c:pt>
                <c:pt idx="7112">
                  <c:v>7112</c:v>
                </c:pt>
                <c:pt idx="7113">
                  <c:v>7113</c:v>
                </c:pt>
                <c:pt idx="7114">
                  <c:v>7114</c:v>
                </c:pt>
                <c:pt idx="7115">
                  <c:v>7115</c:v>
                </c:pt>
                <c:pt idx="7116">
                  <c:v>7116</c:v>
                </c:pt>
                <c:pt idx="7117">
                  <c:v>7117</c:v>
                </c:pt>
                <c:pt idx="7118">
                  <c:v>7118</c:v>
                </c:pt>
                <c:pt idx="7119">
                  <c:v>7119</c:v>
                </c:pt>
                <c:pt idx="7120">
                  <c:v>7120</c:v>
                </c:pt>
                <c:pt idx="7121">
                  <c:v>7121</c:v>
                </c:pt>
                <c:pt idx="7122">
                  <c:v>7122</c:v>
                </c:pt>
                <c:pt idx="7123">
                  <c:v>7123</c:v>
                </c:pt>
                <c:pt idx="7124">
                  <c:v>7124</c:v>
                </c:pt>
                <c:pt idx="7125">
                  <c:v>7125</c:v>
                </c:pt>
                <c:pt idx="7126">
                  <c:v>7126</c:v>
                </c:pt>
                <c:pt idx="7127">
                  <c:v>7127</c:v>
                </c:pt>
                <c:pt idx="7128">
                  <c:v>7128</c:v>
                </c:pt>
                <c:pt idx="7129">
                  <c:v>7129</c:v>
                </c:pt>
                <c:pt idx="7130">
                  <c:v>7130</c:v>
                </c:pt>
                <c:pt idx="7131">
                  <c:v>7131</c:v>
                </c:pt>
                <c:pt idx="7132">
                  <c:v>7132</c:v>
                </c:pt>
                <c:pt idx="7133">
                  <c:v>7133</c:v>
                </c:pt>
                <c:pt idx="7134">
                  <c:v>7134</c:v>
                </c:pt>
                <c:pt idx="7135">
                  <c:v>7135</c:v>
                </c:pt>
                <c:pt idx="7136">
                  <c:v>7136</c:v>
                </c:pt>
                <c:pt idx="7137">
                  <c:v>7137</c:v>
                </c:pt>
                <c:pt idx="7138">
                  <c:v>7138</c:v>
                </c:pt>
                <c:pt idx="7139">
                  <c:v>7139</c:v>
                </c:pt>
                <c:pt idx="7140">
                  <c:v>7140</c:v>
                </c:pt>
                <c:pt idx="7141">
                  <c:v>7141</c:v>
                </c:pt>
                <c:pt idx="7142">
                  <c:v>7142</c:v>
                </c:pt>
                <c:pt idx="7143">
                  <c:v>7143</c:v>
                </c:pt>
                <c:pt idx="7144">
                  <c:v>7144</c:v>
                </c:pt>
                <c:pt idx="7145">
                  <c:v>7145</c:v>
                </c:pt>
                <c:pt idx="7146">
                  <c:v>7146</c:v>
                </c:pt>
                <c:pt idx="7147">
                  <c:v>7147</c:v>
                </c:pt>
                <c:pt idx="7148">
                  <c:v>7148</c:v>
                </c:pt>
                <c:pt idx="7149">
                  <c:v>7149</c:v>
                </c:pt>
                <c:pt idx="7150">
                  <c:v>7150</c:v>
                </c:pt>
                <c:pt idx="7151">
                  <c:v>7151</c:v>
                </c:pt>
                <c:pt idx="7152">
                  <c:v>7152</c:v>
                </c:pt>
                <c:pt idx="7153">
                  <c:v>7153</c:v>
                </c:pt>
                <c:pt idx="7154">
                  <c:v>7154</c:v>
                </c:pt>
                <c:pt idx="7155">
                  <c:v>7155</c:v>
                </c:pt>
                <c:pt idx="7156">
                  <c:v>7156</c:v>
                </c:pt>
                <c:pt idx="7157">
                  <c:v>7157</c:v>
                </c:pt>
                <c:pt idx="7158">
                  <c:v>7158</c:v>
                </c:pt>
                <c:pt idx="7159">
                  <c:v>7159</c:v>
                </c:pt>
                <c:pt idx="7160">
                  <c:v>7160</c:v>
                </c:pt>
                <c:pt idx="7161">
                  <c:v>7161</c:v>
                </c:pt>
                <c:pt idx="7162">
                  <c:v>7162</c:v>
                </c:pt>
                <c:pt idx="7163">
                  <c:v>7163</c:v>
                </c:pt>
                <c:pt idx="7164">
                  <c:v>7164</c:v>
                </c:pt>
                <c:pt idx="7165">
                  <c:v>7165</c:v>
                </c:pt>
                <c:pt idx="7166">
                  <c:v>7166</c:v>
                </c:pt>
                <c:pt idx="7167">
                  <c:v>7167</c:v>
                </c:pt>
                <c:pt idx="7168">
                  <c:v>7168</c:v>
                </c:pt>
                <c:pt idx="7169">
                  <c:v>7169</c:v>
                </c:pt>
                <c:pt idx="7170">
                  <c:v>7170</c:v>
                </c:pt>
                <c:pt idx="7171">
                  <c:v>7171</c:v>
                </c:pt>
                <c:pt idx="7172">
                  <c:v>7172</c:v>
                </c:pt>
                <c:pt idx="7173">
                  <c:v>7173</c:v>
                </c:pt>
                <c:pt idx="7174">
                  <c:v>7174</c:v>
                </c:pt>
                <c:pt idx="7175">
                  <c:v>7175</c:v>
                </c:pt>
                <c:pt idx="7176">
                  <c:v>7176</c:v>
                </c:pt>
                <c:pt idx="7177">
                  <c:v>7177</c:v>
                </c:pt>
                <c:pt idx="7178">
                  <c:v>7178</c:v>
                </c:pt>
                <c:pt idx="7179">
                  <c:v>7179</c:v>
                </c:pt>
                <c:pt idx="7180">
                  <c:v>7180</c:v>
                </c:pt>
                <c:pt idx="7181">
                  <c:v>7181</c:v>
                </c:pt>
                <c:pt idx="7182">
                  <c:v>7182</c:v>
                </c:pt>
                <c:pt idx="7183">
                  <c:v>7183</c:v>
                </c:pt>
                <c:pt idx="7184">
                  <c:v>7184</c:v>
                </c:pt>
                <c:pt idx="7185">
                  <c:v>7185</c:v>
                </c:pt>
                <c:pt idx="7186">
                  <c:v>7186</c:v>
                </c:pt>
                <c:pt idx="7187">
                  <c:v>7187</c:v>
                </c:pt>
                <c:pt idx="7188">
                  <c:v>7188</c:v>
                </c:pt>
                <c:pt idx="7189">
                  <c:v>7189</c:v>
                </c:pt>
                <c:pt idx="7190">
                  <c:v>7190</c:v>
                </c:pt>
                <c:pt idx="7191">
                  <c:v>7191</c:v>
                </c:pt>
                <c:pt idx="7192">
                  <c:v>7192</c:v>
                </c:pt>
                <c:pt idx="7193">
                  <c:v>7193</c:v>
                </c:pt>
                <c:pt idx="7194">
                  <c:v>7194</c:v>
                </c:pt>
                <c:pt idx="7195">
                  <c:v>7195</c:v>
                </c:pt>
                <c:pt idx="7196">
                  <c:v>7196</c:v>
                </c:pt>
                <c:pt idx="7197">
                  <c:v>7197</c:v>
                </c:pt>
                <c:pt idx="7198">
                  <c:v>7198</c:v>
                </c:pt>
                <c:pt idx="7199">
                  <c:v>7199</c:v>
                </c:pt>
                <c:pt idx="7200">
                  <c:v>7200</c:v>
                </c:pt>
                <c:pt idx="7201">
                  <c:v>7201</c:v>
                </c:pt>
                <c:pt idx="7202">
                  <c:v>7202</c:v>
                </c:pt>
                <c:pt idx="7203">
                  <c:v>7203</c:v>
                </c:pt>
                <c:pt idx="7204">
                  <c:v>7204</c:v>
                </c:pt>
                <c:pt idx="7205">
                  <c:v>7205</c:v>
                </c:pt>
                <c:pt idx="7206">
                  <c:v>7206</c:v>
                </c:pt>
                <c:pt idx="7207">
                  <c:v>7207</c:v>
                </c:pt>
                <c:pt idx="7208">
                  <c:v>7208</c:v>
                </c:pt>
                <c:pt idx="7209">
                  <c:v>7209</c:v>
                </c:pt>
                <c:pt idx="7210">
                  <c:v>7210</c:v>
                </c:pt>
                <c:pt idx="7211">
                  <c:v>7211</c:v>
                </c:pt>
                <c:pt idx="7212">
                  <c:v>7212</c:v>
                </c:pt>
                <c:pt idx="7213">
                  <c:v>7213</c:v>
                </c:pt>
                <c:pt idx="7214">
                  <c:v>7214</c:v>
                </c:pt>
                <c:pt idx="7215">
                  <c:v>7215</c:v>
                </c:pt>
                <c:pt idx="7216">
                  <c:v>7216</c:v>
                </c:pt>
                <c:pt idx="7217">
                  <c:v>7217</c:v>
                </c:pt>
                <c:pt idx="7218">
                  <c:v>7218</c:v>
                </c:pt>
                <c:pt idx="7219">
                  <c:v>7219</c:v>
                </c:pt>
                <c:pt idx="7220">
                  <c:v>7220</c:v>
                </c:pt>
                <c:pt idx="7221">
                  <c:v>7221</c:v>
                </c:pt>
                <c:pt idx="7222">
                  <c:v>7222</c:v>
                </c:pt>
                <c:pt idx="7223">
                  <c:v>7223</c:v>
                </c:pt>
                <c:pt idx="7224">
                  <c:v>7224</c:v>
                </c:pt>
                <c:pt idx="7225">
                  <c:v>7225</c:v>
                </c:pt>
                <c:pt idx="7226">
                  <c:v>7226</c:v>
                </c:pt>
                <c:pt idx="7227">
                  <c:v>7227</c:v>
                </c:pt>
                <c:pt idx="7228">
                  <c:v>7228</c:v>
                </c:pt>
                <c:pt idx="7229">
                  <c:v>7229</c:v>
                </c:pt>
                <c:pt idx="7230">
                  <c:v>7230</c:v>
                </c:pt>
                <c:pt idx="7231">
                  <c:v>7231</c:v>
                </c:pt>
                <c:pt idx="7232">
                  <c:v>7232</c:v>
                </c:pt>
                <c:pt idx="7233">
                  <c:v>7233</c:v>
                </c:pt>
                <c:pt idx="7234">
                  <c:v>7234</c:v>
                </c:pt>
                <c:pt idx="7235">
                  <c:v>7235</c:v>
                </c:pt>
                <c:pt idx="7236">
                  <c:v>7236</c:v>
                </c:pt>
                <c:pt idx="7237">
                  <c:v>7237</c:v>
                </c:pt>
                <c:pt idx="7238">
                  <c:v>7238</c:v>
                </c:pt>
                <c:pt idx="7239">
                  <c:v>7239</c:v>
                </c:pt>
                <c:pt idx="7240">
                  <c:v>7240</c:v>
                </c:pt>
                <c:pt idx="7241">
                  <c:v>7241</c:v>
                </c:pt>
                <c:pt idx="7242">
                  <c:v>7242</c:v>
                </c:pt>
                <c:pt idx="7243">
                  <c:v>7243</c:v>
                </c:pt>
                <c:pt idx="7244">
                  <c:v>7244</c:v>
                </c:pt>
                <c:pt idx="7245">
                  <c:v>7245</c:v>
                </c:pt>
                <c:pt idx="7246">
                  <c:v>7246</c:v>
                </c:pt>
                <c:pt idx="7247">
                  <c:v>7247</c:v>
                </c:pt>
                <c:pt idx="7248">
                  <c:v>7248</c:v>
                </c:pt>
                <c:pt idx="7249">
                  <c:v>7249</c:v>
                </c:pt>
                <c:pt idx="7250">
                  <c:v>7250</c:v>
                </c:pt>
                <c:pt idx="7251">
                  <c:v>7251</c:v>
                </c:pt>
                <c:pt idx="7252">
                  <c:v>7252</c:v>
                </c:pt>
                <c:pt idx="7253">
                  <c:v>7253</c:v>
                </c:pt>
                <c:pt idx="7254">
                  <c:v>7254</c:v>
                </c:pt>
                <c:pt idx="7255">
                  <c:v>7255</c:v>
                </c:pt>
                <c:pt idx="7256">
                  <c:v>7256</c:v>
                </c:pt>
                <c:pt idx="7257">
                  <c:v>7257</c:v>
                </c:pt>
                <c:pt idx="7258">
                  <c:v>7258</c:v>
                </c:pt>
                <c:pt idx="7259">
                  <c:v>7259</c:v>
                </c:pt>
                <c:pt idx="7260">
                  <c:v>7260</c:v>
                </c:pt>
                <c:pt idx="7261">
                  <c:v>7261</c:v>
                </c:pt>
                <c:pt idx="7262">
                  <c:v>7262</c:v>
                </c:pt>
                <c:pt idx="7263">
                  <c:v>7263</c:v>
                </c:pt>
                <c:pt idx="7264">
                  <c:v>7264</c:v>
                </c:pt>
                <c:pt idx="7265">
                  <c:v>7265</c:v>
                </c:pt>
                <c:pt idx="7266">
                  <c:v>7266</c:v>
                </c:pt>
                <c:pt idx="7267">
                  <c:v>7267</c:v>
                </c:pt>
                <c:pt idx="7268">
                  <c:v>7268</c:v>
                </c:pt>
                <c:pt idx="7269">
                  <c:v>7269</c:v>
                </c:pt>
                <c:pt idx="7270">
                  <c:v>7270</c:v>
                </c:pt>
                <c:pt idx="7271">
                  <c:v>7271</c:v>
                </c:pt>
                <c:pt idx="7272">
                  <c:v>7272</c:v>
                </c:pt>
                <c:pt idx="7273">
                  <c:v>7273</c:v>
                </c:pt>
                <c:pt idx="7274">
                  <c:v>7274</c:v>
                </c:pt>
                <c:pt idx="7275">
                  <c:v>7275</c:v>
                </c:pt>
                <c:pt idx="7276">
                  <c:v>7276</c:v>
                </c:pt>
                <c:pt idx="7277">
                  <c:v>7277</c:v>
                </c:pt>
                <c:pt idx="7278">
                  <c:v>7278</c:v>
                </c:pt>
                <c:pt idx="7279">
                  <c:v>7279</c:v>
                </c:pt>
                <c:pt idx="7280">
                  <c:v>7280</c:v>
                </c:pt>
                <c:pt idx="7281">
                  <c:v>7281</c:v>
                </c:pt>
                <c:pt idx="7282">
                  <c:v>7282</c:v>
                </c:pt>
                <c:pt idx="7283">
                  <c:v>7283</c:v>
                </c:pt>
                <c:pt idx="7284">
                  <c:v>7284</c:v>
                </c:pt>
                <c:pt idx="7285">
                  <c:v>7285</c:v>
                </c:pt>
                <c:pt idx="7286">
                  <c:v>7286</c:v>
                </c:pt>
                <c:pt idx="7287">
                  <c:v>7287</c:v>
                </c:pt>
                <c:pt idx="7288">
                  <c:v>7288</c:v>
                </c:pt>
                <c:pt idx="7289">
                  <c:v>7289</c:v>
                </c:pt>
                <c:pt idx="7290">
                  <c:v>7290</c:v>
                </c:pt>
                <c:pt idx="7291">
                  <c:v>7291</c:v>
                </c:pt>
                <c:pt idx="7292">
                  <c:v>7292</c:v>
                </c:pt>
                <c:pt idx="7293">
                  <c:v>7293</c:v>
                </c:pt>
                <c:pt idx="7294">
                  <c:v>7294</c:v>
                </c:pt>
                <c:pt idx="7295">
                  <c:v>7295</c:v>
                </c:pt>
                <c:pt idx="7296">
                  <c:v>7296</c:v>
                </c:pt>
                <c:pt idx="7297">
                  <c:v>7297</c:v>
                </c:pt>
                <c:pt idx="7298">
                  <c:v>7298</c:v>
                </c:pt>
                <c:pt idx="7299">
                  <c:v>7299</c:v>
                </c:pt>
                <c:pt idx="7300">
                  <c:v>7300</c:v>
                </c:pt>
                <c:pt idx="7301">
                  <c:v>7301</c:v>
                </c:pt>
                <c:pt idx="7302">
                  <c:v>7302</c:v>
                </c:pt>
                <c:pt idx="7303">
                  <c:v>7303</c:v>
                </c:pt>
                <c:pt idx="7304">
                  <c:v>7304</c:v>
                </c:pt>
                <c:pt idx="7305">
                  <c:v>7305</c:v>
                </c:pt>
                <c:pt idx="7306">
                  <c:v>7306</c:v>
                </c:pt>
                <c:pt idx="7307">
                  <c:v>7307</c:v>
                </c:pt>
                <c:pt idx="7308">
                  <c:v>7308</c:v>
                </c:pt>
                <c:pt idx="7309">
                  <c:v>7309</c:v>
                </c:pt>
                <c:pt idx="7310">
                  <c:v>7310</c:v>
                </c:pt>
                <c:pt idx="7311">
                  <c:v>7311</c:v>
                </c:pt>
                <c:pt idx="7312">
                  <c:v>7312</c:v>
                </c:pt>
                <c:pt idx="7313">
                  <c:v>7313</c:v>
                </c:pt>
                <c:pt idx="7314">
                  <c:v>7314</c:v>
                </c:pt>
                <c:pt idx="7315">
                  <c:v>7315</c:v>
                </c:pt>
                <c:pt idx="7316">
                  <c:v>7316</c:v>
                </c:pt>
                <c:pt idx="7317">
                  <c:v>7317</c:v>
                </c:pt>
                <c:pt idx="7318">
                  <c:v>7318</c:v>
                </c:pt>
                <c:pt idx="7319">
                  <c:v>7319</c:v>
                </c:pt>
                <c:pt idx="7320">
                  <c:v>7320</c:v>
                </c:pt>
                <c:pt idx="7321">
                  <c:v>7321</c:v>
                </c:pt>
                <c:pt idx="7322">
                  <c:v>7322</c:v>
                </c:pt>
                <c:pt idx="7323">
                  <c:v>7323</c:v>
                </c:pt>
                <c:pt idx="7324">
                  <c:v>7324</c:v>
                </c:pt>
                <c:pt idx="7325">
                  <c:v>7325</c:v>
                </c:pt>
                <c:pt idx="7326">
                  <c:v>7326</c:v>
                </c:pt>
                <c:pt idx="7327">
                  <c:v>7327</c:v>
                </c:pt>
                <c:pt idx="7328">
                  <c:v>7328</c:v>
                </c:pt>
                <c:pt idx="7329">
                  <c:v>7329</c:v>
                </c:pt>
                <c:pt idx="7330">
                  <c:v>7330</c:v>
                </c:pt>
                <c:pt idx="7331">
                  <c:v>7331</c:v>
                </c:pt>
                <c:pt idx="7332">
                  <c:v>7332</c:v>
                </c:pt>
                <c:pt idx="7333">
                  <c:v>7333</c:v>
                </c:pt>
                <c:pt idx="7334">
                  <c:v>7334</c:v>
                </c:pt>
                <c:pt idx="7335">
                  <c:v>7335</c:v>
                </c:pt>
                <c:pt idx="7336">
                  <c:v>7336</c:v>
                </c:pt>
                <c:pt idx="7337">
                  <c:v>7337</c:v>
                </c:pt>
                <c:pt idx="7338">
                  <c:v>7338</c:v>
                </c:pt>
                <c:pt idx="7339">
                  <c:v>7339</c:v>
                </c:pt>
                <c:pt idx="7340">
                  <c:v>7340</c:v>
                </c:pt>
                <c:pt idx="7341">
                  <c:v>7341</c:v>
                </c:pt>
                <c:pt idx="7342">
                  <c:v>7342</c:v>
                </c:pt>
                <c:pt idx="7343">
                  <c:v>7343</c:v>
                </c:pt>
                <c:pt idx="7344">
                  <c:v>7344</c:v>
                </c:pt>
                <c:pt idx="7345">
                  <c:v>7345</c:v>
                </c:pt>
                <c:pt idx="7346">
                  <c:v>7346</c:v>
                </c:pt>
                <c:pt idx="7347">
                  <c:v>7347</c:v>
                </c:pt>
                <c:pt idx="7348">
                  <c:v>7348</c:v>
                </c:pt>
                <c:pt idx="7349">
                  <c:v>7349</c:v>
                </c:pt>
                <c:pt idx="7350">
                  <c:v>7350</c:v>
                </c:pt>
                <c:pt idx="7351">
                  <c:v>7351</c:v>
                </c:pt>
                <c:pt idx="7352">
                  <c:v>7352</c:v>
                </c:pt>
                <c:pt idx="7353">
                  <c:v>7353</c:v>
                </c:pt>
                <c:pt idx="7354">
                  <c:v>7354</c:v>
                </c:pt>
                <c:pt idx="7355">
                  <c:v>7355</c:v>
                </c:pt>
                <c:pt idx="7356">
                  <c:v>7356</c:v>
                </c:pt>
                <c:pt idx="7357">
                  <c:v>7357</c:v>
                </c:pt>
                <c:pt idx="7358">
                  <c:v>7358</c:v>
                </c:pt>
                <c:pt idx="7359">
                  <c:v>7359</c:v>
                </c:pt>
                <c:pt idx="7360">
                  <c:v>7360</c:v>
                </c:pt>
                <c:pt idx="7361">
                  <c:v>7361</c:v>
                </c:pt>
                <c:pt idx="7362">
                  <c:v>7362</c:v>
                </c:pt>
                <c:pt idx="7363">
                  <c:v>7363</c:v>
                </c:pt>
                <c:pt idx="7364">
                  <c:v>7364</c:v>
                </c:pt>
                <c:pt idx="7365">
                  <c:v>7365</c:v>
                </c:pt>
                <c:pt idx="7366">
                  <c:v>7366</c:v>
                </c:pt>
                <c:pt idx="7367">
                  <c:v>7367</c:v>
                </c:pt>
                <c:pt idx="7368">
                  <c:v>7368</c:v>
                </c:pt>
                <c:pt idx="7369">
                  <c:v>7369</c:v>
                </c:pt>
                <c:pt idx="7370">
                  <c:v>7370</c:v>
                </c:pt>
                <c:pt idx="7371">
                  <c:v>7371</c:v>
                </c:pt>
                <c:pt idx="7372">
                  <c:v>7372</c:v>
                </c:pt>
                <c:pt idx="7373">
                  <c:v>7373</c:v>
                </c:pt>
                <c:pt idx="7374">
                  <c:v>7374</c:v>
                </c:pt>
                <c:pt idx="7375">
                  <c:v>7375</c:v>
                </c:pt>
                <c:pt idx="7376">
                  <c:v>7376</c:v>
                </c:pt>
                <c:pt idx="7377">
                  <c:v>7377</c:v>
                </c:pt>
                <c:pt idx="7378">
                  <c:v>7378</c:v>
                </c:pt>
                <c:pt idx="7379">
                  <c:v>7379</c:v>
                </c:pt>
                <c:pt idx="7380">
                  <c:v>7380</c:v>
                </c:pt>
                <c:pt idx="7381">
                  <c:v>7381</c:v>
                </c:pt>
                <c:pt idx="7382">
                  <c:v>7382</c:v>
                </c:pt>
                <c:pt idx="7383">
                  <c:v>7383</c:v>
                </c:pt>
                <c:pt idx="7384">
                  <c:v>7384</c:v>
                </c:pt>
                <c:pt idx="7385">
                  <c:v>7385</c:v>
                </c:pt>
                <c:pt idx="7386">
                  <c:v>7386</c:v>
                </c:pt>
                <c:pt idx="7387">
                  <c:v>7387</c:v>
                </c:pt>
                <c:pt idx="7388">
                  <c:v>7388</c:v>
                </c:pt>
                <c:pt idx="7389">
                  <c:v>7389</c:v>
                </c:pt>
                <c:pt idx="7390">
                  <c:v>7390</c:v>
                </c:pt>
                <c:pt idx="7391">
                  <c:v>7391</c:v>
                </c:pt>
                <c:pt idx="7392">
                  <c:v>7392</c:v>
                </c:pt>
                <c:pt idx="7393">
                  <c:v>7393</c:v>
                </c:pt>
                <c:pt idx="7394">
                  <c:v>7394</c:v>
                </c:pt>
                <c:pt idx="7395">
                  <c:v>7395</c:v>
                </c:pt>
                <c:pt idx="7396">
                  <c:v>7396</c:v>
                </c:pt>
                <c:pt idx="7397">
                  <c:v>7397</c:v>
                </c:pt>
                <c:pt idx="7398">
                  <c:v>7398</c:v>
                </c:pt>
                <c:pt idx="7399">
                  <c:v>7399</c:v>
                </c:pt>
                <c:pt idx="7400">
                  <c:v>7400</c:v>
                </c:pt>
                <c:pt idx="7401">
                  <c:v>7401</c:v>
                </c:pt>
                <c:pt idx="7402">
                  <c:v>7402</c:v>
                </c:pt>
                <c:pt idx="7403">
                  <c:v>7403</c:v>
                </c:pt>
                <c:pt idx="7404">
                  <c:v>7404</c:v>
                </c:pt>
                <c:pt idx="7405">
                  <c:v>7405</c:v>
                </c:pt>
                <c:pt idx="7406">
                  <c:v>7406</c:v>
                </c:pt>
                <c:pt idx="7407">
                  <c:v>7407</c:v>
                </c:pt>
                <c:pt idx="7408">
                  <c:v>7408</c:v>
                </c:pt>
                <c:pt idx="7409">
                  <c:v>7409</c:v>
                </c:pt>
                <c:pt idx="7410">
                  <c:v>7410</c:v>
                </c:pt>
                <c:pt idx="7411">
                  <c:v>7411</c:v>
                </c:pt>
                <c:pt idx="7412">
                  <c:v>7412</c:v>
                </c:pt>
                <c:pt idx="7413">
                  <c:v>7413</c:v>
                </c:pt>
                <c:pt idx="7414">
                  <c:v>7414</c:v>
                </c:pt>
                <c:pt idx="7415">
                  <c:v>7415</c:v>
                </c:pt>
                <c:pt idx="7416">
                  <c:v>7416</c:v>
                </c:pt>
                <c:pt idx="7417">
                  <c:v>7417</c:v>
                </c:pt>
                <c:pt idx="7418">
                  <c:v>7418</c:v>
                </c:pt>
                <c:pt idx="7419">
                  <c:v>7419</c:v>
                </c:pt>
                <c:pt idx="7420">
                  <c:v>7420</c:v>
                </c:pt>
                <c:pt idx="7421">
                  <c:v>7421</c:v>
                </c:pt>
                <c:pt idx="7422">
                  <c:v>7422</c:v>
                </c:pt>
                <c:pt idx="7423">
                  <c:v>7423</c:v>
                </c:pt>
                <c:pt idx="7424">
                  <c:v>7424</c:v>
                </c:pt>
                <c:pt idx="7425">
                  <c:v>7425</c:v>
                </c:pt>
                <c:pt idx="7426">
                  <c:v>7426</c:v>
                </c:pt>
                <c:pt idx="7427">
                  <c:v>7427</c:v>
                </c:pt>
                <c:pt idx="7428">
                  <c:v>7428</c:v>
                </c:pt>
                <c:pt idx="7429">
                  <c:v>7429</c:v>
                </c:pt>
                <c:pt idx="7430">
                  <c:v>7430</c:v>
                </c:pt>
                <c:pt idx="7431">
                  <c:v>7431</c:v>
                </c:pt>
                <c:pt idx="7432">
                  <c:v>7432</c:v>
                </c:pt>
                <c:pt idx="7433">
                  <c:v>7433</c:v>
                </c:pt>
                <c:pt idx="7434">
                  <c:v>7434</c:v>
                </c:pt>
                <c:pt idx="7435">
                  <c:v>7435</c:v>
                </c:pt>
                <c:pt idx="7436">
                  <c:v>7436</c:v>
                </c:pt>
                <c:pt idx="7437">
                  <c:v>7437</c:v>
                </c:pt>
                <c:pt idx="7438">
                  <c:v>7438</c:v>
                </c:pt>
                <c:pt idx="7439">
                  <c:v>7439</c:v>
                </c:pt>
                <c:pt idx="7440">
                  <c:v>7440</c:v>
                </c:pt>
                <c:pt idx="7441">
                  <c:v>7441</c:v>
                </c:pt>
                <c:pt idx="7442">
                  <c:v>7442</c:v>
                </c:pt>
                <c:pt idx="7443">
                  <c:v>7443</c:v>
                </c:pt>
                <c:pt idx="7444">
                  <c:v>7444</c:v>
                </c:pt>
                <c:pt idx="7445">
                  <c:v>7445</c:v>
                </c:pt>
                <c:pt idx="7446">
                  <c:v>7446</c:v>
                </c:pt>
                <c:pt idx="7447">
                  <c:v>7447</c:v>
                </c:pt>
                <c:pt idx="7448">
                  <c:v>7448</c:v>
                </c:pt>
                <c:pt idx="7449">
                  <c:v>7449</c:v>
                </c:pt>
                <c:pt idx="7450">
                  <c:v>7450</c:v>
                </c:pt>
                <c:pt idx="7451">
                  <c:v>7451</c:v>
                </c:pt>
                <c:pt idx="7452">
                  <c:v>7452</c:v>
                </c:pt>
                <c:pt idx="7453">
                  <c:v>7453</c:v>
                </c:pt>
                <c:pt idx="7454">
                  <c:v>7454</c:v>
                </c:pt>
                <c:pt idx="7455">
                  <c:v>7455</c:v>
                </c:pt>
                <c:pt idx="7456">
                  <c:v>7456</c:v>
                </c:pt>
                <c:pt idx="7457">
                  <c:v>7457</c:v>
                </c:pt>
                <c:pt idx="7458">
                  <c:v>7458</c:v>
                </c:pt>
                <c:pt idx="7459">
                  <c:v>7459</c:v>
                </c:pt>
                <c:pt idx="7460">
                  <c:v>7460</c:v>
                </c:pt>
                <c:pt idx="7461">
                  <c:v>7461</c:v>
                </c:pt>
                <c:pt idx="7462">
                  <c:v>7462</c:v>
                </c:pt>
                <c:pt idx="7463">
                  <c:v>7463</c:v>
                </c:pt>
                <c:pt idx="7464">
                  <c:v>7464</c:v>
                </c:pt>
                <c:pt idx="7465">
                  <c:v>7465</c:v>
                </c:pt>
                <c:pt idx="7466">
                  <c:v>7466</c:v>
                </c:pt>
                <c:pt idx="7467">
                  <c:v>7467</c:v>
                </c:pt>
                <c:pt idx="7468">
                  <c:v>7468</c:v>
                </c:pt>
                <c:pt idx="7469">
                  <c:v>7469</c:v>
                </c:pt>
                <c:pt idx="7470">
                  <c:v>7470</c:v>
                </c:pt>
                <c:pt idx="7471">
                  <c:v>7471</c:v>
                </c:pt>
                <c:pt idx="7472">
                  <c:v>7472</c:v>
                </c:pt>
                <c:pt idx="7473">
                  <c:v>7473</c:v>
                </c:pt>
                <c:pt idx="7474">
                  <c:v>7474</c:v>
                </c:pt>
                <c:pt idx="7475">
                  <c:v>7475</c:v>
                </c:pt>
                <c:pt idx="7476">
                  <c:v>7476</c:v>
                </c:pt>
                <c:pt idx="7477">
                  <c:v>7477</c:v>
                </c:pt>
                <c:pt idx="7478">
                  <c:v>7478</c:v>
                </c:pt>
                <c:pt idx="7479">
                  <c:v>7479</c:v>
                </c:pt>
                <c:pt idx="7480">
                  <c:v>7480</c:v>
                </c:pt>
                <c:pt idx="7481">
                  <c:v>7481</c:v>
                </c:pt>
                <c:pt idx="7482">
                  <c:v>7482</c:v>
                </c:pt>
                <c:pt idx="7483">
                  <c:v>7483</c:v>
                </c:pt>
                <c:pt idx="7484">
                  <c:v>7484</c:v>
                </c:pt>
                <c:pt idx="7485">
                  <c:v>7485</c:v>
                </c:pt>
                <c:pt idx="7486">
                  <c:v>7486</c:v>
                </c:pt>
                <c:pt idx="7487">
                  <c:v>7487</c:v>
                </c:pt>
                <c:pt idx="7488">
                  <c:v>7488</c:v>
                </c:pt>
                <c:pt idx="7489">
                  <c:v>7489</c:v>
                </c:pt>
                <c:pt idx="7490">
                  <c:v>7490</c:v>
                </c:pt>
                <c:pt idx="7491">
                  <c:v>7491</c:v>
                </c:pt>
                <c:pt idx="7492">
                  <c:v>7492</c:v>
                </c:pt>
                <c:pt idx="7493">
                  <c:v>7493</c:v>
                </c:pt>
                <c:pt idx="7494">
                  <c:v>7494</c:v>
                </c:pt>
                <c:pt idx="7495">
                  <c:v>7495</c:v>
                </c:pt>
                <c:pt idx="7496">
                  <c:v>7496</c:v>
                </c:pt>
                <c:pt idx="7497">
                  <c:v>7497</c:v>
                </c:pt>
                <c:pt idx="7498">
                  <c:v>7498</c:v>
                </c:pt>
                <c:pt idx="7499">
                  <c:v>7499</c:v>
                </c:pt>
                <c:pt idx="7500">
                  <c:v>7500</c:v>
                </c:pt>
                <c:pt idx="7501">
                  <c:v>7501</c:v>
                </c:pt>
                <c:pt idx="7502">
                  <c:v>7502</c:v>
                </c:pt>
                <c:pt idx="7503">
                  <c:v>7503</c:v>
                </c:pt>
                <c:pt idx="7504">
                  <c:v>7504</c:v>
                </c:pt>
                <c:pt idx="7505">
                  <c:v>7505</c:v>
                </c:pt>
                <c:pt idx="7506">
                  <c:v>7506</c:v>
                </c:pt>
                <c:pt idx="7507">
                  <c:v>7507</c:v>
                </c:pt>
                <c:pt idx="7508">
                  <c:v>7508</c:v>
                </c:pt>
                <c:pt idx="7509">
                  <c:v>7509</c:v>
                </c:pt>
                <c:pt idx="7510">
                  <c:v>7510</c:v>
                </c:pt>
                <c:pt idx="7511">
                  <c:v>7511</c:v>
                </c:pt>
                <c:pt idx="7512">
                  <c:v>7512</c:v>
                </c:pt>
                <c:pt idx="7513">
                  <c:v>7513</c:v>
                </c:pt>
                <c:pt idx="7514">
                  <c:v>7514</c:v>
                </c:pt>
                <c:pt idx="7515">
                  <c:v>7515</c:v>
                </c:pt>
                <c:pt idx="7516">
                  <c:v>7516</c:v>
                </c:pt>
                <c:pt idx="7517">
                  <c:v>7517</c:v>
                </c:pt>
                <c:pt idx="7518">
                  <c:v>7518</c:v>
                </c:pt>
                <c:pt idx="7519">
                  <c:v>7519</c:v>
                </c:pt>
                <c:pt idx="7520">
                  <c:v>7520</c:v>
                </c:pt>
                <c:pt idx="7521">
                  <c:v>7521</c:v>
                </c:pt>
                <c:pt idx="7522">
                  <c:v>7522</c:v>
                </c:pt>
                <c:pt idx="7523">
                  <c:v>7523</c:v>
                </c:pt>
                <c:pt idx="7524">
                  <c:v>7524</c:v>
                </c:pt>
                <c:pt idx="7525">
                  <c:v>7525</c:v>
                </c:pt>
                <c:pt idx="7526">
                  <c:v>7526</c:v>
                </c:pt>
                <c:pt idx="7527">
                  <c:v>7527</c:v>
                </c:pt>
                <c:pt idx="7528">
                  <c:v>7528</c:v>
                </c:pt>
                <c:pt idx="7529">
                  <c:v>7529</c:v>
                </c:pt>
                <c:pt idx="7530">
                  <c:v>7530</c:v>
                </c:pt>
                <c:pt idx="7531">
                  <c:v>7531</c:v>
                </c:pt>
                <c:pt idx="7532">
                  <c:v>7532</c:v>
                </c:pt>
                <c:pt idx="7533">
                  <c:v>7533</c:v>
                </c:pt>
                <c:pt idx="7534">
                  <c:v>7534</c:v>
                </c:pt>
                <c:pt idx="7535">
                  <c:v>7535</c:v>
                </c:pt>
                <c:pt idx="7536">
                  <c:v>7536</c:v>
                </c:pt>
                <c:pt idx="7537">
                  <c:v>7537</c:v>
                </c:pt>
                <c:pt idx="7538">
                  <c:v>7538</c:v>
                </c:pt>
                <c:pt idx="7539">
                  <c:v>7539</c:v>
                </c:pt>
                <c:pt idx="7540">
                  <c:v>7540</c:v>
                </c:pt>
                <c:pt idx="7541">
                  <c:v>7541</c:v>
                </c:pt>
                <c:pt idx="7542">
                  <c:v>7542</c:v>
                </c:pt>
                <c:pt idx="7543">
                  <c:v>7543</c:v>
                </c:pt>
                <c:pt idx="7544">
                  <c:v>7544</c:v>
                </c:pt>
                <c:pt idx="7545">
                  <c:v>7545</c:v>
                </c:pt>
                <c:pt idx="7546">
                  <c:v>7546</c:v>
                </c:pt>
                <c:pt idx="7547">
                  <c:v>7547</c:v>
                </c:pt>
                <c:pt idx="7548">
                  <c:v>7548</c:v>
                </c:pt>
                <c:pt idx="7549">
                  <c:v>7549</c:v>
                </c:pt>
                <c:pt idx="7550">
                  <c:v>7550</c:v>
                </c:pt>
                <c:pt idx="7551">
                  <c:v>7551</c:v>
                </c:pt>
                <c:pt idx="7552">
                  <c:v>7552</c:v>
                </c:pt>
                <c:pt idx="7553">
                  <c:v>7553</c:v>
                </c:pt>
                <c:pt idx="7554">
                  <c:v>7554</c:v>
                </c:pt>
                <c:pt idx="7555">
                  <c:v>7555</c:v>
                </c:pt>
                <c:pt idx="7556">
                  <c:v>7556</c:v>
                </c:pt>
                <c:pt idx="7557">
                  <c:v>7557</c:v>
                </c:pt>
                <c:pt idx="7558">
                  <c:v>7558</c:v>
                </c:pt>
                <c:pt idx="7559">
                  <c:v>7559</c:v>
                </c:pt>
                <c:pt idx="7560">
                  <c:v>7560</c:v>
                </c:pt>
                <c:pt idx="7561">
                  <c:v>7561</c:v>
                </c:pt>
                <c:pt idx="7562">
                  <c:v>7562</c:v>
                </c:pt>
                <c:pt idx="7563">
                  <c:v>7563</c:v>
                </c:pt>
                <c:pt idx="7564">
                  <c:v>7564</c:v>
                </c:pt>
                <c:pt idx="7565">
                  <c:v>7565</c:v>
                </c:pt>
                <c:pt idx="7566">
                  <c:v>7566</c:v>
                </c:pt>
                <c:pt idx="7567">
                  <c:v>7567</c:v>
                </c:pt>
                <c:pt idx="7568">
                  <c:v>7568</c:v>
                </c:pt>
                <c:pt idx="7569">
                  <c:v>7569</c:v>
                </c:pt>
                <c:pt idx="7570">
                  <c:v>7570</c:v>
                </c:pt>
                <c:pt idx="7571">
                  <c:v>7571</c:v>
                </c:pt>
                <c:pt idx="7572">
                  <c:v>7572</c:v>
                </c:pt>
                <c:pt idx="7573">
                  <c:v>7573</c:v>
                </c:pt>
                <c:pt idx="7574">
                  <c:v>7574</c:v>
                </c:pt>
                <c:pt idx="7575">
                  <c:v>7575</c:v>
                </c:pt>
                <c:pt idx="7576">
                  <c:v>7576</c:v>
                </c:pt>
                <c:pt idx="7577">
                  <c:v>7577</c:v>
                </c:pt>
                <c:pt idx="7578">
                  <c:v>7578</c:v>
                </c:pt>
                <c:pt idx="7579">
                  <c:v>7579</c:v>
                </c:pt>
                <c:pt idx="7580">
                  <c:v>7580</c:v>
                </c:pt>
                <c:pt idx="7581">
                  <c:v>7581</c:v>
                </c:pt>
                <c:pt idx="7582">
                  <c:v>7582</c:v>
                </c:pt>
                <c:pt idx="7583">
                  <c:v>7583</c:v>
                </c:pt>
                <c:pt idx="7584">
                  <c:v>7584</c:v>
                </c:pt>
                <c:pt idx="7585">
                  <c:v>7585</c:v>
                </c:pt>
                <c:pt idx="7586">
                  <c:v>7586</c:v>
                </c:pt>
                <c:pt idx="7587">
                  <c:v>7587</c:v>
                </c:pt>
                <c:pt idx="7588">
                  <c:v>7588</c:v>
                </c:pt>
                <c:pt idx="7589">
                  <c:v>7589</c:v>
                </c:pt>
                <c:pt idx="7590">
                  <c:v>7590</c:v>
                </c:pt>
                <c:pt idx="7591">
                  <c:v>7591</c:v>
                </c:pt>
                <c:pt idx="7592">
                  <c:v>7592</c:v>
                </c:pt>
                <c:pt idx="7593">
                  <c:v>7593</c:v>
                </c:pt>
                <c:pt idx="7594">
                  <c:v>7594</c:v>
                </c:pt>
                <c:pt idx="7595">
                  <c:v>7595</c:v>
                </c:pt>
                <c:pt idx="7596">
                  <c:v>7596</c:v>
                </c:pt>
                <c:pt idx="7597">
                  <c:v>7597</c:v>
                </c:pt>
                <c:pt idx="7598">
                  <c:v>7598</c:v>
                </c:pt>
                <c:pt idx="7599">
                  <c:v>7599</c:v>
                </c:pt>
                <c:pt idx="7600">
                  <c:v>7600</c:v>
                </c:pt>
                <c:pt idx="7601">
                  <c:v>7601</c:v>
                </c:pt>
                <c:pt idx="7602">
                  <c:v>7602</c:v>
                </c:pt>
                <c:pt idx="7603">
                  <c:v>7603</c:v>
                </c:pt>
                <c:pt idx="7604">
                  <c:v>7604</c:v>
                </c:pt>
                <c:pt idx="7605">
                  <c:v>7605</c:v>
                </c:pt>
                <c:pt idx="7606">
                  <c:v>7606</c:v>
                </c:pt>
                <c:pt idx="7607">
                  <c:v>7607</c:v>
                </c:pt>
                <c:pt idx="7608">
                  <c:v>7608</c:v>
                </c:pt>
                <c:pt idx="7609">
                  <c:v>7609</c:v>
                </c:pt>
                <c:pt idx="7610">
                  <c:v>7610</c:v>
                </c:pt>
                <c:pt idx="7611">
                  <c:v>7611</c:v>
                </c:pt>
                <c:pt idx="7612">
                  <c:v>7612</c:v>
                </c:pt>
                <c:pt idx="7613">
                  <c:v>7613</c:v>
                </c:pt>
                <c:pt idx="7614">
                  <c:v>7614</c:v>
                </c:pt>
                <c:pt idx="7615">
                  <c:v>7615</c:v>
                </c:pt>
                <c:pt idx="7616">
                  <c:v>7616</c:v>
                </c:pt>
                <c:pt idx="7617">
                  <c:v>7617</c:v>
                </c:pt>
                <c:pt idx="7618">
                  <c:v>7618</c:v>
                </c:pt>
                <c:pt idx="7619">
                  <c:v>7619</c:v>
                </c:pt>
                <c:pt idx="7620">
                  <c:v>7620</c:v>
                </c:pt>
                <c:pt idx="7621">
                  <c:v>7621</c:v>
                </c:pt>
                <c:pt idx="7622">
                  <c:v>7622</c:v>
                </c:pt>
                <c:pt idx="7623">
                  <c:v>7623</c:v>
                </c:pt>
                <c:pt idx="7624">
                  <c:v>7624</c:v>
                </c:pt>
                <c:pt idx="7625">
                  <c:v>7625</c:v>
                </c:pt>
                <c:pt idx="7626">
                  <c:v>7626</c:v>
                </c:pt>
                <c:pt idx="7627">
                  <c:v>7627</c:v>
                </c:pt>
                <c:pt idx="7628">
                  <c:v>7628</c:v>
                </c:pt>
                <c:pt idx="7629">
                  <c:v>7629</c:v>
                </c:pt>
                <c:pt idx="7630">
                  <c:v>7630</c:v>
                </c:pt>
                <c:pt idx="7631">
                  <c:v>7631</c:v>
                </c:pt>
                <c:pt idx="7632">
                  <c:v>7632</c:v>
                </c:pt>
                <c:pt idx="7633">
                  <c:v>7633</c:v>
                </c:pt>
                <c:pt idx="7634">
                  <c:v>7634</c:v>
                </c:pt>
                <c:pt idx="7635">
                  <c:v>7635</c:v>
                </c:pt>
                <c:pt idx="7636">
                  <c:v>7636</c:v>
                </c:pt>
                <c:pt idx="7637">
                  <c:v>7637</c:v>
                </c:pt>
                <c:pt idx="7638">
                  <c:v>7638</c:v>
                </c:pt>
                <c:pt idx="7639">
                  <c:v>7639</c:v>
                </c:pt>
                <c:pt idx="7640">
                  <c:v>7640</c:v>
                </c:pt>
                <c:pt idx="7641">
                  <c:v>7641</c:v>
                </c:pt>
                <c:pt idx="7642">
                  <c:v>7642</c:v>
                </c:pt>
                <c:pt idx="7643">
                  <c:v>7643</c:v>
                </c:pt>
                <c:pt idx="7644">
                  <c:v>7644</c:v>
                </c:pt>
                <c:pt idx="7645">
                  <c:v>7645</c:v>
                </c:pt>
                <c:pt idx="7646">
                  <c:v>7646</c:v>
                </c:pt>
                <c:pt idx="7647">
                  <c:v>7647</c:v>
                </c:pt>
                <c:pt idx="7648">
                  <c:v>7648</c:v>
                </c:pt>
                <c:pt idx="7649">
                  <c:v>7649</c:v>
                </c:pt>
                <c:pt idx="7650">
                  <c:v>7650</c:v>
                </c:pt>
                <c:pt idx="7651">
                  <c:v>7651</c:v>
                </c:pt>
                <c:pt idx="7652">
                  <c:v>7652</c:v>
                </c:pt>
                <c:pt idx="7653">
                  <c:v>7653</c:v>
                </c:pt>
                <c:pt idx="7654">
                  <c:v>7654</c:v>
                </c:pt>
                <c:pt idx="7655">
                  <c:v>7655</c:v>
                </c:pt>
                <c:pt idx="7656">
                  <c:v>7656</c:v>
                </c:pt>
                <c:pt idx="7657">
                  <c:v>7657</c:v>
                </c:pt>
                <c:pt idx="7658">
                  <c:v>7658</c:v>
                </c:pt>
                <c:pt idx="7659">
                  <c:v>7659</c:v>
                </c:pt>
                <c:pt idx="7660">
                  <c:v>7660</c:v>
                </c:pt>
                <c:pt idx="7661">
                  <c:v>7661</c:v>
                </c:pt>
                <c:pt idx="7662">
                  <c:v>7662</c:v>
                </c:pt>
                <c:pt idx="7663">
                  <c:v>7663</c:v>
                </c:pt>
                <c:pt idx="7664">
                  <c:v>7664</c:v>
                </c:pt>
                <c:pt idx="7665">
                  <c:v>7665</c:v>
                </c:pt>
                <c:pt idx="7666">
                  <c:v>7666</c:v>
                </c:pt>
                <c:pt idx="7667">
                  <c:v>7667</c:v>
                </c:pt>
                <c:pt idx="7668">
                  <c:v>7668</c:v>
                </c:pt>
                <c:pt idx="7669">
                  <c:v>7669</c:v>
                </c:pt>
                <c:pt idx="7670">
                  <c:v>7670</c:v>
                </c:pt>
                <c:pt idx="7671">
                  <c:v>7671</c:v>
                </c:pt>
                <c:pt idx="7672">
                  <c:v>7672</c:v>
                </c:pt>
                <c:pt idx="7673">
                  <c:v>7673</c:v>
                </c:pt>
                <c:pt idx="7674">
                  <c:v>7674</c:v>
                </c:pt>
                <c:pt idx="7675">
                  <c:v>7675</c:v>
                </c:pt>
                <c:pt idx="7676">
                  <c:v>7676</c:v>
                </c:pt>
                <c:pt idx="7677">
                  <c:v>7677</c:v>
                </c:pt>
                <c:pt idx="7678">
                  <c:v>7678</c:v>
                </c:pt>
                <c:pt idx="7679">
                  <c:v>7679</c:v>
                </c:pt>
                <c:pt idx="7680">
                  <c:v>7680</c:v>
                </c:pt>
                <c:pt idx="7681">
                  <c:v>7681</c:v>
                </c:pt>
                <c:pt idx="7682">
                  <c:v>7682</c:v>
                </c:pt>
                <c:pt idx="7683">
                  <c:v>7683</c:v>
                </c:pt>
                <c:pt idx="7684">
                  <c:v>7684</c:v>
                </c:pt>
                <c:pt idx="7685">
                  <c:v>7685</c:v>
                </c:pt>
                <c:pt idx="7686">
                  <c:v>7686</c:v>
                </c:pt>
                <c:pt idx="7687">
                  <c:v>7687</c:v>
                </c:pt>
                <c:pt idx="7688">
                  <c:v>7688</c:v>
                </c:pt>
                <c:pt idx="7689">
                  <c:v>7689</c:v>
                </c:pt>
                <c:pt idx="7690">
                  <c:v>7690</c:v>
                </c:pt>
                <c:pt idx="7691">
                  <c:v>7691</c:v>
                </c:pt>
                <c:pt idx="7692">
                  <c:v>7692</c:v>
                </c:pt>
                <c:pt idx="7693">
                  <c:v>7693</c:v>
                </c:pt>
                <c:pt idx="7694">
                  <c:v>7694</c:v>
                </c:pt>
                <c:pt idx="7695">
                  <c:v>7695</c:v>
                </c:pt>
                <c:pt idx="7696">
                  <c:v>7696</c:v>
                </c:pt>
                <c:pt idx="7697">
                  <c:v>7697</c:v>
                </c:pt>
                <c:pt idx="7698">
                  <c:v>7698</c:v>
                </c:pt>
                <c:pt idx="7699">
                  <c:v>7699</c:v>
                </c:pt>
                <c:pt idx="7700">
                  <c:v>7700</c:v>
                </c:pt>
                <c:pt idx="7701">
                  <c:v>7701</c:v>
                </c:pt>
                <c:pt idx="7702">
                  <c:v>7702</c:v>
                </c:pt>
                <c:pt idx="7703">
                  <c:v>7703</c:v>
                </c:pt>
                <c:pt idx="7704">
                  <c:v>7704</c:v>
                </c:pt>
                <c:pt idx="7705">
                  <c:v>7705</c:v>
                </c:pt>
                <c:pt idx="7706">
                  <c:v>7706</c:v>
                </c:pt>
                <c:pt idx="7707">
                  <c:v>7707</c:v>
                </c:pt>
                <c:pt idx="7708">
                  <c:v>7708</c:v>
                </c:pt>
                <c:pt idx="7709">
                  <c:v>7709</c:v>
                </c:pt>
                <c:pt idx="7710">
                  <c:v>7710</c:v>
                </c:pt>
                <c:pt idx="7711">
                  <c:v>7711</c:v>
                </c:pt>
                <c:pt idx="7712">
                  <c:v>7712</c:v>
                </c:pt>
                <c:pt idx="7713">
                  <c:v>7713</c:v>
                </c:pt>
                <c:pt idx="7714">
                  <c:v>7714</c:v>
                </c:pt>
                <c:pt idx="7715">
                  <c:v>7715</c:v>
                </c:pt>
                <c:pt idx="7716">
                  <c:v>7716</c:v>
                </c:pt>
                <c:pt idx="7717">
                  <c:v>7717</c:v>
                </c:pt>
                <c:pt idx="7718">
                  <c:v>7718</c:v>
                </c:pt>
                <c:pt idx="7719">
                  <c:v>7719</c:v>
                </c:pt>
                <c:pt idx="7720">
                  <c:v>7720</c:v>
                </c:pt>
                <c:pt idx="7721">
                  <c:v>7721</c:v>
                </c:pt>
                <c:pt idx="7722">
                  <c:v>7722</c:v>
                </c:pt>
                <c:pt idx="7723">
                  <c:v>7723</c:v>
                </c:pt>
                <c:pt idx="7724">
                  <c:v>7724</c:v>
                </c:pt>
                <c:pt idx="7725">
                  <c:v>7725</c:v>
                </c:pt>
                <c:pt idx="7726">
                  <c:v>7726</c:v>
                </c:pt>
                <c:pt idx="7727">
                  <c:v>7727</c:v>
                </c:pt>
                <c:pt idx="7728">
                  <c:v>7728</c:v>
                </c:pt>
                <c:pt idx="7729">
                  <c:v>7729</c:v>
                </c:pt>
                <c:pt idx="7730">
                  <c:v>7730</c:v>
                </c:pt>
                <c:pt idx="7731">
                  <c:v>7731</c:v>
                </c:pt>
                <c:pt idx="7732">
                  <c:v>7732</c:v>
                </c:pt>
                <c:pt idx="7733">
                  <c:v>7733</c:v>
                </c:pt>
                <c:pt idx="7734">
                  <c:v>7734</c:v>
                </c:pt>
                <c:pt idx="7735">
                  <c:v>7735</c:v>
                </c:pt>
                <c:pt idx="7736">
                  <c:v>7736</c:v>
                </c:pt>
                <c:pt idx="7737">
                  <c:v>7737</c:v>
                </c:pt>
                <c:pt idx="7738">
                  <c:v>7738</c:v>
                </c:pt>
                <c:pt idx="7739">
                  <c:v>7739</c:v>
                </c:pt>
                <c:pt idx="7740">
                  <c:v>7740</c:v>
                </c:pt>
                <c:pt idx="7741">
                  <c:v>7741</c:v>
                </c:pt>
                <c:pt idx="7742">
                  <c:v>7742</c:v>
                </c:pt>
                <c:pt idx="7743">
                  <c:v>7743</c:v>
                </c:pt>
                <c:pt idx="7744">
                  <c:v>7744</c:v>
                </c:pt>
                <c:pt idx="7745">
                  <c:v>7745</c:v>
                </c:pt>
                <c:pt idx="7746">
                  <c:v>7746</c:v>
                </c:pt>
                <c:pt idx="7747">
                  <c:v>7747</c:v>
                </c:pt>
                <c:pt idx="7748">
                  <c:v>7748</c:v>
                </c:pt>
                <c:pt idx="7749">
                  <c:v>7749</c:v>
                </c:pt>
                <c:pt idx="7750">
                  <c:v>7750</c:v>
                </c:pt>
                <c:pt idx="7751">
                  <c:v>7751</c:v>
                </c:pt>
                <c:pt idx="7752">
                  <c:v>7752</c:v>
                </c:pt>
                <c:pt idx="7753">
                  <c:v>7753</c:v>
                </c:pt>
                <c:pt idx="7754">
                  <c:v>7754</c:v>
                </c:pt>
                <c:pt idx="7755">
                  <c:v>7755</c:v>
                </c:pt>
                <c:pt idx="7756">
                  <c:v>7756</c:v>
                </c:pt>
                <c:pt idx="7757">
                  <c:v>7757</c:v>
                </c:pt>
                <c:pt idx="7758">
                  <c:v>7758</c:v>
                </c:pt>
                <c:pt idx="7759">
                  <c:v>7759</c:v>
                </c:pt>
                <c:pt idx="7760">
                  <c:v>7760</c:v>
                </c:pt>
                <c:pt idx="7761">
                  <c:v>7761</c:v>
                </c:pt>
                <c:pt idx="7762">
                  <c:v>7762</c:v>
                </c:pt>
                <c:pt idx="7763">
                  <c:v>7763</c:v>
                </c:pt>
                <c:pt idx="7764">
                  <c:v>7764</c:v>
                </c:pt>
                <c:pt idx="7765">
                  <c:v>7765</c:v>
                </c:pt>
                <c:pt idx="7766">
                  <c:v>7766</c:v>
                </c:pt>
                <c:pt idx="7767">
                  <c:v>7767</c:v>
                </c:pt>
                <c:pt idx="7768">
                  <c:v>7768</c:v>
                </c:pt>
                <c:pt idx="7769">
                  <c:v>7769</c:v>
                </c:pt>
                <c:pt idx="7770">
                  <c:v>7770</c:v>
                </c:pt>
                <c:pt idx="7771">
                  <c:v>7771</c:v>
                </c:pt>
                <c:pt idx="7772">
                  <c:v>7772</c:v>
                </c:pt>
                <c:pt idx="7773">
                  <c:v>7773</c:v>
                </c:pt>
                <c:pt idx="7774">
                  <c:v>7774</c:v>
                </c:pt>
                <c:pt idx="7775">
                  <c:v>7775</c:v>
                </c:pt>
                <c:pt idx="7776">
                  <c:v>7776</c:v>
                </c:pt>
                <c:pt idx="7777">
                  <c:v>7777</c:v>
                </c:pt>
                <c:pt idx="7778">
                  <c:v>7778</c:v>
                </c:pt>
                <c:pt idx="7779">
                  <c:v>7779</c:v>
                </c:pt>
                <c:pt idx="7780">
                  <c:v>7780</c:v>
                </c:pt>
                <c:pt idx="7781">
                  <c:v>7781</c:v>
                </c:pt>
                <c:pt idx="7782">
                  <c:v>7782</c:v>
                </c:pt>
                <c:pt idx="7783">
                  <c:v>7783</c:v>
                </c:pt>
                <c:pt idx="7784">
                  <c:v>7784</c:v>
                </c:pt>
                <c:pt idx="7785">
                  <c:v>7785</c:v>
                </c:pt>
                <c:pt idx="7786">
                  <c:v>7786</c:v>
                </c:pt>
                <c:pt idx="7787">
                  <c:v>7787</c:v>
                </c:pt>
                <c:pt idx="7788">
                  <c:v>7788</c:v>
                </c:pt>
                <c:pt idx="7789">
                  <c:v>7789</c:v>
                </c:pt>
                <c:pt idx="7790">
                  <c:v>7790</c:v>
                </c:pt>
                <c:pt idx="7791">
                  <c:v>7791</c:v>
                </c:pt>
                <c:pt idx="7792">
                  <c:v>7792</c:v>
                </c:pt>
                <c:pt idx="7793">
                  <c:v>7793</c:v>
                </c:pt>
                <c:pt idx="7794">
                  <c:v>7794</c:v>
                </c:pt>
                <c:pt idx="7795">
                  <c:v>7795</c:v>
                </c:pt>
                <c:pt idx="7796">
                  <c:v>7796</c:v>
                </c:pt>
                <c:pt idx="7797">
                  <c:v>7797</c:v>
                </c:pt>
                <c:pt idx="7798">
                  <c:v>7798</c:v>
                </c:pt>
                <c:pt idx="7799">
                  <c:v>7799</c:v>
                </c:pt>
                <c:pt idx="7800">
                  <c:v>7800</c:v>
                </c:pt>
                <c:pt idx="7801">
                  <c:v>7801</c:v>
                </c:pt>
                <c:pt idx="7802">
                  <c:v>7802</c:v>
                </c:pt>
                <c:pt idx="7803">
                  <c:v>7803</c:v>
                </c:pt>
                <c:pt idx="7804">
                  <c:v>7804</c:v>
                </c:pt>
                <c:pt idx="7805">
                  <c:v>7805</c:v>
                </c:pt>
                <c:pt idx="7806">
                  <c:v>7806</c:v>
                </c:pt>
                <c:pt idx="7807">
                  <c:v>7807</c:v>
                </c:pt>
                <c:pt idx="7808">
                  <c:v>7808</c:v>
                </c:pt>
                <c:pt idx="7809">
                  <c:v>7809</c:v>
                </c:pt>
                <c:pt idx="7810">
                  <c:v>7810</c:v>
                </c:pt>
                <c:pt idx="7811">
                  <c:v>7811</c:v>
                </c:pt>
                <c:pt idx="7812">
                  <c:v>7812</c:v>
                </c:pt>
                <c:pt idx="7813">
                  <c:v>7813</c:v>
                </c:pt>
                <c:pt idx="7814">
                  <c:v>7814</c:v>
                </c:pt>
                <c:pt idx="7815">
                  <c:v>7815</c:v>
                </c:pt>
                <c:pt idx="7816">
                  <c:v>7816</c:v>
                </c:pt>
                <c:pt idx="7817">
                  <c:v>7817</c:v>
                </c:pt>
                <c:pt idx="7818">
                  <c:v>7818</c:v>
                </c:pt>
                <c:pt idx="7819">
                  <c:v>7819</c:v>
                </c:pt>
                <c:pt idx="7820">
                  <c:v>7820</c:v>
                </c:pt>
                <c:pt idx="7821">
                  <c:v>7821</c:v>
                </c:pt>
                <c:pt idx="7822">
                  <c:v>7822</c:v>
                </c:pt>
                <c:pt idx="7823">
                  <c:v>7823</c:v>
                </c:pt>
                <c:pt idx="7824">
                  <c:v>7824</c:v>
                </c:pt>
                <c:pt idx="7825">
                  <c:v>7825</c:v>
                </c:pt>
                <c:pt idx="7826">
                  <c:v>7826</c:v>
                </c:pt>
                <c:pt idx="7827">
                  <c:v>7827</c:v>
                </c:pt>
                <c:pt idx="7828">
                  <c:v>7828</c:v>
                </c:pt>
                <c:pt idx="7829">
                  <c:v>7829</c:v>
                </c:pt>
                <c:pt idx="7830">
                  <c:v>7830</c:v>
                </c:pt>
                <c:pt idx="7831">
                  <c:v>7831</c:v>
                </c:pt>
                <c:pt idx="7832">
                  <c:v>7832</c:v>
                </c:pt>
                <c:pt idx="7833">
                  <c:v>7833</c:v>
                </c:pt>
                <c:pt idx="7834">
                  <c:v>7834</c:v>
                </c:pt>
                <c:pt idx="7835">
                  <c:v>7835</c:v>
                </c:pt>
                <c:pt idx="7836">
                  <c:v>7836</c:v>
                </c:pt>
                <c:pt idx="7837">
                  <c:v>7837</c:v>
                </c:pt>
                <c:pt idx="7838">
                  <c:v>7838</c:v>
                </c:pt>
                <c:pt idx="7839">
                  <c:v>7839</c:v>
                </c:pt>
                <c:pt idx="7840">
                  <c:v>7840</c:v>
                </c:pt>
                <c:pt idx="7841">
                  <c:v>7841</c:v>
                </c:pt>
                <c:pt idx="7842">
                  <c:v>7842</c:v>
                </c:pt>
                <c:pt idx="7843">
                  <c:v>7843</c:v>
                </c:pt>
                <c:pt idx="7844">
                  <c:v>7844</c:v>
                </c:pt>
                <c:pt idx="7845">
                  <c:v>7845</c:v>
                </c:pt>
                <c:pt idx="7846">
                  <c:v>7846</c:v>
                </c:pt>
                <c:pt idx="7847">
                  <c:v>7847</c:v>
                </c:pt>
                <c:pt idx="7848">
                  <c:v>7848</c:v>
                </c:pt>
                <c:pt idx="7849">
                  <c:v>7849</c:v>
                </c:pt>
                <c:pt idx="7850">
                  <c:v>7850</c:v>
                </c:pt>
                <c:pt idx="7851">
                  <c:v>7851</c:v>
                </c:pt>
                <c:pt idx="7852">
                  <c:v>7852</c:v>
                </c:pt>
                <c:pt idx="7853">
                  <c:v>7853</c:v>
                </c:pt>
                <c:pt idx="7854">
                  <c:v>7854</c:v>
                </c:pt>
                <c:pt idx="7855">
                  <c:v>7855</c:v>
                </c:pt>
                <c:pt idx="7856">
                  <c:v>7856</c:v>
                </c:pt>
                <c:pt idx="7857">
                  <c:v>7857</c:v>
                </c:pt>
                <c:pt idx="7858">
                  <c:v>7858</c:v>
                </c:pt>
                <c:pt idx="7859">
                  <c:v>7859</c:v>
                </c:pt>
                <c:pt idx="7860">
                  <c:v>7860</c:v>
                </c:pt>
                <c:pt idx="7861">
                  <c:v>7861</c:v>
                </c:pt>
                <c:pt idx="7862">
                  <c:v>7862</c:v>
                </c:pt>
                <c:pt idx="7863">
                  <c:v>7863</c:v>
                </c:pt>
                <c:pt idx="7864">
                  <c:v>7864</c:v>
                </c:pt>
                <c:pt idx="7865">
                  <c:v>7865</c:v>
                </c:pt>
                <c:pt idx="7866">
                  <c:v>7866</c:v>
                </c:pt>
                <c:pt idx="7867">
                  <c:v>7867</c:v>
                </c:pt>
                <c:pt idx="7868">
                  <c:v>7868</c:v>
                </c:pt>
                <c:pt idx="7869">
                  <c:v>7869</c:v>
                </c:pt>
                <c:pt idx="7870">
                  <c:v>7870</c:v>
                </c:pt>
                <c:pt idx="7871">
                  <c:v>7871</c:v>
                </c:pt>
                <c:pt idx="7872">
                  <c:v>7872</c:v>
                </c:pt>
                <c:pt idx="7873">
                  <c:v>7873</c:v>
                </c:pt>
                <c:pt idx="7874">
                  <c:v>7874</c:v>
                </c:pt>
                <c:pt idx="7875">
                  <c:v>7875</c:v>
                </c:pt>
                <c:pt idx="7876">
                  <c:v>7876</c:v>
                </c:pt>
                <c:pt idx="7877">
                  <c:v>7877</c:v>
                </c:pt>
                <c:pt idx="7878">
                  <c:v>7878</c:v>
                </c:pt>
                <c:pt idx="7879">
                  <c:v>7879</c:v>
                </c:pt>
                <c:pt idx="7880">
                  <c:v>7880</c:v>
                </c:pt>
                <c:pt idx="7881">
                  <c:v>7881</c:v>
                </c:pt>
                <c:pt idx="7882">
                  <c:v>7882</c:v>
                </c:pt>
                <c:pt idx="7883">
                  <c:v>7883</c:v>
                </c:pt>
                <c:pt idx="7884">
                  <c:v>7884</c:v>
                </c:pt>
                <c:pt idx="7885">
                  <c:v>7885</c:v>
                </c:pt>
                <c:pt idx="7886">
                  <c:v>7886</c:v>
                </c:pt>
                <c:pt idx="7887">
                  <c:v>7887</c:v>
                </c:pt>
                <c:pt idx="7888">
                  <c:v>7888</c:v>
                </c:pt>
                <c:pt idx="7889">
                  <c:v>7889</c:v>
                </c:pt>
                <c:pt idx="7890">
                  <c:v>7890</c:v>
                </c:pt>
                <c:pt idx="7891">
                  <c:v>7891</c:v>
                </c:pt>
                <c:pt idx="7892">
                  <c:v>7892</c:v>
                </c:pt>
                <c:pt idx="7893">
                  <c:v>7893</c:v>
                </c:pt>
                <c:pt idx="7894">
                  <c:v>7894</c:v>
                </c:pt>
                <c:pt idx="7895">
                  <c:v>7895</c:v>
                </c:pt>
                <c:pt idx="7896">
                  <c:v>7896</c:v>
                </c:pt>
                <c:pt idx="7897">
                  <c:v>7897</c:v>
                </c:pt>
                <c:pt idx="7898">
                  <c:v>7898</c:v>
                </c:pt>
                <c:pt idx="7899">
                  <c:v>7899</c:v>
                </c:pt>
                <c:pt idx="7900">
                  <c:v>7900</c:v>
                </c:pt>
                <c:pt idx="7901">
                  <c:v>7901</c:v>
                </c:pt>
                <c:pt idx="7902">
                  <c:v>7902</c:v>
                </c:pt>
                <c:pt idx="7903">
                  <c:v>7903</c:v>
                </c:pt>
                <c:pt idx="7904">
                  <c:v>7904</c:v>
                </c:pt>
                <c:pt idx="7905">
                  <c:v>7905</c:v>
                </c:pt>
                <c:pt idx="7906">
                  <c:v>7906</c:v>
                </c:pt>
                <c:pt idx="7907">
                  <c:v>7907</c:v>
                </c:pt>
                <c:pt idx="7908">
                  <c:v>7908</c:v>
                </c:pt>
                <c:pt idx="7909">
                  <c:v>7909</c:v>
                </c:pt>
                <c:pt idx="7910">
                  <c:v>7910</c:v>
                </c:pt>
                <c:pt idx="7911">
                  <c:v>7911</c:v>
                </c:pt>
                <c:pt idx="7912">
                  <c:v>7912</c:v>
                </c:pt>
                <c:pt idx="7913">
                  <c:v>7913</c:v>
                </c:pt>
                <c:pt idx="7914">
                  <c:v>7914</c:v>
                </c:pt>
                <c:pt idx="7915">
                  <c:v>7915</c:v>
                </c:pt>
                <c:pt idx="7916">
                  <c:v>7916</c:v>
                </c:pt>
                <c:pt idx="7917">
                  <c:v>7917</c:v>
                </c:pt>
                <c:pt idx="7918">
                  <c:v>7918</c:v>
                </c:pt>
                <c:pt idx="7919">
                  <c:v>7919</c:v>
                </c:pt>
                <c:pt idx="7920">
                  <c:v>7920</c:v>
                </c:pt>
                <c:pt idx="7921">
                  <c:v>7921</c:v>
                </c:pt>
                <c:pt idx="7922">
                  <c:v>7922</c:v>
                </c:pt>
                <c:pt idx="7923">
                  <c:v>7923</c:v>
                </c:pt>
                <c:pt idx="7924">
                  <c:v>7924</c:v>
                </c:pt>
                <c:pt idx="7925">
                  <c:v>7925</c:v>
                </c:pt>
                <c:pt idx="7926">
                  <c:v>7926</c:v>
                </c:pt>
                <c:pt idx="7927">
                  <c:v>7927</c:v>
                </c:pt>
                <c:pt idx="7928">
                  <c:v>7928</c:v>
                </c:pt>
                <c:pt idx="7929">
                  <c:v>7929</c:v>
                </c:pt>
                <c:pt idx="7930">
                  <c:v>7930</c:v>
                </c:pt>
                <c:pt idx="7931">
                  <c:v>7931</c:v>
                </c:pt>
                <c:pt idx="7932">
                  <c:v>7932</c:v>
                </c:pt>
                <c:pt idx="7933">
                  <c:v>7933</c:v>
                </c:pt>
                <c:pt idx="7934">
                  <c:v>7934</c:v>
                </c:pt>
                <c:pt idx="7935">
                  <c:v>7935</c:v>
                </c:pt>
                <c:pt idx="7936">
                  <c:v>7936</c:v>
                </c:pt>
                <c:pt idx="7937">
                  <c:v>7937</c:v>
                </c:pt>
                <c:pt idx="7938">
                  <c:v>7938</c:v>
                </c:pt>
                <c:pt idx="7939">
                  <c:v>7939</c:v>
                </c:pt>
                <c:pt idx="7940">
                  <c:v>7940</c:v>
                </c:pt>
                <c:pt idx="7941">
                  <c:v>7941</c:v>
                </c:pt>
                <c:pt idx="7942">
                  <c:v>7942</c:v>
                </c:pt>
                <c:pt idx="7943">
                  <c:v>7943</c:v>
                </c:pt>
                <c:pt idx="7944">
                  <c:v>7944</c:v>
                </c:pt>
                <c:pt idx="7945">
                  <c:v>7945</c:v>
                </c:pt>
                <c:pt idx="7946">
                  <c:v>7946</c:v>
                </c:pt>
                <c:pt idx="7947">
                  <c:v>7947</c:v>
                </c:pt>
                <c:pt idx="7948">
                  <c:v>7948</c:v>
                </c:pt>
                <c:pt idx="7949">
                  <c:v>7949</c:v>
                </c:pt>
                <c:pt idx="7950">
                  <c:v>7950</c:v>
                </c:pt>
                <c:pt idx="7951">
                  <c:v>7951</c:v>
                </c:pt>
                <c:pt idx="7952">
                  <c:v>7952</c:v>
                </c:pt>
                <c:pt idx="7953">
                  <c:v>7953</c:v>
                </c:pt>
                <c:pt idx="7954">
                  <c:v>7954</c:v>
                </c:pt>
                <c:pt idx="7955">
                  <c:v>7955</c:v>
                </c:pt>
                <c:pt idx="7956">
                  <c:v>7956</c:v>
                </c:pt>
                <c:pt idx="7957">
                  <c:v>7957</c:v>
                </c:pt>
                <c:pt idx="7958">
                  <c:v>7958</c:v>
                </c:pt>
                <c:pt idx="7959">
                  <c:v>7959</c:v>
                </c:pt>
                <c:pt idx="7960">
                  <c:v>7960</c:v>
                </c:pt>
                <c:pt idx="7961">
                  <c:v>7961</c:v>
                </c:pt>
                <c:pt idx="7962">
                  <c:v>7962</c:v>
                </c:pt>
                <c:pt idx="7963">
                  <c:v>7963</c:v>
                </c:pt>
                <c:pt idx="7964">
                  <c:v>7964</c:v>
                </c:pt>
                <c:pt idx="7965">
                  <c:v>7965</c:v>
                </c:pt>
                <c:pt idx="7966">
                  <c:v>7966</c:v>
                </c:pt>
                <c:pt idx="7967">
                  <c:v>7967</c:v>
                </c:pt>
                <c:pt idx="7968">
                  <c:v>7968</c:v>
                </c:pt>
                <c:pt idx="7969">
                  <c:v>7969</c:v>
                </c:pt>
                <c:pt idx="7970">
                  <c:v>7970</c:v>
                </c:pt>
                <c:pt idx="7971">
                  <c:v>7971</c:v>
                </c:pt>
                <c:pt idx="7972">
                  <c:v>7972</c:v>
                </c:pt>
                <c:pt idx="7973">
                  <c:v>7973</c:v>
                </c:pt>
                <c:pt idx="7974">
                  <c:v>7974</c:v>
                </c:pt>
                <c:pt idx="7975">
                  <c:v>7975</c:v>
                </c:pt>
                <c:pt idx="7976">
                  <c:v>7976</c:v>
                </c:pt>
                <c:pt idx="7977">
                  <c:v>7977</c:v>
                </c:pt>
                <c:pt idx="7978">
                  <c:v>7978</c:v>
                </c:pt>
                <c:pt idx="7979">
                  <c:v>7979</c:v>
                </c:pt>
                <c:pt idx="7980">
                  <c:v>7980</c:v>
                </c:pt>
                <c:pt idx="7981">
                  <c:v>7981</c:v>
                </c:pt>
                <c:pt idx="7982">
                  <c:v>7982</c:v>
                </c:pt>
                <c:pt idx="7983">
                  <c:v>7983</c:v>
                </c:pt>
                <c:pt idx="7984">
                  <c:v>7984</c:v>
                </c:pt>
                <c:pt idx="7985">
                  <c:v>7985</c:v>
                </c:pt>
                <c:pt idx="7986">
                  <c:v>7986</c:v>
                </c:pt>
                <c:pt idx="7987">
                  <c:v>7987</c:v>
                </c:pt>
                <c:pt idx="7988">
                  <c:v>7988</c:v>
                </c:pt>
                <c:pt idx="7989">
                  <c:v>7989</c:v>
                </c:pt>
                <c:pt idx="7990">
                  <c:v>7990</c:v>
                </c:pt>
                <c:pt idx="7991">
                  <c:v>7991</c:v>
                </c:pt>
                <c:pt idx="7992">
                  <c:v>7992</c:v>
                </c:pt>
                <c:pt idx="7993">
                  <c:v>7993</c:v>
                </c:pt>
                <c:pt idx="7994">
                  <c:v>7994</c:v>
                </c:pt>
                <c:pt idx="7995">
                  <c:v>7995</c:v>
                </c:pt>
                <c:pt idx="7996">
                  <c:v>7996</c:v>
                </c:pt>
                <c:pt idx="7997">
                  <c:v>7997</c:v>
                </c:pt>
                <c:pt idx="7998">
                  <c:v>7998</c:v>
                </c:pt>
                <c:pt idx="7999">
                  <c:v>7999</c:v>
                </c:pt>
                <c:pt idx="8000">
                  <c:v>8000</c:v>
                </c:pt>
                <c:pt idx="8001">
                  <c:v>8001</c:v>
                </c:pt>
                <c:pt idx="8002">
                  <c:v>8002</c:v>
                </c:pt>
                <c:pt idx="8003">
                  <c:v>8003</c:v>
                </c:pt>
                <c:pt idx="8004">
                  <c:v>8004</c:v>
                </c:pt>
                <c:pt idx="8005">
                  <c:v>8005</c:v>
                </c:pt>
                <c:pt idx="8006">
                  <c:v>8006</c:v>
                </c:pt>
                <c:pt idx="8007">
                  <c:v>8007</c:v>
                </c:pt>
                <c:pt idx="8008">
                  <c:v>8008</c:v>
                </c:pt>
                <c:pt idx="8009">
                  <c:v>8009</c:v>
                </c:pt>
                <c:pt idx="8010">
                  <c:v>8010</c:v>
                </c:pt>
                <c:pt idx="8011">
                  <c:v>8011</c:v>
                </c:pt>
                <c:pt idx="8012">
                  <c:v>8012</c:v>
                </c:pt>
                <c:pt idx="8013">
                  <c:v>8013</c:v>
                </c:pt>
                <c:pt idx="8014">
                  <c:v>8014</c:v>
                </c:pt>
                <c:pt idx="8015">
                  <c:v>8015</c:v>
                </c:pt>
                <c:pt idx="8016">
                  <c:v>8016</c:v>
                </c:pt>
                <c:pt idx="8017">
                  <c:v>8017</c:v>
                </c:pt>
                <c:pt idx="8018">
                  <c:v>8018</c:v>
                </c:pt>
                <c:pt idx="8019">
                  <c:v>8019</c:v>
                </c:pt>
                <c:pt idx="8020">
                  <c:v>8020</c:v>
                </c:pt>
                <c:pt idx="8021">
                  <c:v>8021</c:v>
                </c:pt>
                <c:pt idx="8022">
                  <c:v>8022</c:v>
                </c:pt>
                <c:pt idx="8023">
                  <c:v>8023</c:v>
                </c:pt>
                <c:pt idx="8024">
                  <c:v>8024</c:v>
                </c:pt>
                <c:pt idx="8025">
                  <c:v>8025</c:v>
                </c:pt>
                <c:pt idx="8026">
                  <c:v>8026</c:v>
                </c:pt>
                <c:pt idx="8027">
                  <c:v>8027</c:v>
                </c:pt>
                <c:pt idx="8028">
                  <c:v>8028</c:v>
                </c:pt>
                <c:pt idx="8029">
                  <c:v>8029</c:v>
                </c:pt>
                <c:pt idx="8030">
                  <c:v>8030</c:v>
                </c:pt>
                <c:pt idx="8031">
                  <c:v>8031</c:v>
                </c:pt>
                <c:pt idx="8032">
                  <c:v>8032</c:v>
                </c:pt>
                <c:pt idx="8033">
                  <c:v>8033</c:v>
                </c:pt>
                <c:pt idx="8034">
                  <c:v>8034</c:v>
                </c:pt>
                <c:pt idx="8035">
                  <c:v>8035</c:v>
                </c:pt>
                <c:pt idx="8036">
                  <c:v>8036</c:v>
                </c:pt>
                <c:pt idx="8037">
                  <c:v>8037</c:v>
                </c:pt>
                <c:pt idx="8038">
                  <c:v>8038</c:v>
                </c:pt>
                <c:pt idx="8039">
                  <c:v>8039</c:v>
                </c:pt>
                <c:pt idx="8040">
                  <c:v>8040</c:v>
                </c:pt>
                <c:pt idx="8041">
                  <c:v>8041</c:v>
                </c:pt>
                <c:pt idx="8042">
                  <c:v>8042</c:v>
                </c:pt>
                <c:pt idx="8043">
                  <c:v>8043</c:v>
                </c:pt>
                <c:pt idx="8044">
                  <c:v>8044</c:v>
                </c:pt>
                <c:pt idx="8045">
                  <c:v>8045</c:v>
                </c:pt>
                <c:pt idx="8046">
                  <c:v>8046</c:v>
                </c:pt>
                <c:pt idx="8047">
                  <c:v>8047</c:v>
                </c:pt>
                <c:pt idx="8048">
                  <c:v>8048</c:v>
                </c:pt>
                <c:pt idx="8049">
                  <c:v>8049</c:v>
                </c:pt>
                <c:pt idx="8050">
                  <c:v>8050</c:v>
                </c:pt>
                <c:pt idx="8051">
                  <c:v>8051</c:v>
                </c:pt>
                <c:pt idx="8052">
                  <c:v>8052</c:v>
                </c:pt>
                <c:pt idx="8053">
                  <c:v>8053</c:v>
                </c:pt>
                <c:pt idx="8054">
                  <c:v>8054</c:v>
                </c:pt>
                <c:pt idx="8055">
                  <c:v>8055</c:v>
                </c:pt>
                <c:pt idx="8056">
                  <c:v>8056</c:v>
                </c:pt>
                <c:pt idx="8057">
                  <c:v>8057</c:v>
                </c:pt>
                <c:pt idx="8058">
                  <c:v>8058</c:v>
                </c:pt>
                <c:pt idx="8059">
                  <c:v>8059</c:v>
                </c:pt>
                <c:pt idx="8060">
                  <c:v>8060</c:v>
                </c:pt>
                <c:pt idx="8061">
                  <c:v>8061</c:v>
                </c:pt>
                <c:pt idx="8062">
                  <c:v>8062</c:v>
                </c:pt>
                <c:pt idx="8063">
                  <c:v>8063</c:v>
                </c:pt>
                <c:pt idx="8064">
                  <c:v>8064</c:v>
                </c:pt>
                <c:pt idx="8065">
                  <c:v>8065</c:v>
                </c:pt>
                <c:pt idx="8066">
                  <c:v>8066</c:v>
                </c:pt>
                <c:pt idx="8067">
                  <c:v>8067</c:v>
                </c:pt>
                <c:pt idx="8068">
                  <c:v>8068</c:v>
                </c:pt>
                <c:pt idx="8069">
                  <c:v>8069</c:v>
                </c:pt>
                <c:pt idx="8070">
                  <c:v>8070</c:v>
                </c:pt>
                <c:pt idx="8071">
                  <c:v>8071</c:v>
                </c:pt>
                <c:pt idx="8072">
                  <c:v>8072</c:v>
                </c:pt>
                <c:pt idx="8073">
                  <c:v>8073</c:v>
                </c:pt>
                <c:pt idx="8074">
                  <c:v>8074</c:v>
                </c:pt>
                <c:pt idx="8075">
                  <c:v>8075</c:v>
                </c:pt>
                <c:pt idx="8076">
                  <c:v>8076</c:v>
                </c:pt>
                <c:pt idx="8077">
                  <c:v>8077</c:v>
                </c:pt>
                <c:pt idx="8078">
                  <c:v>8078</c:v>
                </c:pt>
                <c:pt idx="8079">
                  <c:v>8079</c:v>
                </c:pt>
                <c:pt idx="8080">
                  <c:v>8080</c:v>
                </c:pt>
                <c:pt idx="8081">
                  <c:v>8081</c:v>
                </c:pt>
                <c:pt idx="8082">
                  <c:v>8082</c:v>
                </c:pt>
                <c:pt idx="8083">
                  <c:v>8083</c:v>
                </c:pt>
                <c:pt idx="8084">
                  <c:v>8084</c:v>
                </c:pt>
                <c:pt idx="8085">
                  <c:v>8085</c:v>
                </c:pt>
                <c:pt idx="8086">
                  <c:v>8086</c:v>
                </c:pt>
                <c:pt idx="8087">
                  <c:v>8087</c:v>
                </c:pt>
                <c:pt idx="8088">
                  <c:v>8088</c:v>
                </c:pt>
                <c:pt idx="8089">
                  <c:v>8089</c:v>
                </c:pt>
                <c:pt idx="8090">
                  <c:v>8090</c:v>
                </c:pt>
                <c:pt idx="8091">
                  <c:v>8091</c:v>
                </c:pt>
                <c:pt idx="8092">
                  <c:v>8092</c:v>
                </c:pt>
                <c:pt idx="8093">
                  <c:v>8093</c:v>
                </c:pt>
                <c:pt idx="8094">
                  <c:v>8094</c:v>
                </c:pt>
                <c:pt idx="8095">
                  <c:v>8095</c:v>
                </c:pt>
                <c:pt idx="8096">
                  <c:v>8096</c:v>
                </c:pt>
                <c:pt idx="8097">
                  <c:v>8097</c:v>
                </c:pt>
                <c:pt idx="8098">
                  <c:v>8098</c:v>
                </c:pt>
                <c:pt idx="8099">
                  <c:v>8099</c:v>
                </c:pt>
                <c:pt idx="8100">
                  <c:v>8100</c:v>
                </c:pt>
                <c:pt idx="8101">
                  <c:v>8101</c:v>
                </c:pt>
                <c:pt idx="8102">
                  <c:v>8102</c:v>
                </c:pt>
                <c:pt idx="8103">
                  <c:v>8103</c:v>
                </c:pt>
                <c:pt idx="8104">
                  <c:v>8104</c:v>
                </c:pt>
                <c:pt idx="8105">
                  <c:v>8105</c:v>
                </c:pt>
                <c:pt idx="8106">
                  <c:v>8106</c:v>
                </c:pt>
                <c:pt idx="8107">
                  <c:v>8107</c:v>
                </c:pt>
                <c:pt idx="8108">
                  <c:v>8108</c:v>
                </c:pt>
                <c:pt idx="8109">
                  <c:v>8109</c:v>
                </c:pt>
                <c:pt idx="8110">
                  <c:v>8110</c:v>
                </c:pt>
                <c:pt idx="8111">
                  <c:v>8111</c:v>
                </c:pt>
                <c:pt idx="8112">
                  <c:v>8112</c:v>
                </c:pt>
                <c:pt idx="8113">
                  <c:v>8113</c:v>
                </c:pt>
                <c:pt idx="8114">
                  <c:v>8114</c:v>
                </c:pt>
                <c:pt idx="8115">
                  <c:v>8115</c:v>
                </c:pt>
                <c:pt idx="8116">
                  <c:v>8116</c:v>
                </c:pt>
                <c:pt idx="8117">
                  <c:v>8117</c:v>
                </c:pt>
                <c:pt idx="8118">
                  <c:v>8118</c:v>
                </c:pt>
                <c:pt idx="8119">
                  <c:v>8119</c:v>
                </c:pt>
                <c:pt idx="8120">
                  <c:v>8120</c:v>
                </c:pt>
                <c:pt idx="8121">
                  <c:v>8121</c:v>
                </c:pt>
                <c:pt idx="8122">
                  <c:v>8122</c:v>
                </c:pt>
                <c:pt idx="8123">
                  <c:v>8123</c:v>
                </c:pt>
                <c:pt idx="8124">
                  <c:v>8124</c:v>
                </c:pt>
                <c:pt idx="8125">
                  <c:v>8125</c:v>
                </c:pt>
                <c:pt idx="8126">
                  <c:v>8126</c:v>
                </c:pt>
                <c:pt idx="8127">
                  <c:v>8127</c:v>
                </c:pt>
                <c:pt idx="8128">
                  <c:v>8128</c:v>
                </c:pt>
                <c:pt idx="8129">
                  <c:v>8129</c:v>
                </c:pt>
                <c:pt idx="8130">
                  <c:v>8130</c:v>
                </c:pt>
                <c:pt idx="8131">
                  <c:v>8131</c:v>
                </c:pt>
                <c:pt idx="8132">
                  <c:v>8132</c:v>
                </c:pt>
                <c:pt idx="8133">
                  <c:v>8133</c:v>
                </c:pt>
                <c:pt idx="8134">
                  <c:v>8134</c:v>
                </c:pt>
                <c:pt idx="8135">
                  <c:v>8135</c:v>
                </c:pt>
                <c:pt idx="8136">
                  <c:v>8136</c:v>
                </c:pt>
                <c:pt idx="8137">
                  <c:v>8137</c:v>
                </c:pt>
                <c:pt idx="8138">
                  <c:v>8138</c:v>
                </c:pt>
                <c:pt idx="8139">
                  <c:v>8139</c:v>
                </c:pt>
                <c:pt idx="8140">
                  <c:v>8140</c:v>
                </c:pt>
                <c:pt idx="8141">
                  <c:v>8141</c:v>
                </c:pt>
                <c:pt idx="8142">
                  <c:v>8142</c:v>
                </c:pt>
                <c:pt idx="8143">
                  <c:v>8143</c:v>
                </c:pt>
                <c:pt idx="8144">
                  <c:v>8144</c:v>
                </c:pt>
                <c:pt idx="8145">
                  <c:v>8145</c:v>
                </c:pt>
                <c:pt idx="8146">
                  <c:v>8146</c:v>
                </c:pt>
                <c:pt idx="8147">
                  <c:v>8147</c:v>
                </c:pt>
                <c:pt idx="8148">
                  <c:v>8148</c:v>
                </c:pt>
                <c:pt idx="8149">
                  <c:v>8149</c:v>
                </c:pt>
                <c:pt idx="8150">
                  <c:v>8150</c:v>
                </c:pt>
                <c:pt idx="8151">
                  <c:v>8151</c:v>
                </c:pt>
                <c:pt idx="8152">
                  <c:v>8152</c:v>
                </c:pt>
                <c:pt idx="8153">
                  <c:v>8153</c:v>
                </c:pt>
                <c:pt idx="8154">
                  <c:v>8154</c:v>
                </c:pt>
                <c:pt idx="8155">
                  <c:v>8155</c:v>
                </c:pt>
                <c:pt idx="8156">
                  <c:v>8156</c:v>
                </c:pt>
                <c:pt idx="8157">
                  <c:v>8157</c:v>
                </c:pt>
                <c:pt idx="8158">
                  <c:v>8158</c:v>
                </c:pt>
                <c:pt idx="8159">
                  <c:v>8159</c:v>
                </c:pt>
                <c:pt idx="8160">
                  <c:v>8160</c:v>
                </c:pt>
                <c:pt idx="8161">
                  <c:v>8161</c:v>
                </c:pt>
                <c:pt idx="8162">
                  <c:v>8162</c:v>
                </c:pt>
                <c:pt idx="8163">
                  <c:v>8163</c:v>
                </c:pt>
                <c:pt idx="8164">
                  <c:v>8164</c:v>
                </c:pt>
                <c:pt idx="8165">
                  <c:v>8165</c:v>
                </c:pt>
                <c:pt idx="8166">
                  <c:v>8166</c:v>
                </c:pt>
                <c:pt idx="8167">
                  <c:v>8167</c:v>
                </c:pt>
                <c:pt idx="8168">
                  <c:v>8168</c:v>
                </c:pt>
                <c:pt idx="8169">
                  <c:v>8169</c:v>
                </c:pt>
                <c:pt idx="8170">
                  <c:v>8170</c:v>
                </c:pt>
                <c:pt idx="8171">
                  <c:v>8171</c:v>
                </c:pt>
                <c:pt idx="8172">
                  <c:v>8172</c:v>
                </c:pt>
                <c:pt idx="8173">
                  <c:v>8173</c:v>
                </c:pt>
                <c:pt idx="8174">
                  <c:v>8174</c:v>
                </c:pt>
                <c:pt idx="8175">
                  <c:v>8175</c:v>
                </c:pt>
                <c:pt idx="8176">
                  <c:v>8176</c:v>
                </c:pt>
                <c:pt idx="8177">
                  <c:v>8177</c:v>
                </c:pt>
                <c:pt idx="8178">
                  <c:v>8178</c:v>
                </c:pt>
                <c:pt idx="8179">
                  <c:v>8179</c:v>
                </c:pt>
                <c:pt idx="8180">
                  <c:v>8180</c:v>
                </c:pt>
                <c:pt idx="8181">
                  <c:v>8181</c:v>
                </c:pt>
                <c:pt idx="8182">
                  <c:v>8182</c:v>
                </c:pt>
                <c:pt idx="8183">
                  <c:v>8183</c:v>
                </c:pt>
                <c:pt idx="8184">
                  <c:v>8184</c:v>
                </c:pt>
                <c:pt idx="8185">
                  <c:v>8185</c:v>
                </c:pt>
                <c:pt idx="8186">
                  <c:v>8186</c:v>
                </c:pt>
                <c:pt idx="8187">
                  <c:v>8187</c:v>
                </c:pt>
                <c:pt idx="8188">
                  <c:v>8188</c:v>
                </c:pt>
                <c:pt idx="8189">
                  <c:v>8189</c:v>
                </c:pt>
                <c:pt idx="8190">
                  <c:v>8190</c:v>
                </c:pt>
                <c:pt idx="8191">
                  <c:v>8191</c:v>
                </c:pt>
                <c:pt idx="8192">
                  <c:v>8192</c:v>
                </c:pt>
                <c:pt idx="8193">
                  <c:v>8193</c:v>
                </c:pt>
                <c:pt idx="8194">
                  <c:v>8194</c:v>
                </c:pt>
                <c:pt idx="8195">
                  <c:v>8195</c:v>
                </c:pt>
                <c:pt idx="8196">
                  <c:v>8196</c:v>
                </c:pt>
                <c:pt idx="8197">
                  <c:v>8197</c:v>
                </c:pt>
                <c:pt idx="8198">
                  <c:v>8198</c:v>
                </c:pt>
                <c:pt idx="8199">
                  <c:v>8199</c:v>
                </c:pt>
                <c:pt idx="8200">
                  <c:v>8200</c:v>
                </c:pt>
                <c:pt idx="8201">
                  <c:v>8201</c:v>
                </c:pt>
                <c:pt idx="8202">
                  <c:v>8202</c:v>
                </c:pt>
                <c:pt idx="8203">
                  <c:v>8203</c:v>
                </c:pt>
                <c:pt idx="8204">
                  <c:v>8204</c:v>
                </c:pt>
                <c:pt idx="8205">
                  <c:v>8205</c:v>
                </c:pt>
                <c:pt idx="8206">
                  <c:v>8206</c:v>
                </c:pt>
                <c:pt idx="8207">
                  <c:v>8207</c:v>
                </c:pt>
                <c:pt idx="8208">
                  <c:v>8208</c:v>
                </c:pt>
                <c:pt idx="8209">
                  <c:v>8209</c:v>
                </c:pt>
                <c:pt idx="8210">
                  <c:v>8210</c:v>
                </c:pt>
                <c:pt idx="8211">
                  <c:v>8211</c:v>
                </c:pt>
                <c:pt idx="8212">
                  <c:v>8212</c:v>
                </c:pt>
                <c:pt idx="8213">
                  <c:v>8213</c:v>
                </c:pt>
                <c:pt idx="8214">
                  <c:v>8214</c:v>
                </c:pt>
                <c:pt idx="8215">
                  <c:v>8215</c:v>
                </c:pt>
                <c:pt idx="8216">
                  <c:v>8216</c:v>
                </c:pt>
                <c:pt idx="8217">
                  <c:v>8217</c:v>
                </c:pt>
                <c:pt idx="8218">
                  <c:v>8218</c:v>
                </c:pt>
                <c:pt idx="8219">
                  <c:v>8219</c:v>
                </c:pt>
                <c:pt idx="8220">
                  <c:v>8220</c:v>
                </c:pt>
                <c:pt idx="8221">
                  <c:v>8221</c:v>
                </c:pt>
                <c:pt idx="8222">
                  <c:v>8222</c:v>
                </c:pt>
                <c:pt idx="8223">
                  <c:v>8223</c:v>
                </c:pt>
                <c:pt idx="8224">
                  <c:v>8224</c:v>
                </c:pt>
                <c:pt idx="8225">
                  <c:v>8225</c:v>
                </c:pt>
                <c:pt idx="8226">
                  <c:v>8226</c:v>
                </c:pt>
                <c:pt idx="8227">
                  <c:v>8227</c:v>
                </c:pt>
                <c:pt idx="8228">
                  <c:v>8228</c:v>
                </c:pt>
                <c:pt idx="8229">
                  <c:v>8229</c:v>
                </c:pt>
                <c:pt idx="8230">
                  <c:v>8230</c:v>
                </c:pt>
                <c:pt idx="8231">
                  <c:v>8231</c:v>
                </c:pt>
                <c:pt idx="8232">
                  <c:v>8232</c:v>
                </c:pt>
                <c:pt idx="8233">
                  <c:v>8233</c:v>
                </c:pt>
                <c:pt idx="8234">
                  <c:v>8234</c:v>
                </c:pt>
                <c:pt idx="8235">
                  <c:v>8235</c:v>
                </c:pt>
                <c:pt idx="8236">
                  <c:v>8236</c:v>
                </c:pt>
                <c:pt idx="8237">
                  <c:v>8237</c:v>
                </c:pt>
                <c:pt idx="8238">
                  <c:v>8238</c:v>
                </c:pt>
                <c:pt idx="8239">
                  <c:v>8239</c:v>
                </c:pt>
                <c:pt idx="8240">
                  <c:v>8240</c:v>
                </c:pt>
                <c:pt idx="8241">
                  <c:v>8241</c:v>
                </c:pt>
                <c:pt idx="8242">
                  <c:v>8242</c:v>
                </c:pt>
                <c:pt idx="8243">
                  <c:v>8243</c:v>
                </c:pt>
                <c:pt idx="8244">
                  <c:v>8244</c:v>
                </c:pt>
                <c:pt idx="8245">
                  <c:v>8245</c:v>
                </c:pt>
                <c:pt idx="8246">
                  <c:v>8246</c:v>
                </c:pt>
                <c:pt idx="8247">
                  <c:v>8247</c:v>
                </c:pt>
                <c:pt idx="8248">
                  <c:v>8248</c:v>
                </c:pt>
                <c:pt idx="8249">
                  <c:v>8249</c:v>
                </c:pt>
                <c:pt idx="8250">
                  <c:v>8250</c:v>
                </c:pt>
                <c:pt idx="8251">
                  <c:v>8251</c:v>
                </c:pt>
                <c:pt idx="8252">
                  <c:v>8252</c:v>
                </c:pt>
                <c:pt idx="8253">
                  <c:v>8253</c:v>
                </c:pt>
                <c:pt idx="8254">
                  <c:v>8254</c:v>
                </c:pt>
                <c:pt idx="8255">
                  <c:v>8255</c:v>
                </c:pt>
                <c:pt idx="8256">
                  <c:v>8256</c:v>
                </c:pt>
                <c:pt idx="8257">
                  <c:v>8257</c:v>
                </c:pt>
                <c:pt idx="8258">
                  <c:v>8258</c:v>
                </c:pt>
                <c:pt idx="8259">
                  <c:v>8259</c:v>
                </c:pt>
                <c:pt idx="8260">
                  <c:v>8260</c:v>
                </c:pt>
                <c:pt idx="8261">
                  <c:v>8261</c:v>
                </c:pt>
                <c:pt idx="8262">
                  <c:v>8262</c:v>
                </c:pt>
                <c:pt idx="8263">
                  <c:v>8263</c:v>
                </c:pt>
                <c:pt idx="8264">
                  <c:v>8264</c:v>
                </c:pt>
                <c:pt idx="8265">
                  <c:v>8265</c:v>
                </c:pt>
                <c:pt idx="8266">
                  <c:v>8266</c:v>
                </c:pt>
                <c:pt idx="8267">
                  <c:v>8267</c:v>
                </c:pt>
                <c:pt idx="8268">
                  <c:v>8268</c:v>
                </c:pt>
                <c:pt idx="8269">
                  <c:v>8269</c:v>
                </c:pt>
                <c:pt idx="8270">
                  <c:v>8270</c:v>
                </c:pt>
                <c:pt idx="8271">
                  <c:v>8271</c:v>
                </c:pt>
                <c:pt idx="8272">
                  <c:v>8272</c:v>
                </c:pt>
                <c:pt idx="8273">
                  <c:v>8273</c:v>
                </c:pt>
                <c:pt idx="8274">
                  <c:v>8274</c:v>
                </c:pt>
                <c:pt idx="8275">
                  <c:v>8275</c:v>
                </c:pt>
                <c:pt idx="8276">
                  <c:v>8276</c:v>
                </c:pt>
                <c:pt idx="8277">
                  <c:v>8277</c:v>
                </c:pt>
                <c:pt idx="8278">
                  <c:v>8278</c:v>
                </c:pt>
                <c:pt idx="8279">
                  <c:v>8279</c:v>
                </c:pt>
                <c:pt idx="8280">
                  <c:v>8280</c:v>
                </c:pt>
                <c:pt idx="8281">
                  <c:v>8281</c:v>
                </c:pt>
                <c:pt idx="8282">
                  <c:v>8282</c:v>
                </c:pt>
                <c:pt idx="8283">
                  <c:v>8283</c:v>
                </c:pt>
                <c:pt idx="8284">
                  <c:v>8284</c:v>
                </c:pt>
                <c:pt idx="8285">
                  <c:v>8285</c:v>
                </c:pt>
                <c:pt idx="8286">
                  <c:v>8286</c:v>
                </c:pt>
                <c:pt idx="8287">
                  <c:v>8287</c:v>
                </c:pt>
                <c:pt idx="8288">
                  <c:v>8288</c:v>
                </c:pt>
                <c:pt idx="8289">
                  <c:v>8289</c:v>
                </c:pt>
                <c:pt idx="8290">
                  <c:v>8290</c:v>
                </c:pt>
                <c:pt idx="8291">
                  <c:v>8291</c:v>
                </c:pt>
                <c:pt idx="8292">
                  <c:v>8292</c:v>
                </c:pt>
                <c:pt idx="8293">
                  <c:v>8293</c:v>
                </c:pt>
                <c:pt idx="8294">
                  <c:v>8294</c:v>
                </c:pt>
                <c:pt idx="8295">
                  <c:v>8295</c:v>
                </c:pt>
                <c:pt idx="8296">
                  <c:v>8296</c:v>
                </c:pt>
                <c:pt idx="8297">
                  <c:v>8297</c:v>
                </c:pt>
                <c:pt idx="8298">
                  <c:v>8298</c:v>
                </c:pt>
                <c:pt idx="8299">
                  <c:v>8299</c:v>
                </c:pt>
                <c:pt idx="8300">
                  <c:v>8300</c:v>
                </c:pt>
                <c:pt idx="8301">
                  <c:v>8301</c:v>
                </c:pt>
                <c:pt idx="8302">
                  <c:v>8302</c:v>
                </c:pt>
                <c:pt idx="8303">
                  <c:v>8303</c:v>
                </c:pt>
                <c:pt idx="8304">
                  <c:v>8304</c:v>
                </c:pt>
                <c:pt idx="8305">
                  <c:v>8305</c:v>
                </c:pt>
                <c:pt idx="8306">
                  <c:v>8306</c:v>
                </c:pt>
                <c:pt idx="8307">
                  <c:v>8307</c:v>
                </c:pt>
                <c:pt idx="8308">
                  <c:v>8308</c:v>
                </c:pt>
                <c:pt idx="8309">
                  <c:v>8309</c:v>
                </c:pt>
                <c:pt idx="8310">
                  <c:v>8310</c:v>
                </c:pt>
                <c:pt idx="8311">
                  <c:v>8311</c:v>
                </c:pt>
                <c:pt idx="8312">
                  <c:v>8312</c:v>
                </c:pt>
                <c:pt idx="8313">
                  <c:v>8313</c:v>
                </c:pt>
                <c:pt idx="8314">
                  <c:v>8314</c:v>
                </c:pt>
                <c:pt idx="8315">
                  <c:v>8315</c:v>
                </c:pt>
                <c:pt idx="8316">
                  <c:v>8316</c:v>
                </c:pt>
                <c:pt idx="8317">
                  <c:v>8317</c:v>
                </c:pt>
                <c:pt idx="8318">
                  <c:v>8318</c:v>
                </c:pt>
                <c:pt idx="8319">
                  <c:v>8319</c:v>
                </c:pt>
                <c:pt idx="8320">
                  <c:v>8320</c:v>
                </c:pt>
                <c:pt idx="8321">
                  <c:v>8321</c:v>
                </c:pt>
                <c:pt idx="8322">
                  <c:v>8322</c:v>
                </c:pt>
                <c:pt idx="8323">
                  <c:v>8323</c:v>
                </c:pt>
                <c:pt idx="8324">
                  <c:v>8324</c:v>
                </c:pt>
                <c:pt idx="8325">
                  <c:v>8325</c:v>
                </c:pt>
                <c:pt idx="8326">
                  <c:v>8326</c:v>
                </c:pt>
                <c:pt idx="8327">
                  <c:v>8327</c:v>
                </c:pt>
                <c:pt idx="8328">
                  <c:v>8328</c:v>
                </c:pt>
                <c:pt idx="8329">
                  <c:v>8329</c:v>
                </c:pt>
                <c:pt idx="8330">
                  <c:v>8330</c:v>
                </c:pt>
                <c:pt idx="8331">
                  <c:v>8331</c:v>
                </c:pt>
                <c:pt idx="8332">
                  <c:v>8332</c:v>
                </c:pt>
                <c:pt idx="8333">
                  <c:v>8333</c:v>
                </c:pt>
                <c:pt idx="8334">
                  <c:v>8334</c:v>
                </c:pt>
                <c:pt idx="8335">
                  <c:v>8335</c:v>
                </c:pt>
                <c:pt idx="8336">
                  <c:v>8336</c:v>
                </c:pt>
                <c:pt idx="8337">
                  <c:v>8337</c:v>
                </c:pt>
                <c:pt idx="8338">
                  <c:v>8338</c:v>
                </c:pt>
                <c:pt idx="8339">
                  <c:v>8339</c:v>
                </c:pt>
                <c:pt idx="8340">
                  <c:v>8340</c:v>
                </c:pt>
                <c:pt idx="8341">
                  <c:v>8341</c:v>
                </c:pt>
                <c:pt idx="8342">
                  <c:v>8342</c:v>
                </c:pt>
                <c:pt idx="8343">
                  <c:v>8343</c:v>
                </c:pt>
                <c:pt idx="8344">
                  <c:v>8344</c:v>
                </c:pt>
                <c:pt idx="8345">
                  <c:v>8345</c:v>
                </c:pt>
                <c:pt idx="8346">
                  <c:v>8346</c:v>
                </c:pt>
                <c:pt idx="8347">
                  <c:v>8347</c:v>
                </c:pt>
                <c:pt idx="8348">
                  <c:v>8348</c:v>
                </c:pt>
                <c:pt idx="8349">
                  <c:v>8349</c:v>
                </c:pt>
                <c:pt idx="8350">
                  <c:v>8350</c:v>
                </c:pt>
                <c:pt idx="8351">
                  <c:v>8351</c:v>
                </c:pt>
                <c:pt idx="8352">
                  <c:v>8352</c:v>
                </c:pt>
                <c:pt idx="8353">
                  <c:v>8353</c:v>
                </c:pt>
                <c:pt idx="8354">
                  <c:v>8354</c:v>
                </c:pt>
                <c:pt idx="8355">
                  <c:v>8355</c:v>
                </c:pt>
                <c:pt idx="8356">
                  <c:v>8356</c:v>
                </c:pt>
                <c:pt idx="8357">
                  <c:v>8357</c:v>
                </c:pt>
                <c:pt idx="8358">
                  <c:v>8358</c:v>
                </c:pt>
                <c:pt idx="8359">
                  <c:v>8359</c:v>
                </c:pt>
                <c:pt idx="8360">
                  <c:v>8360</c:v>
                </c:pt>
                <c:pt idx="8361">
                  <c:v>8361</c:v>
                </c:pt>
                <c:pt idx="8362">
                  <c:v>8362</c:v>
                </c:pt>
                <c:pt idx="8363">
                  <c:v>8363</c:v>
                </c:pt>
                <c:pt idx="8364">
                  <c:v>8364</c:v>
                </c:pt>
                <c:pt idx="8365">
                  <c:v>8365</c:v>
                </c:pt>
                <c:pt idx="8366">
                  <c:v>8366</c:v>
                </c:pt>
                <c:pt idx="8367">
                  <c:v>8367</c:v>
                </c:pt>
                <c:pt idx="8368">
                  <c:v>8368</c:v>
                </c:pt>
                <c:pt idx="8369">
                  <c:v>8369</c:v>
                </c:pt>
                <c:pt idx="8370">
                  <c:v>8370</c:v>
                </c:pt>
                <c:pt idx="8371">
                  <c:v>8371</c:v>
                </c:pt>
                <c:pt idx="8372">
                  <c:v>8372</c:v>
                </c:pt>
                <c:pt idx="8373">
                  <c:v>8373</c:v>
                </c:pt>
                <c:pt idx="8374">
                  <c:v>8374</c:v>
                </c:pt>
                <c:pt idx="8375">
                  <c:v>8375</c:v>
                </c:pt>
                <c:pt idx="8376">
                  <c:v>8376</c:v>
                </c:pt>
                <c:pt idx="8377">
                  <c:v>8377</c:v>
                </c:pt>
                <c:pt idx="8378">
                  <c:v>8378</c:v>
                </c:pt>
                <c:pt idx="8379">
                  <c:v>8379</c:v>
                </c:pt>
                <c:pt idx="8380">
                  <c:v>8380</c:v>
                </c:pt>
                <c:pt idx="8381">
                  <c:v>8381</c:v>
                </c:pt>
                <c:pt idx="8382">
                  <c:v>8382</c:v>
                </c:pt>
                <c:pt idx="8383">
                  <c:v>8383</c:v>
                </c:pt>
                <c:pt idx="8384">
                  <c:v>8384</c:v>
                </c:pt>
                <c:pt idx="8385">
                  <c:v>8385</c:v>
                </c:pt>
                <c:pt idx="8386">
                  <c:v>8386</c:v>
                </c:pt>
                <c:pt idx="8387">
                  <c:v>8387</c:v>
                </c:pt>
                <c:pt idx="8388">
                  <c:v>8388</c:v>
                </c:pt>
                <c:pt idx="8389">
                  <c:v>8389</c:v>
                </c:pt>
                <c:pt idx="8390">
                  <c:v>8390</c:v>
                </c:pt>
                <c:pt idx="8391">
                  <c:v>8391</c:v>
                </c:pt>
                <c:pt idx="8392">
                  <c:v>8392</c:v>
                </c:pt>
                <c:pt idx="8393">
                  <c:v>8393</c:v>
                </c:pt>
                <c:pt idx="8394">
                  <c:v>8394</c:v>
                </c:pt>
                <c:pt idx="8395">
                  <c:v>8395</c:v>
                </c:pt>
                <c:pt idx="8396">
                  <c:v>8396</c:v>
                </c:pt>
                <c:pt idx="8397">
                  <c:v>8397</c:v>
                </c:pt>
                <c:pt idx="8398">
                  <c:v>8398</c:v>
                </c:pt>
                <c:pt idx="8399">
                  <c:v>8399</c:v>
                </c:pt>
                <c:pt idx="8400">
                  <c:v>8400</c:v>
                </c:pt>
                <c:pt idx="8401">
                  <c:v>8401</c:v>
                </c:pt>
                <c:pt idx="8402">
                  <c:v>8402</c:v>
                </c:pt>
                <c:pt idx="8403">
                  <c:v>8403</c:v>
                </c:pt>
                <c:pt idx="8404">
                  <c:v>8404</c:v>
                </c:pt>
                <c:pt idx="8405">
                  <c:v>8405</c:v>
                </c:pt>
                <c:pt idx="8406">
                  <c:v>8406</c:v>
                </c:pt>
                <c:pt idx="8407">
                  <c:v>8407</c:v>
                </c:pt>
                <c:pt idx="8408">
                  <c:v>8408</c:v>
                </c:pt>
                <c:pt idx="8409">
                  <c:v>8409</c:v>
                </c:pt>
                <c:pt idx="8410">
                  <c:v>8410</c:v>
                </c:pt>
                <c:pt idx="8411">
                  <c:v>8411</c:v>
                </c:pt>
                <c:pt idx="8412">
                  <c:v>8412</c:v>
                </c:pt>
                <c:pt idx="8413">
                  <c:v>8413</c:v>
                </c:pt>
                <c:pt idx="8414">
                  <c:v>8414</c:v>
                </c:pt>
                <c:pt idx="8415">
                  <c:v>8415</c:v>
                </c:pt>
                <c:pt idx="8416">
                  <c:v>8416</c:v>
                </c:pt>
                <c:pt idx="8417">
                  <c:v>8417</c:v>
                </c:pt>
                <c:pt idx="8418">
                  <c:v>8418</c:v>
                </c:pt>
                <c:pt idx="8419">
                  <c:v>8419</c:v>
                </c:pt>
                <c:pt idx="8420">
                  <c:v>8420</c:v>
                </c:pt>
                <c:pt idx="8421">
                  <c:v>8421</c:v>
                </c:pt>
                <c:pt idx="8422">
                  <c:v>8422</c:v>
                </c:pt>
                <c:pt idx="8423">
                  <c:v>8423</c:v>
                </c:pt>
                <c:pt idx="8424">
                  <c:v>8424</c:v>
                </c:pt>
                <c:pt idx="8425">
                  <c:v>8425</c:v>
                </c:pt>
                <c:pt idx="8426">
                  <c:v>8426</c:v>
                </c:pt>
                <c:pt idx="8427">
                  <c:v>8427</c:v>
                </c:pt>
                <c:pt idx="8428">
                  <c:v>8428</c:v>
                </c:pt>
                <c:pt idx="8429">
                  <c:v>8429</c:v>
                </c:pt>
                <c:pt idx="8430">
                  <c:v>8430</c:v>
                </c:pt>
                <c:pt idx="8431">
                  <c:v>8431</c:v>
                </c:pt>
                <c:pt idx="8432">
                  <c:v>8432</c:v>
                </c:pt>
                <c:pt idx="8433">
                  <c:v>8433</c:v>
                </c:pt>
                <c:pt idx="8434">
                  <c:v>8434</c:v>
                </c:pt>
                <c:pt idx="8435">
                  <c:v>8435</c:v>
                </c:pt>
                <c:pt idx="8436">
                  <c:v>8436</c:v>
                </c:pt>
                <c:pt idx="8437">
                  <c:v>8437</c:v>
                </c:pt>
                <c:pt idx="8438">
                  <c:v>8438</c:v>
                </c:pt>
                <c:pt idx="8439">
                  <c:v>8439</c:v>
                </c:pt>
                <c:pt idx="8440">
                  <c:v>8440</c:v>
                </c:pt>
                <c:pt idx="8441">
                  <c:v>8441</c:v>
                </c:pt>
                <c:pt idx="8442">
                  <c:v>8442</c:v>
                </c:pt>
                <c:pt idx="8443">
                  <c:v>8443</c:v>
                </c:pt>
                <c:pt idx="8444">
                  <c:v>8444</c:v>
                </c:pt>
                <c:pt idx="8445">
                  <c:v>8445</c:v>
                </c:pt>
                <c:pt idx="8446">
                  <c:v>8446</c:v>
                </c:pt>
                <c:pt idx="8447">
                  <c:v>8447</c:v>
                </c:pt>
                <c:pt idx="8448">
                  <c:v>8448</c:v>
                </c:pt>
                <c:pt idx="8449">
                  <c:v>8449</c:v>
                </c:pt>
                <c:pt idx="8450">
                  <c:v>8450</c:v>
                </c:pt>
                <c:pt idx="8451">
                  <c:v>8451</c:v>
                </c:pt>
                <c:pt idx="8452">
                  <c:v>8452</c:v>
                </c:pt>
                <c:pt idx="8453">
                  <c:v>8453</c:v>
                </c:pt>
                <c:pt idx="8454">
                  <c:v>8454</c:v>
                </c:pt>
                <c:pt idx="8455">
                  <c:v>8455</c:v>
                </c:pt>
                <c:pt idx="8456">
                  <c:v>8456</c:v>
                </c:pt>
                <c:pt idx="8457">
                  <c:v>8457</c:v>
                </c:pt>
                <c:pt idx="8458">
                  <c:v>8458</c:v>
                </c:pt>
                <c:pt idx="8459">
                  <c:v>8459</c:v>
                </c:pt>
                <c:pt idx="8460">
                  <c:v>8460</c:v>
                </c:pt>
                <c:pt idx="8461">
                  <c:v>8461</c:v>
                </c:pt>
                <c:pt idx="8462">
                  <c:v>8462</c:v>
                </c:pt>
                <c:pt idx="8463">
                  <c:v>8463</c:v>
                </c:pt>
                <c:pt idx="8464">
                  <c:v>8464</c:v>
                </c:pt>
                <c:pt idx="8465">
                  <c:v>8465</c:v>
                </c:pt>
                <c:pt idx="8466">
                  <c:v>8466</c:v>
                </c:pt>
                <c:pt idx="8467">
                  <c:v>8467</c:v>
                </c:pt>
                <c:pt idx="8468">
                  <c:v>8468</c:v>
                </c:pt>
                <c:pt idx="8469">
                  <c:v>8469</c:v>
                </c:pt>
                <c:pt idx="8470">
                  <c:v>8470</c:v>
                </c:pt>
                <c:pt idx="8471">
                  <c:v>8471</c:v>
                </c:pt>
                <c:pt idx="8472">
                  <c:v>8472</c:v>
                </c:pt>
                <c:pt idx="8473">
                  <c:v>8473</c:v>
                </c:pt>
                <c:pt idx="8474">
                  <c:v>8474</c:v>
                </c:pt>
                <c:pt idx="8475">
                  <c:v>8475</c:v>
                </c:pt>
                <c:pt idx="8476">
                  <c:v>8476</c:v>
                </c:pt>
                <c:pt idx="8477">
                  <c:v>8477</c:v>
                </c:pt>
                <c:pt idx="8478">
                  <c:v>8478</c:v>
                </c:pt>
                <c:pt idx="8479">
                  <c:v>8479</c:v>
                </c:pt>
                <c:pt idx="8480">
                  <c:v>8480</c:v>
                </c:pt>
                <c:pt idx="8481">
                  <c:v>8481</c:v>
                </c:pt>
                <c:pt idx="8482">
                  <c:v>8482</c:v>
                </c:pt>
                <c:pt idx="8483">
                  <c:v>8483</c:v>
                </c:pt>
                <c:pt idx="8484">
                  <c:v>8484</c:v>
                </c:pt>
                <c:pt idx="8485">
                  <c:v>8485</c:v>
                </c:pt>
                <c:pt idx="8486">
                  <c:v>8486</c:v>
                </c:pt>
                <c:pt idx="8487">
                  <c:v>8487</c:v>
                </c:pt>
                <c:pt idx="8488">
                  <c:v>8488</c:v>
                </c:pt>
                <c:pt idx="8489">
                  <c:v>8489</c:v>
                </c:pt>
                <c:pt idx="8490">
                  <c:v>8490</c:v>
                </c:pt>
                <c:pt idx="8491">
                  <c:v>8491</c:v>
                </c:pt>
                <c:pt idx="8492">
                  <c:v>8492</c:v>
                </c:pt>
                <c:pt idx="8493">
                  <c:v>8493</c:v>
                </c:pt>
                <c:pt idx="8494">
                  <c:v>8494</c:v>
                </c:pt>
                <c:pt idx="8495">
                  <c:v>8495</c:v>
                </c:pt>
                <c:pt idx="8496">
                  <c:v>8496</c:v>
                </c:pt>
                <c:pt idx="8497">
                  <c:v>8497</c:v>
                </c:pt>
                <c:pt idx="8498">
                  <c:v>8498</c:v>
                </c:pt>
                <c:pt idx="8499">
                  <c:v>8499</c:v>
                </c:pt>
                <c:pt idx="8500">
                  <c:v>8500</c:v>
                </c:pt>
                <c:pt idx="8501">
                  <c:v>8501</c:v>
                </c:pt>
                <c:pt idx="8502">
                  <c:v>8502</c:v>
                </c:pt>
                <c:pt idx="8503">
                  <c:v>8503</c:v>
                </c:pt>
                <c:pt idx="8504">
                  <c:v>8504</c:v>
                </c:pt>
                <c:pt idx="8505">
                  <c:v>8505</c:v>
                </c:pt>
                <c:pt idx="8506">
                  <c:v>8506</c:v>
                </c:pt>
                <c:pt idx="8507">
                  <c:v>8507</c:v>
                </c:pt>
                <c:pt idx="8508">
                  <c:v>8508</c:v>
                </c:pt>
                <c:pt idx="8509">
                  <c:v>8509</c:v>
                </c:pt>
                <c:pt idx="8510">
                  <c:v>8510</c:v>
                </c:pt>
                <c:pt idx="8511">
                  <c:v>8511</c:v>
                </c:pt>
                <c:pt idx="8512">
                  <c:v>8512</c:v>
                </c:pt>
                <c:pt idx="8513">
                  <c:v>8513</c:v>
                </c:pt>
                <c:pt idx="8514">
                  <c:v>8514</c:v>
                </c:pt>
                <c:pt idx="8515">
                  <c:v>8515</c:v>
                </c:pt>
                <c:pt idx="8516">
                  <c:v>8516</c:v>
                </c:pt>
                <c:pt idx="8517">
                  <c:v>8517</c:v>
                </c:pt>
                <c:pt idx="8518">
                  <c:v>8518</c:v>
                </c:pt>
                <c:pt idx="8519">
                  <c:v>8519</c:v>
                </c:pt>
                <c:pt idx="8520">
                  <c:v>8520</c:v>
                </c:pt>
                <c:pt idx="8521">
                  <c:v>8521</c:v>
                </c:pt>
                <c:pt idx="8522">
                  <c:v>8522</c:v>
                </c:pt>
                <c:pt idx="8523">
                  <c:v>8523</c:v>
                </c:pt>
                <c:pt idx="8524">
                  <c:v>8524</c:v>
                </c:pt>
                <c:pt idx="8525">
                  <c:v>8525</c:v>
                </c:pt>
                <c:pt idx="8526">
                  <c:v>8526</c:v>
                </c:pt>
                <c:pt idx="8527">
                  <c:v>8527</c:v>
                </c:pt>
                <c:pt idx="8528">
                  <c:v>8528</c:v>
                </c:pt>
                <c:pt idx="8529">
                  <c:v>8529</c:v>
                </c:pt>
                <c:pt idx="8530">
                  <c:v>8530</c:v>
                </c:pt>
                <c:pt idx="8531">
                  <c:v>8531</c:v>
                </c:pt>
                <c:pt idx="8532">
                  <c:v>8532</c:v>
                </c:pt>
                <c:pt idx="8533">
                  <c:v>8533</c:v>
                </c:pt>
                <c:pt idx="8534">
                  <c:v>8534</c:v>
                </c:pt>
                <c:pt idx="8535">
                  <c:v>8535</c:v>
                </c:pt>
                <c:pt idx="8536">
                  <c:v>8536</c:v>
                </c:pt>
                <c:pt idx="8537">
                  <c:v>8537</c:v>
                </c:pt>
                <c:pt idx="8538">
                  <c:v>8538</c:v>
                </c:pt>
                <c:pt idx="8539">
                  <c:v>8539</c:v>
                </c:pt>
                <c:pt idx="8540">
                  <c:v>8540</c:v>
                </c:pt>
                <c:pt idx="8541">
                  <c:v>8541</c:v>
                </c:pt>
                <c:pt idx="8542">
                  <c:v>8542</c:v>
                </c:pt>
                <c:pt idx="8543">
                  <c:v>8543</c:v>
                </c:pt>
                <c:pt idx="8544">
                  <c:v>8544</c:v>
                </c:pt>
                <c:pt idx="8545">
                  <c:v>8545</c:v>
                </c:pt>
                <c:pt idx="8546">
                  <c:v>8546</c:v>
                </c:pt>
                <c:pt idx="8547">
                  <c:v>8547</c:v>
                </c:pt>
                <c:pt idx="8548">
                  <c:v>8548</c:v>
                </c:pt>
                <c:pt idx="8549">
                  <c:v>8549</c:v>
                </c:pt>
                <c:pt idx="8550">
                  <c:v>8550</c:v>
                </c:pt>
                <c:pt idx="8551">
                  <c:v>8551</c:v>
                </c:pt>
                <c:pt idx="8552">
                  <c:v>8552</c:v>
                </c:pt>
                <c:pt idx="8553">
                  <c:v>8553</c:v>
                </c:pt>
                <c:pt idx="8554">
                  <c:v>8554</c:v>
                </c:pt>
                <c:pt idx="8555">
                  <c:v>8555</c:v>
                </c:pt>
                <c:pt idx="8556">
                  <c:v>8556</c:v>
                </c:pt>
                <c:pt idx="8557">
                  <c:v>8557</c:v>
                </c:pt>
                <c:pt idx="8558">
                  <c:v>8558</c:v>
                </c:pt>
                <c:pt idx="8559">
                  <c:v>8559</c:v>
                </c:pt>
                <c:pt idx="8560">
                  <c:v>8560</c:v>
                </c:pt>
                <c:pt idx="8561">
                  <c:v>8561</c:v>
                </c:pt>
                <c:pt idx="8562">
                  <c:v>8562</c:v>
                </c:pt>
                <c:pt idx="8563">
                  <c:v>8563</c:v>
                </c:pt>
                <c:pt idx="8564">
                  <c:v>8564</c:v>
                </c:pt>
                <c:pt idx="8565">
                  <c:v>8565</c:v>
                </c:pt>
                <c:pt idx="8566">
                  <c:v>8566</c:v>
                </c:pt>
                <c:pt idx="8567">
                  <c:v>8567</c:v>
                </c:pt>
                <c:pt idx="8568">
                  <c:v>8568</c:v>
                </c:pt>
                <c:pt idx="8569">
                  <c:v>8569</c:v>
                </c:pt>
                <c:pt idx="8570">
                  <c:v>8570</c:v>
                </c:pt>
                <c:pt idx="8571">
                  <c:v>8571</c:v>
                </c:pt>
                <c:pt idx="8572">
                  <c:v>8572</c:v>
                </c:pt>
                <c:pt idx="8573">
                  <c:v>8573</c:v>
                </c:pt>
                <c:pt idx="8574">
                  <c:v>8574</c:v>
                </c:pt>
                <c:pt idx="8575">
                  <c:v>8575</c:v>
                </c:pt>
                <c:pt idx="8576">
                  <c:v>8576</c:v>
                </c:pt>
                <c:pt idx="8577">
                  <c:v>8577</c:v>
                </c:pt>
                <c:pt idx="8578">
                  <c:v>8578</c:v>
                </c:pt>
                <c:pt idx="8579">
                  <c:v>8579</c:v>
                </c:pt>
                <c:pt idx="8580">
                  <c:v>8580</c:v>
                </c:pt>
                <c:pt idx="8581">
                  <c:v>8581</c:v>
                </c:pt>
                <c:pt idx="8582">
                  <c:v>8582</c:v>
                </c:pt>
                <c:pt idx="8583">
                  <c:v>8583</c:v>
                </c:pt>
                <c:pt idx="8584">
                  <c:v>8584</c:v>
                </c:pt>
                <c:pt idx="8585">
                  <c:v>8585</c:v>
                </c:pt>
                <c:pt idx="8586">
                  <c:v>8586</c:v>
                </c:pt>
                <c:pt idx="8587">
                  <c:v>8587</c:v>
                </c:pt>
                <c:pt idx="8588">
                  <c:v>8588</c:v>
                </c:pt>
                <c:pt idx="8589">
                  <c:v>8589</c:v>
                </c:pt>
                <c:pt idx="8590">
                  <c:v>8590</c:v>
                </c:pt>
                <c:pt idx="8591">
                  <c:v>8591</c:v>
                </c:pt>
                <c:pt idx="8592">
                  <c:v>8592</c:v>
                </c:pt>
                <c:pt idx="8593">
                  <c:v>8593</c:v>
                </c:pt>
                <c:pt idx="8594">
                  <c:v>8594</c:v>
                </c:pt>
                <c:pt idx="8595">
                  <c:v>8595</c:v>
                </c:pt>
                <c:pt idx="8596">
                  <c:v>8596</c:v>
                </c:pt>
                <c:pt idx="8597">
                  <c:v>8597</c:v>
                </c:pt>
                <c:pt idx="8598">
                  <c:v>8598</c:v>
                </c:pt>
                <c:pt idx="8599">
                  <c:v>8599</c:v>
                </c:pt>
                <c:pt idx="8600">
                  <c:v>8600</c:v>
                </c:pt>
                <c:pt idx="8601">
                  <c:v>8601</c:v>
                </c:pt>
                <c:pt idx="8602">
                  <c:v>8602</c:v>
                </c:pt>
                <c:pt idx="8603">
                  <c:v>8603</c:v>
                </c:pt>
                <c:pt idx="8604">
                  <c:v>8604</c:v>
                </c:pt>
                <c:pt idx="8605">
                  <c:v>8605</c:v>
                </c:pt>
                <c:pt idx="8606">
                  <c:v>8606</c:v>
                </c:pt>
                <c:pt idx="8607">
                  <c:v>8607</c:v>
                </c:pt>
                <c:pt idx="8608">
                  <c:v>8608</c:v>
                </c:pt>
                <c:pt idx="8609">
                  <c:v>8609</c:v>
                </c:pt>
                <c:pt idx="8610">
                  <c:v>8610</c:v>
                </c:pt>
                <c:pt idx="8611">
                  <c:v>8611</c:v>
                </c:pt>
                <c:pt idx="8612">
                  <c:v>8612</c:v>
                </c:pt>
                <c:pt idx="8613">
                  <c:v>8613</c:v>
                </c:pt>
                <c:pt idx="8614">
                  <c:v>8614</c:v>
                </c:pt>
                <c:pt idx="8615">
                  <c:v>8615</c:v>
                </c:pt>
                <c:pt idx="8616">
                  <c:v>8616</c:v>
                </c:pt>
                <c:pt idx="8617">
                  <c:v>8617</c:v>
                </c:pt>
                <c:pt idx="8618">
                  <c:v>8618</c:v>
                </c:pt>
                <c:pt idx="8619">
                  <c:v>8619</c:v>
                </c:pt>
                <c:pt idx="8620">
                  <c:v>8620</c:v>
                </c:pt>
                <c:pt idx="8621">
                  <c:v>8621</c:v>
                </c:pt>
                <c:pt idx="8622">
                  <c:v>8622</c:v>
                </c:pt>
                <c:pt idx="8623">
                  <c:v>8623</c:v>
                </c:pt>
                <c:pt idx="8624">
                  <c:v>8624</c:v>
                </c:pt>
                <c:pt idx="8625">
                  <c:v>8625</c:v>
                </c:pt>
                <c:pt idx="8626">
                  <c:v>8626</c:v>
                </c:pt>
                <c:pt idx="8627">
                  <c:v>8627</c:v>
                </c:pt>
                <c:pt idx="8628">
                  <c:v>8628</c:v>
                </c:pt>
                <c:pt idx="8629">
                  <c:v>8629</c:v>
                </c:pt>
                <c:pt idx="8630">
                  <c:v>8630</c:v>
                </c:pt>
                <c:pt idx="8631">
                  <c:v>8631</c:v>
                </c:pt>
                <c:pt idx="8632">
                  <c:v>8632</c:v>
                </c:pt>
                <c:pt idx="8633">
                  <c:v>8633</c:v>
                </c:pt>
                <c:pt idx="8634">
                  <c:v>8634</c:v>
                </c:pt>
                <c:pt idx="8635">
                  <c:v>8635</c:v>
                </c:pt>
                <c:pt idx="8636">
                  <c:v>8636</c:v>
                </c:pt>
                <c:pt idx="8637">
                  <c:v>8637</c:v>
                </c:pt>
                <c:pt idx="8638">
                  <c:v>8638</c:v>
                </c:pt>
                <c:pt idx="8639">
                  <c:v>8639</c:v>
                </c:pt>
                <c:pt idx="8640">
                  <c:v>8640</c:v>
                </c:pt>
                <c:pt idx="8641">
                  <c:v>8641</c:v>
                </c:pt>
                <c:pt idx="8642">
                  <c:v>8642</c:v>
                </c:pt>
                <c:pt idx="8643">
                  <c:v>8643</c:v>
                </c:pt>
                <c:pt idx="8644">
                  <c:v>8644</c:v>
                </c:pt>
                <c:pt idx="8645">
                  <c:v>8645</c:v>
                </c:pt>
                <c:pt idx="8646">
                  <c:v>8646</c:v>
                </c:pt>
                <c:pt idx="8647">
                  <c:v>8647</c:v>
                </c:pt>
                <c:pt idx="8648">
                  <c:v>8648</c:v>
                </c:pt>
                <c:pt idx="8649">
                  <c:v>8649</c:v>
                </c:pt>
                <c:pt idx="8650">
                  <c:v>8650</c:v>
                </c:pt>
                <c:pt idx="8651">
                  <c:v>8651</c:v>
                </c:pt>
                <c:pt idx="8652">
                  <c:v>8652</c:v>
                </c:pt>
                <c:pt idx="8653">
                  <c:v>8653</c:v>
                </c:pt>
                <c:pt idx="8654">
                  <c:v>8654</c:v>
                </c:pt>
                <c:pt idx="8655">
                  <c:v>8655</c:v>
                </c:pt>
                <c:pt idx="8656">
                  <c:v>8656</c:v>
                </c:pt>
                <c:pt idx="8657">
                  <c:v>8657</c:v>
                </c:pt>
                <c:pt idx="8658">
                  <c:v>8658</c:v>
                </c:pt>
                <c:pt idx="8659">
                  <c:v>8659</c:v>
                </c:pt>
                <c:pt idx="8660">
                  <c:v>8660</c:v>
                </c:pt>
                <c:pt idx="8661">
                  <c:v>8661</c:v>
                </c:pt>
                <c:pt idx="8662">
                  <c:v>8662</c:v>
                </c:pt>
                <c:pt idx="8663">
                  <c:v>8663</c:v>
                </c:pt>
                <c:pt idx="8664">
                  <c:v>8664</c:v>
                </c:pt>
                <c:pt idx="8665">
                  <c:v>8665</c:v>
                </c:pt>
                <c:pt idx="8666">
                  <c:v>8666</c:v>
                </c:pt>
                <c:pt idx="8667">
                  <c:v>8667</c:v>
                </c:pt>
                <c:pt idx="8668">
                  <c:v>8668</c:v>
                </c:pt>
                <c:pt idx="8669">
                  <c:v>8669</c:v>
                </c:pt>
                <c:pt idx="8670">
                  <c:v>8670</c:v>
                </c:pt>
                <c:pt idx="8671">
                  <c:v>8671</c:v>
                </c:pt>
                <c:pt idx="8672">
                  <c:v>8672</c:v>
                </c:pt>
                <c:pt idx="8673">
                  <c:v>8673</c:v>
                </c:pt>
                <c:pt idx="8674">
                  <c:v>8674</c:v>
                </c:pt>
                <c:pt idx="8675">
                  <c:v>8675</c:v>
                </c:pt>
                <c:pt idx="8676">
                  <c:v>8676</c:v>
                </c:pt>
                <c:pt idx="8677">
                  <c:v>8677</c:v>
                </c:pt>
                <c:pt idx="8678">
                  <c:v>8678</c:v>
                </c:pt>
                <c:pt idx="8679">
                  <c:v>8679</c:v>
                </c:pt>
                <c:pt idx="8680">
                  <c:v>8680</c:v>
                </c:pt>
                <c:pt idx="8681">
                  <c:v>8681</c:v>
                </c:pt>
                <c:pt idx="8682">
                  <c:v>8682</c:v>
                </c:pt>
                <c:pt idx="8683">
                  <c:v>8683</c:v>
                </c:pt>
                <c:pt idx="8684">
                  <c:v>8684</c:v>
                </c:pt>
                <c:pt idx="8685">
                  <c:v>8685</c:v>
                </c:pt>
                <c:pt idx="8686">
                  <c:v>8686</c:v>
                </c:pt>
                <c:pt idx="8687">
                  <c:v>8687</c:v>
                </c:pt>
                <c:pt idx="8688">
                  <c:v>8688</c:v>
                </c:pt>
                <c:pt idx="8689">
                  <c:v>8689</c:v>
                </c:pt>
                <c:pt idx="8690">
                  <c:v>8690</c:v>
                </c:pt>
                <c:pt idx="8691">
                  <c:v>8691</c:v>
                </c:pt>
                <c:pt idx="8692">
                  <c:v>8692</c:v>
                </c:pt>
                <c:pt idx="8693">
                  <c:v>8693</c:v>
                </c:pt>
                <c:pt idx="8694">
                  <c:v>8694</c:v>
                </c:pt>
                <c:pt idx="8695">
                  <c:v>8695</c:v>
                </c:pt>
                <c:pt idx="8696">
                  <c:v>8696</c:v>
                </c:pt>
                <c:pt idx="8697">
                  <c:v>8697</c:v>
                </c:pt>
                <c:pt idx="8698">
                  <c:v>8698</c:v>
                </c:pt>
                <c:pt idx="8699">
                  <c:v>8699</c:v>
                </c:pt>
                <c:pt idx="8700">
                  <c:v>8700</c:v>
                </c:pt>
                <c:pt idx="8701">
                  <c:v>8701</c:v>
                </c:pt>
                <c:pt idx="8702">
                  <c:v>8702</c:v>
                </c:pt>
                <c:pt idx="8703">
                  <c:v>8703</c:v>
                </c:pt>
                <c:pt idx="8704">
                  <c:v>8704</c:v>
                </c:pt>
                <c:pt idx="8705">
                  <c:v>8705</c:v>
                </c:pt>
                <c:pt idx="8706">
                  <c:v>8706</c:v>
                </c:pt>
                <c:pt idx="8707">
                  <c:v>8707</c:v>
                </c:pt>
                <c:pt idx="8708">
                  <c:v>8708</c:v>
                </c:pt>
                <c:pt idx="8709">
                  <c:v>8709</c:v>
                </c:pt>
                <c:pt idx="8710">
                  <c:v>8710</c:v>
                </c:pt>
                <c:pt idx="8711">
                  <c:v>8711</c:v>
                </c:pt>
                <c:pt idx="8712">
                  <c:v>8712</c:v>
                </c:pt>
                <c:pt idx="8713">
                  <c:v>8713</c:v>
                </c:pt>
                <c:pt idx="8714">
                  <c:v>8714</c:v>
                </c:pt>
                <c:pt idx="8715">
                  <c:v>8715</c:v>
                </c:pt>
                <c:pt idx="8716">
                  <c:v>8716</c:v>
                </c:pt>
                <c:pt idx="8717">
                  <c:v>8717</c:v>
                </c:pt>
                <c:pt idx="8718">
                  <c:v>8718</c:v>
                </c:pt>
                <c:pt idx="8719">
                  <c:v>8719</c:v>
                </c:pt>
                <c:pt idx="8720">
                  <c:v>8720</c:v>
                </c:pt>
                <c:pt idx="8721">
                  <c:v>8721</c:v>
                </c:pt>
                <c:pt idx="8722">
                  <c:v>8722</c:v>
                </c:pt>
                <c:pt idx="8723">
                  <c:v>8723</c:v>
                </c:pt>
                <c:pt idx="8724">
                  <c:v>8724</c:v>
                </c:pt>
                <c:pt idx="8725">
                  <c:v>8725</c:v>
                </c:pt>
                <c:pt idx="8726">
                  <c:v>8726</c:v>
                </c:pt>
                <c:pt idx="8727">
                  <c:v>8727</c:v>
                </c:pt>
                <c:pt idx="8728">
                  <c:v>8728</c:v>
                </c:pt>
                <c:pt idx="8729">
                  <c:v>8729</c:v>
                </c:pt>
                <c:pt idx="8730">
                  <c:v>8730</c:v>
                </c:pt>
                <c:pt idx="8731">
                  <c:v>8731</c:v>
                </c:pt>
                <c:pt idx="8732">
                  <c:v>8732</c:v>
                </c:pt>
                <c:pt idx="8733">
                  <c:v>8733</c:v>
                </c:pt>
                <c:pt idx="8734">
                  <c:v>8734</c:v>
                </c:pt>
                <c:pt idx="8735">
                  <c:v>8735</c:v>
                </c:pt>
                <c:pt idx="8736">
                  <c:v>8736</c:v>
                </c:pt>
                <c:pt idx="8737">
                  <c:v>8737</c:v>
                </c:pt>
                <c:pt idx="8738">
                  <c:v>8738</c:v>
                </c:pt>
                <c:pt idx="8739">
                  <c:v>8739</c:v>
                </c:pt>
                <c:pt idx="8740">
                  <c:v>8740</c:v>
                </c:pt>
                <c:pt idx="8741">
                  <c:v>8741</c:v>
                </c:pt>
                <c:pt idx="8742">
                  <c:v>8742</c:v>
                </c:pt>
                <c:pt idx="8743">
                  <c:v>8743</c:v>
                </c:pt>
                <c:pt idx="8744">
                  <c:v>8744</c:v>
                </c:pt>
                <c:pt idx="8745">
                  <c:v>8745</c:v>
                </c:pt>
                <c:pt idx="8746">
                  <c:v>8746</c:v>
                </c:pt>
                <c:pt idx="8747">
                  <c:v>8747</c:v>
                </c:pt>
                <c:pt idx="8748">
                  <c:v>8748</c:v>
                </c:pt>
                <c:pt idx="8749">
                  <c:v>8749</c:v>
                </c:pt>
                <c:pt idx="8750">
                  <c:v>8750</c:v>
                </c:pt>
                <c:pt idx="8751">
                  <c:v>8751</c:v>
                </c:pt>
                <c:pt idx="8752">
                  <c:v>8752</c:v>
                </c:pt>
                <c:pt idx="8753">
                  <c:v>8753</c:v>
                </c:pt>
                <c:pt idx="8754">
                  <c:v>8754</c:v>
                </c:pt>
                <c:pt idx="8755">
                  <c:v>8755</c:v>
                </c:pt>
                <c:pt idx="8756">
                  <c:v>8756</c:v>
                </c:pt>
                <c:pt idx="8757">
                  <c:v>8757</c:v>
                </c:pt>
                <c:pt idx="8758">
                  <c:v>8758</c:v>
                </c:pt>
                <c:pt idx="8759">
                  <c:v>8759</c:v>
                </c:pt>
                <c:pt idx="8760">
                  <c:v>8760</c:v>
                </c:pt>
                <c:pt idx="8761">
                  <c:v>8761</c:v>
                </c:pt>
                <c:pt idx="8762">
                  <c:v>8762</c:v>
                </c:pt>
                <c:pt idx="8763">
                  <c:v>8763</c:v>
                </c:pt>
                <c:pt idx="8764">
                  <c:v>8764</c:v>
                </c:pt>
                <c:pt idx="8765">
                  <c:v>8765</c:v>
                </c:pt>
                <c:pt idx="8766">
                  <c:v>8766</c:v>
                </c:pt>
                <c:pt idx="8767">
                  <c:v>8767</c:v>
                </c:pt>
                <c:pt idx="8768">
                  <c:v>8768</c:v>
                </c:pt>
                <c:pt idx="8769">
                  <c:v>8769</c:v>
                </c:pt>
                <c:pt idx="8770">
                  <c:v>8770</c:v>
                </c:pt>
                <c:pt idx="8771">
                  <c:v>8771</c:v>
                </c:pt>
                <c:pt idx="8772">
                  <c:v>8772</c:v>
                </c:pt>
                <c:pt idx="8773">
                  <c:v>8773</c:v>
                </c:pt>
                <c:pt idx="8774">
                  <c:v>8774</c:v>
                </c:pt>
                <c:pt idx="8775">
                  <c:v>8775</c:v>
                </c:pt>
                <c:pt idx="8776">
                  <c:v>8776</c:v>
                </c:pt>
                <c:pt idx="8777">
                  <c:v>8777</c:v>
                </c:pt>
                <c:pt idx="8778">
                  <c:v>8778</c:v>
                </c:pt>
                <c:pt idx="8779">
                  <c:v>8779</c:v>
                </c:pt>
                <c:pt idx="8780">
                  <c:v>8780</c:v>
                </c:pt>
                <c:pt idx="8781">
                  <c:v>8781</c:v>
                </c:pt>
                <c:pt idx="8782">
                  <c:v>8782</c:v>
                </c:pt>
                <c:pt idx="8783">
                  <c:v>8783</c:v>
                </c:pt>
                <c:pt idx="8784">
                  <c:v>8784</c:v>
                </c:pt>
                <c:pt idx="8785">
                  <c:v>8785</c:v>
                </c:pt>
                <c:pt idx="8786">
                  <c:v>8786</c:v>
                </c:pt>
                <c:pt idx="8787">
                  <c:v>8787</c:v>
                </c:pt>
                <c:pt idx="8788">
                  <c:v>8788</c:v>
                </c:pt>
                <c:pt idx="8789">
                  <c:v>8789</c:v>
                </c:pt>
                <c:pt idx="8790">
                  <c:v>8790</c:v>
                </c:pt>
                <c:pt idx="8791">
                  <c:v>8791</c:v>
                </c:pt>
                <c:pt idx="8792">
                  <c:v>8792</c:v>
                </c:pt>
                <c:pt idx="8793">
                  <c:v>8793</c:v>
                </c:pt>
                <c:pt idx="8794">
                  <c:v>8794</c:v>
                </c:pt>
                <c:pt idx="8795">
                  <c:v>8795</c:v>
                </c:pt>
                <c:pt idx="8796">
                  <c:v>8796</c:v>
                </c:pt>
                <c:pt idx="8797">
                  <c:v>8797</c:v>
                </c:pt>
                <c:pt idx="8798">
                  <c:v>8798</c:v>
                </c:pt>
                <c:pt idx="8799">
                  <c:v>8799</c:v>
                </c:pt>
                <c:pt idx="8800">
                  <c:v>8800</c:v>
                </c:pt>
                <c:pt idx="8801">
                  <c:v>8801</c:v>
                </c:pt>
                <c:pt idx="8802">
                  <c:v>8802</c:v>
                </c:pt>
                <c:pt idx="8803">
                  <c:v>8803</c:v>
                </c:pt>
                <c:pt idx="8804">
                  <c:v>8804</c:v>
                </c:pt>
                <c:pt idx="8805">
                  <c:v>8805</c:v>
                </c:pt>
                <c:pt idx="8806">
                  <c:v>8806</c:v>
                </c:pt>
                <c:pt idx="8807">
                  <c:v>8807</c:v>
                </c:pt>
                <c:pt idx="8808">
                  <c:v>8808</c:v>
                </c:pt>
                <c:pt idx="8809">
                  <c:v>8809</c:v>
                </c:pt>
                <c:pt idx="8810">
                  <c:v>8810</c:v>
                </c:pt>
                <c:pt idx="8811">
                  <c:v>8811</c:v>
                </c:pt>
                <c:pt idx="8812">
                  <c:v>8812</c:v>
                </c:pt>
                <c:pt idx="8813">
                  <c:v>8813</c:v>
                </c:pt>
                <c:pt idx="8814">
                  <c:v>8814</c:v>
                </c:pt>
                <c:pt idx="8815">
                  <c:v>8815</c:v>
                </c:pt>
                <c:pt idx="8816">
                  <c:v>8816</c:v>
                </c:pt>
                <c:pt idx="8817">
                  <c:v>8817</c:v>
                </c:pt>
                <c:pt idx="8818">
                  <c:v>8818</c:v>
                </c:pt>
                <c:pt idx="8819">
                  <c:v>8819</c:v>
                </c:pt>
                <c:pt idx="8820">
                  <c:v>8820</c:v>
                </c:pt>
                <c:pt idx="8821">
                  <c:v>8821</c:v>
                </c:pt>
                <c:pt idx="8822">
                  <c:v>8822</c:v>
                </c:pt>
                <c:pt idx="8823">
                  <c:v>8823</c:v>
                </c:pt>
                <c:pt idx="8824">
                  <c:v>8824</c:v>
                </c:pt>
                <c:pt idx="8825">
                  <c:v>8825</c:v>
                </c:pt>
                <c:pt idx="8826">
                  <c:v>8826</c:v>
                </c:pt>
                <c:pt idx="8827">
                  <c:v>8827</c:v>
                </c:pt>
                <c:pt idx="8828">
                  <c:v>8828</c:v>
                </c:pt>
                <c:pt idx="8829">
                  <c:v>8829</c:v>
                </c:pt>
                <c:pt idx="8830">
                  <c:v>8830</c:v>
                </c:pt>
                <c:pt idx="8831">
                  <c:v>8831</c:v>
                </c:pt>
                <c:pt idx="8832">
                  <c:v>8832</c:v>
                </c:pt>
                <c:pt idx="8833">
                  <c:v>8833</c:v>
                </c:pt>
                <c:pt idx="8834">
                  <c:v>8834</c:v>
                </c:pt>
                <c:pt idx="8835">
                  <c:v>8835</c:v>
                </c:pt>
                <c:pt idx="8836">
                  <c:v>8836</c:v>
                </c:pt>
                <c:pt idx="8837">
                  <c:v>8837</c:v>
                </c:pt>
                <c:pt idx="8838">
                  <c:v>8838</c:v>
                </c:pt>
                <c:pt idx="8839">
                  <c:v>8839</c:v>
                </c:pt>
                <c:pt idx="8840">
                  <c:v>8840</c:v>
                </c:pt>
                <c:pt idx="8841">
                  <c:v>8841</c:v>
                </c:pt>
                <c:pt idx="8842">
                  <c:v>8842</c:v>
                </c:pt>
                <c:pt idx="8843">
                  <c:v>8843</c:v>
                </c:pt>
                <c:pt idx="8844">
                  <c:v>8844</c:v>
                </c:pt>
                <c:pt idx="8845">
                  <c:v>8845</c:v>
                </c:pt>
                <c:pt idx="8846">
                  <c:v>8846</c:v>
                </c:pt>
                <c:pt idx="8847">
                  <c:v>8847</c:v>
                </c:pt>
                <c:pt idx="8848">
                  <c:v>8848</c:v>
                </c:pt>
                <c:pt idx="8849">
                  <c:v>8849</c:v>
                </c:pt>
                <c:pt idx="8850">
                  <c:v>8850</c:v>
                </c:pt>
                <c:pt idx="8851">
                  <c:v>8851</c:v>
                </c:pt>
                <c:pt idx="8852">
                  <c:v>8852</c:v>
                </c:pt>
                <c:pt idx="8853">
                  <c:v>8853</c:v>
                </c:pt>
                <c:pt idx="8854">
                  <c:v>8854</c:v>
                </c:pt>
                <c:pt idx="8855">
                  <c:v>8855</c:v>
                </c:pt>
                <c:pt idx="8856">
                  <c:v>8856</c:v>
                </c:pt>
                <c:pt idx="8857">
                  <c:v>8857</c:v>
                </c:pt>
                <c:pt idx="8858">
                  <c:v>8858</c:v>
                </c:pt>
                <c:pt idx="8859">
                  <c:v>8859</c:v>
                </c:pt>
                <c:pt idx="8860">
                  <c:v>8860</c:v>
                </c:pt>
                <c:pt idx="8861">
                  <c:v>8861</c:v>
                </c:pt>
                <c:pt idx="8862">
                  <c:v>8862</c:v>
                </c:pt>
                <c:pt idx="8863">
                  <c:v>8863</c:v>
                </c:pt>
                <c:pt idx="8864">
                  <c:v>8864</c:v>
                </c:pt>
                <c:pt idx="8865">
                  <c:v>8865</c:v>
                </c:pt>
                <c:pt idx="8866">
                  <c:v>8866</c:v>
                </c:pt>
                <c:pt idx="8867">
                  <c:v>8867</c:v>
                </c:pt>
                <c:pt idx="8868">
                  <c:v>8868</c:v>
                </c:pt>
                <c:pt idx="8869">
                  <c:v>8869</c:v>
                </c:pt>
                <c:pt idx="8870">
                  <c:v>8870</c:v>
                </c:pt>
                <c:pt idx="8871">
                  <c:v>8871</c:v>
                </c:pt>
                <c:pt idx="8872">
                  <c:v>8872</c:v>
                </c:pt>
                <c:pt idx="8873">
                  <c:v>8873</c:v>
                </c:pt>
                <c:pt idx="8874">
                  <c:v>8874</c:v>
                </c:pt>
                <c:pt idx="8875">
                  <c:v>8875</c:v>
                </c:pt>
                <c:pt idx="8876">
                  <c:v>8876</c:v>
                </c:pt>
                <c:pt idx="8877">
                  <c:v>8877</c:v>
                </c:pt>
                <c:pt idx="8878">
                  <c:v>8878</c:v>
                </c:pt>
                <c:pt idx="8879">
                  <c:v>8879</c:v>
                </c:pt>
                <c:pt idx="8880">
                  <c:v>8880</c:v>
                </c:pt>
                <c:pt idx="8881">
                  <c:v>8881</c:v>
                </c:pt>
                <c:pt idx="8882">
                  <c:v>8882</c:v>
                </c:pt>
                <c:pt idx="8883">
                  <c:v>8883</c:v>
                </c:pt>
                <c:pt idx="8884">
                  <c:v>8884</c:v>
                </c:pt>
                <c:pt idx="8885">
                  <c:v>8885</c:v>
                </c:pt>
                <c:pt idx="8886">
                  <c:v>8886</c:v>
                </c:pt>
                <c:pt idx="8887">
                  <c:v>8887</c:v>
                </c:pt>
                <c:pt idx="8888">
                  <c:v>8888</c:v>
                </c:pt>
                <c:pt idx="8889">
                  <c:v>8889</c:v>
                </c:pt>
                <c:pt idx="8890">
                  <c:v>8890</c:v>
                </c:pt>
                <c:pt idx="8891">
                  <c:v>8891</c:v>
                </c:pt>
                <c:pt idx="8892">
                  <c:v>8892</c:v>
                </c:pt>
                <c:pt idx="8893">
                  <c:v>8893</c:v>
                </c:pt>
                <c:pt idx="8894">
                  <c:v>8894</c:v>
                </c:pt>
                <c:pt idx="8895">
                  <c:v>8895</c:v>
                </c:pt>
                <c:pt idx="8896">
                  <c:v>8896</c:v>
                </c:pt>
                <c:pt idx="8897">
                  <c:v>8897</c:v>
                </c:pt>
                <c:pt idx="8898">
                  <c:v>8898</c:v>
                </c:pt>
                <c:pt idx="8899">
                  <c:v>8899</c:v>
                </c:pt>
                <c:pt idx="8900">
                  <c:v>8900</c:v>
                </c:pt>
                <c:pt idx="8901">
                  <c:v>8901</c:v>
                </c:pt>
                <c:pt idx="8902">
                  <c:v>8902</c:v>
                </c:pt>
                <c:pt idx="8903">
                  <c:v>8903</c:v>
                </c:pt>
                <c:pt idx="8904">
                  <c:v>8904</c:v>
                </c:pt>
                <c:pt idx="8905">
                  <c:v>8905</c:v>
                </c:pt>
                <c:pt idx="8906">
                  <c:v>8906</c:v>
                </c:pt>
                <c:pt idx="8907">
                  <c:v>8907</c:v>
                </c:pt>
                <c:pt idx="8908">
                  <c:v>8908</c:v>
                </c:pt>
                <c:pt idx="8909">
                  <c:v>8909</c:v>
                </c:pt>
                <c:pt idx="8910">
                  <c:v>8910</c:v>
                </c:pt>
                <c:pt idx="8911">
                  <c:v>8911</c:v>
                </c:pt>
                <c:pt idx="8912">
                  <c:v>8912</c:v>
                </c:pt>
                <c:pt idx="8913">
                  <c:v>8913</c:v>
                </c:pt>
                <c:pt idx="8914">
                  <c:v>8914</c:v>
                </c:pt>
                <c:pt idx="8915">
                  <c:v>8915</c:v>
                </c:pt>
                <c:pt idx="8916">
                  <c:v>8916</c:v>
                </c:pt>
                <c:pt idx="8917">
                  <c:v>8917</c:v>
                </c:pt>
                <c:pt idx="8918">
                  <c:v>8918</c:v>
                </c:pt>
                <c:pt idx="8919">
                  <c:v>8919</c:v>
                </c:pt>
                <c:pt idx="8920">
                  <c:v>8920</c:v>
                </c:pt>
                <c:pt idx="8921">
                  <c:v>8921</c:v>
                </c:pt>
                <c:pt idx="8922">
                  <c:v>8922</c:v>
                </c:pt>
                <c:pt idx="8923">
                  <c:v>8923</c:v>
                </c:pt>
                <c:pt idx="8924">
                  <c:v>8924</c:v>
                </c:pt>
                <c:pt idx="8925">
                  <c:v>8925</c:v>
                </c:pt>
                <c:pt idx="8926">
                  <c:v>8926</c:v>
                </c:pt>
                <c:pt idx="8927">
                  <c:v>8927</c:v>
                </c:pt>
                <c:pt idx="8928">
                  <c:v>8928</c:v>
                </c:pt>
                <c:pt idx="8929">
                  <c:v>8929</c:v>
                </c:pt>
                <c:pt idx="8930">
                  <c:v>8930</c:v>
                </c:pt>
                <c:pt idx="8931">
                  <c:v>8931</c:v>
                </c:pt>
                <c:pt idx="8932">
                  <c:v>8932</c:v>
                </c:pt>
                <c:pt idx="8933">
                  <c:v>8933</c:v>
                </c:pt>
                <c:pt idx="8934">
                  <c:v>8934</c:v>
                </c:pt>
                <c:pt idx="8935">
                  <c:v>8935</c:v>
                </c:pt>
                <c:pt idx="8936">
                  <c:v>8936</c:v>
                </c:pt>
                <c:pt idx="8937">
                  <c:v>8937</c:v>
                </c:pt>
                <c:pt idx="8938">
                  <c:v>8938</c:v>
                </c:pt>
                <c:pt idx="8939">
                  <c:v>8939</c:v>
                </c:pt>
                <c:pt idx="8940">
                  <c:v>8940</c:v>
                </c:pt>
                <c:pt idx="8941">
                  <c:v>8941</c:v>
                </c:pt>
                <c:pt idx="8942">
                  <c:v>8942</c:v>
                </c:pt>
                <c:pt idx="8943">
                  <c:v>8943</c:v>
                </c:pt>
                <c:pt idx="8944">
                  <c:v>8944</c:v>
                </c:pt>
                <c:pt idx="8945">
                  <c:v>8945</c:v>
                </c:pt>
                <c:pt idx="8946">
                  <c:v>8946</c:v>
                </c:pt>
                <c:pt idx="8947">
                  <c:v>8947</c:v>
                </c:pt>
                <c:pt idx="8948">
                  <c:v>8948</c:v>
                </c:pt>
                <c:pt idx="8949">
                  <c:v>8949</c:v>
                </c:pt>
                <c:pt idx="8950">
                  <c:v>8950</c:v>
                </c:pt>
                <c:pt idx="8951">
                  <c:v>8951</c:v>
                </c:pt>
                <c:pt idx="8952">
                  <c:v>8952</c:v>
                </c:pt>
                <c:pt idx="8953">
                  <c:v>8953</c:v>
                </c:pt>
                <c:pt idx="8954">
                  <c:v>8954</c:v>
                </c:pt>
                <c:pt idx="8955">
                  <c:v>8955</c:v>
                </c:pt>
                <c:pt idx="8956">
                  <c:v>8956</c:v>
                </c:pt>
                <c:pt idx="8957">
                  <c:v>8957</c:v>
                </c:pt>
                <c:pt idx="8958">
                  <c:v>8958</c:v>
                </c:pt>
                <c:pt idx="8959">
                  <c:v>8959</c:v>
                </c:pt>
                <c:pt idx="8960">
                  <c:v>8960</c:v>
                </c:pt>
                <c:pt idx="8961">
                  <c:v>8961</c:v>
                </c:pt>
                <c:pt idx="8962">
                  <c:v>8962</c:v>
                </c:pt>
                <c:pt idx="8963">
                  <c:v>8963</c:v>
                </c:pt>
                <c:pt idx="8964">
                  <c:v>8964</c:v>
                </c:pt>
                <c:pt idx="8965">
                  <c:v>8965</c:v>
                </c:pt>
                <c:pt idx="8966">
                  <c:v>8966</c:v>
                </c:pt>
                <c:pt idx="8967">
                  <c:v>8967</c:v>
                </c:pt>
                <c:pt idx="8968">
                  <c:v>8968</c:v>
                </c:pt>
                <c:pt idx="8969">
                  <c:v>8969</c:v>
                </c:pt>
                <c:pt idx="8970">
                  <c:v>8970</c:v>
                </c:pt>
                <c:pt idx="8971">
                  <c:v>8971</c:v>
                </c:pt>
                <c:pt idx="8972">
                  <c:v>8972</c:v>
                </c:pt>
                <c:pt idx="8973">
                  <c:v>8973</c:v>
                </c:pt>
                <c:pt idx="8974">
                  <c:v>8974</c:v>
                </c:pt>
                <c:pt idx="8975">
                  <c:v>8975</c:v>
                </c:pt>
                <c:pt idx="8976">
                  <c:v>8976</c:v>
                </c:pt>
                <c:pt idx="8977">
                  <c:v>8977</c:v>
                </c:pt>
                <c:pt idx="8978">
                  <c:v>8978</c:v>
                </c:pt>
                <c:pt idx="8979">
                  <c:v>8979</c:v>
                </c:pt>
                <c:pt idx="8980">
                  <c:v>8980</c:v>
                </c:pt>
                <c:pt idx="8981">
                  <c:v>8981</c:v>
                </c:pt>
                <c:pt idx="8982">
                  <c:v>8982</c:v>
                </c:pt>
                <c:pt idx="8983">
                  <c:v>8983</c:v>
                </c:pt>
                <c:pt idx="8984">
                  <c:v>8984</c:v>
                </c:pt>
                <c:pt idx="8985">
                  <c:v>8985</c:v>
                </c:pt>
                <c:pt idx="8986">
                  <c:v>8986</c:v>
                </c:pt>
                <c:pt idx="8987">
                  <c:v>8987</c:v>
                </c:pt>
                <c:pt idx="8988">
                  <c:v>8988</c:v>
                </c:pt>
                <c:pt idx="8989">
                  <c:v>8989</c:v>
                </c:pt>
                <c:pt idx="8990">
                  <c:v>8990</c:v>
                </c:pt>
                <c:pt idx="8991">
                  <c:v>8991</c:v>
                </c:pt>
                <c:pt idx="8992">
                  <c:v>8992</c:v>
                </c:pt>
                <c:pt idx="8993">
                  <c:v>8993</c:v>
                </c:pt>
                <c:pt idx="8994">
                  <c:v>8994</c:v>
                </c:pt>
                <c:pt idx="8995">
                  <c:v>8995</c:v>
                </c:pt>
                <c:pt idx="8996">
                  <c:v>8996</c:v>
                </c:pt>
                <c:pt idx="8997">
                  <c:v>8997</c:v>
                </c:pt>
                <c:pt idx="8998">
                  <c:v>8998</c:v>
                </c:pt>
                <c:pt idx="8999">
                  <c:v>8999</c:v>
                </c:pt>
                <c:pt idx="9000">
                  <c:v>9000</c:v>
                </c:pt>
                <c:pt idx="9001">
                  <c:v>9001</c:v>
                </c:pt>
                <c:pt idx="9002">
                  <c:v>9002</c:v>
                </c:pt>
                <c:pt idx="9003">
                  <c:v>9003</c:v>
                </c:pt>
                <c:pt idx="9004">
                  <c:v>9004</c:v>
                </c:pt>
                <c:pt idx="9005">
                  <c:v>9005</c:v>
                </c:pt>
                <c:pt idx="9006">
                  <c:v>9006</c:v>
                </c:pt>
                <c:pt idx="9007">
                  <c:v>9007</c:v>
                </c:pt>
                <c:pt idx="9008">
                  <c:v>9008</c:v>
                </c:pt>
                <c:pt idx="9009">
                  <c:v>9009</c:v>
                </c:pt>
                <c:pt idx="9010">
                  <c:v>9010</c:v>
                </c:pt>
                <c:pt idx="9011">
                  <c:v>9011</c:v>
                </c:pt>
                <c:pt idx="9012">
                  <c:v>9012</c:v>
                </c:pt>
                <c:pt idx="9013">
                  <c:v>9013</c:v>
                </c:pt>
                <c:pt idx="9014">
                  <c:v>9014</c:v>
                </c:pt>
                <c:pt idx="9015">
                  <c:v>9015</c:v>
                </c:pt>
                <c:pt idx="9016">
                  <c:v>9016</c:v>
                </c:pt>
                <c:pt idx="9017">
                  <c:v>9017</c:v>
                </c:pt>
                <c:pt idx="9018">
                  <c:v>9018</c:v>
                </c:pt>
                <c:pt idx="9019">
                  <c:v>9019</c:v>
                </c:pt>
                <c:pt idx="9020">
                  <c:v>9020</c:v>
                </c:pt>
                <c:pt idx="9021">
                  <c:v>9021</c:v>
                </c:pt>
                <c:pt idx="9022">
                  <c:v>9022</c:v>
                </c:pt>
                <c:pt idx="9023">
                  <c:v>9023</c:v>
                </c:pt>
                <c:pt idx="9024">
                  <c:v>9024</c:v>
                </c:pt>
                <c:pt idx="9025">
                  <c:v>9025</c:v>
                </c:pt>
                <c:pt idx="9026">
                  <c:v>9026</c:v>
                </c:pt>
                <c:pt idx="9027">
                  <c:v>9027</c:v>
                </c:pt>
                <c:pt idx="9028">
                  <c:v>9028</c:v>
                </c:pt>
                <c:pt idx="9029">
                  <c:v>9029</c:v>
                </c:pt>
                <c:pt idx="9030">
                  <c:v>9030</c:v>
                </c:pt>
                <c:pt idx="9031">
                  <c:v>9031</c:v>
                </c:pt>
                <c:pt idx="9032">
                  <c:v>9032</c:v>
                </c:pt>
                <c:pt idx="9033">
                  <c:v>9033</c:v>
                </c:pt>
                <c:pt idx="9034">
                  <c:v>9034</c:v>
                </c:pt>
                <c:pt idx="9035">
                  <c:v>9035</c:v>
                </c:pt>
                <c:pt idx="9036">
                  <c:v>9036</c:v>
                </c:pt>
                <c:pt idx="9037">
                  <c:v>9037</c:v>
                </c:pt>
                <c:pt idx="9038">
                  <c:v>9038</c:v>
                </c:pt>
                <c:pt idx="9039">
                  <c:v>9039</c:v>
                </c:pt>
                <c:pt idx="9040">
                  <c:v>9040</c:v>
                </c:pt>
                <c:pt idx="9041">
                  <c:v>9041</c:v>
                </c:pt>
                <c:pt idx="9042">
                  <c:v>9042</c:v>
                </c:pt>
                <c:pt idx="9043">
                  <c:v>9043</c:v>
                </c:pt>
                <c:pt idx="9044">
                  <c:v>9044</c:v>
                </c:pt>
                <c:pt idx="9045">
                  <c:v>9045</c:v>
                </c:pt>
                <c:pt idx="9046">
                  <c:v>9046</c:v>
                </c:pt>
                <c:pt idx="9047">
                  <c:v>9047</c:v>
                </c:pt>
                <c:pt idx="9048">
                  <c:v>9048</c:v>
                </c:pt>
                <c:pt idx="9049">
                  <c:v>9049</c:v>
                </c:pt>
                <c:pt idx="9050">
                  <c:v>9050</c:v>
                </c:pt>
                <c:pt idx="9051">
                  <c:v>9051</c:v>
                </c:pt>
                <c:pt idx="9052">
                  <c:v>9052</c:v>
                </c:pt>
                <c:pt idx="9053">
                  <c:v>9053</c:v>
                </c:pt>
                <c:pt idx="9054">
                  <c:v>9054</c:v>
                </c:pt>
                <c:pt idx="9055">
                  <c:v>9055</c:v>
                </c:pt>
                <c:pt idx="9056">
                  <c:v>9056</c:v>
                </c:pt>
                <c:pt idx="9057">
                  <c:v>9057</c:v>
                </c:pt>
                <c:pt idx="9058">
                  <c:v>9058</c:v>
                </c:pt>
                <c:pt idx="9059">
                  <c:v>9059</c:v>
                </c:pt>
                <c:pt idx="9060">
                  <c:v>9060</c:v>
                </c:pt>
                <c:pt idx="9061">
                  <c:v>9061</c:v>
                </c:pt>
                <c:pt idx="9062">
                  <c:v>9062</c:v>
                </c:pt>
                <c:pt idx="9063">
                  <c:v>9063</c:v>
                </c:pt>
                <c:pt idx="9064">
                  <c:v>9064</c:v>
                </c:pt>
                <c:pt idx="9065">
                  <c:v>9065</c:v>
                </c:pt>
                <c:pt idx="9066">
                  <c:v>9066</c:v>
                </c:pt>
                <c:pt idx="9067">
                  <c:v>9067</c:v>
                </c:pt>
                <c:pt idx="9068">
                  <c:v>9068</c:v>
                </c:pt>
                <c:pt idx="9069">
                  <c:v>9069</c:v>
                </c:pt>
                <c:pt idx="9070">
                  <c:v>9070</c:v>
                </c:pt>
                <c:pt idx="9071">
                  <c:v>9071</c:v>
                </c:pt>
                <c:pt idx="9072">
                  <c:v>9072</c:v>
                </c:pt>
                <c:pt idx="9073">
                  <c:v>9073</c:v>
                </c:pt>
                <c:pt idx="9074">
                  <c:v>9074</c:v>
                </c:pt>
                <c:pt idx="9075">
                  <c:v>9075</c:v>
                </c:pt>
                <c:pt idx="9076">
                  <c:v>9076</c:v>
                </c:pt>
                <c:pt idx="9077">
                  <c:v>9077</c:v>
                </c:pt>
                <c:pt idx="9078">
                  <c:v>9078</c:v>
                </c:pt>
                <c:pt idx="9079">
                  <c:v>9079</c:v>
                </c:pt>
                <c:pt idx="9080">
                  <c:v>9080</c:v>
                </c:pt>
                <c:pt idx="9081">
                  <c:v>9081</c:v>
                </c:pt>
                <c:pt idx="9082">
                  <c:v>9082</c:v>
                </c:pt>
                <c:pt idx="9083">
                  <c:v>9083</c:v>
                </c:pt>
                <c:pt idx="9084">
                  <c:v>9084</c:v>
                </c:pt>
                <c:pt idx="9085">
                  <c:v>9085</c:v>
                </c:pt>
                <c:pt idx="9086">
                  <c:v>9086</c:v>
                </c:pt>
                <c:pt idx="9087">
                  <c:v>9087</c:v>
                </c:pt>
                <c:pt idx="9088">
                  <c:v>9088</c:v>
                </c:pt>
                <c:pt idx="9089">
                  <c:v>9089</c:v>
                </c:pt>
                <c:pt idx="9090">
                  <c:v>9090</c:v>
                </c:pt>
                <c:pt idx="9091">
                  <c:v>9091</c:v>
                </c:pt>
                <c:pt idx="9092">
                  <c:v>9092</c:v>
                </c:pt>
                <c:pt idx="9093">
                  <c:v>9093</c:v>
                </c:pt>
                <c:pt idx="9094">
                  <c:v>9094</c:v>
                </c:pt>
                <c:pt idx="9095">
                  <c:v>9095</c:v>
                </c:pt>
                <c:pt idx="9096">
                  <c:v>9096</c:v>
                </c:pt>
                <c:pt idx="9097">
                  <c:v>9097</c:v>
                </c:pt>
                <c:pt idx="9098">
                  <c:v>9098</c:v>
                </c:pt>
                <c:pt idx="9099">
                  <c:v>9099</c:v>
                </c:pt>
                <c:pt idx="9100">
                  <c:v>9100</c:v>
                </c:pt>
                <c:pt idx="9101">
                  <c:v>9101</c:v>
                </c:pt>
                <c:pt idx="9102">
                  <c:v>9102</c:v>
                </c:pt>
                <c:pt idx="9103">
                  <c:v>9103</c:v>
                </c:pt>
                <c:pt idx="9104">
                  <c:v>9104</c:v>
                </c:pt>
                <c:pt idx="9105">
                  <c:v>9105</c:v>
                </c:pt>
                <c:pt idx="9106">
                  <c:v>9106</c:v>
                </c:pt>
                <c:pt idx="9107">
                  <c:v>9107</c:v>
                </c:pt>
                <c:pt idx="9108">
                  <c:v>9108</c:v>
                </c:pt>
                <c:pt idx="9109">
                  <c:v>9109</c:v>
                </c:pt>
                <c:pt idx="9110">
                  <c:v>9110</c:v>
                </c:pt>
                <c:pt idx="9111">
                  <c:v>9111</c:v>
                </c:pt>
                <c:pt idx="9112">
                  <c:v>9112</c:v>
                </c:pt>
                <c:pt idx="9113">
                  <c:v>9113</c:v>
                </c:pt>
                <c:pt idx="9114">
                  <c:v>9114</c:v>
                </c:pt>
                <c:pt idx="9115">
                  <c:v>9115</c:v>
                </c:pt>
                <c:pt idx="9116">
                  <c:v>9116</c:v>
                </c:pt>
                <c:pt idx="9117">
                  <c:v>9117</c:v>
                </c:pt>
                <c:pt idx="9118">
                  <c:v>9118</c:v>
                </c:pt>
                <c:pt idx="9119">
                  <c:v>9119</c:v>
                </c:pt>
                <c:pt idx="9120">
                  <c:v>9120</c:v>
                </c:pt>
                <c:pt idx="9121">
                  <c:v>9121</c:v>
                </c:pt>
                <c:pt idx="9122">
                  <c:v>9122</c:v>
                </c:pt>
                <c:pt idx="9123">
                  <c:v>9123</c:v>
                </c:pt>
                <c:pt idx="9124">
                  <c:v>9124</c:v>
                </c:pt>
                <c:pt idx="9125">
                  <c:v>9125</c:v>
                </c:pt>
                <c:pt idx="9126">
                  <c:v>9126</c:v>
                </c:pt>
                <c:pt idx="9127">
                  <c:v>9127</c:v>
                </c:pt>
                <c:pt idx="9128">
                  <c:v>9128</c:v>
                </c:pt>
                <c:pt idx="9129">
                  <c:v>9129</c:v>
                </c:pt>
                <c:pt idx="9130">
                  <c:v>9130</c:v>
                </c:pt>
                <c:pt idx="9131">
                  <c:v>9131</c:v>
                </c:pt>
                <c:pt idx="9132">
                  <c:v>9132</c:v>
                </c:pt>
                <c:pt idx="9133">
                  <c:v>9133</c:v>
                </c:pt>
                <c:pt idx="9134">
                  <c:v>9134</c:v>
                </c:pt>
                <c:pt idx="9135">
                  <c:v>9135</c:v>
                </c:pt>
                <c:pt idx="9136">
                  <c:v>9136</c:v>
                </c:pt>
                <c:pt idx="9137">
                  <c:v>9137</c:v>
                </c:pt>
                <c:pt idx="9138">
                  <c:v>9138</c:v>
                </c:pt>
                <c:pt idx="9139">
                  <c:v>9139</c:v>
                </c:pt>
                <c:pt idx="9140">
                  <c:v>9140</c:v>
                </c:pt>
                <c:pt idx="9141">
                  <c:v>9141</c:v>
                </c:pt>
                <c:pt idx="9142">
                  <c:v>9142</c:v>
                </c:pt>
                <c:pt idx="9143">
                  <c:v>9143</c:v>
                </c:pt>
                <c:pt idx="9144">
                  <c:v>9144</c:v>
                </c:pt>
                <c:pt idx="9145">
                  <c:v>9145</c:v>
                </c:pt>
                <c:pt idx="9146">
                  <c:v>9146</c:v>
                </c:pt>
                <c:pt idx="9147">
                  <c:v>9147</c:v>
                </c:pt>
                <c:pt idx="9148">
                  <c:v>9148</c:v>
                </c:pt>
                <c:pt idx="9149">
                  <c:v>9149</c:v>
                </c:pt>
                <c:pt idx="9150">
                  <c:v>9150</c:v>
                </c:pt>
                <c:pt idx="9151">
                  <c:v>9151</c:v>
                </c:pt>
                <c:pt idx="9152">
                  <c:v>9152</c:v>
                </c:pt>
                <c:pt idx="9153">
                  <c:v>9153</c:v>
                </c:pt>
                <c:pt idx="9154">
                  <c:v>9154</c:v>
                </c:pt>
                <c:pt idx="9155">
                  <c:v>9155</c:v>
                </c:pt>
                <c:pt idx="9156">
                  <c:v>9156</c:v>
                </c:pt>
                <c:pt idx="9157">
                  <c:v>9157</c:v>
                </c:pt>
                <c:pt idx="9158">
                  <c:v>9158</c:v>
                </c:pt>
                <c:pt idx="9159">
                  <c:v>9159</c:v>
                </c:pt>
                <c:pt idx="9160">
                  <c:v>9160</c:v>
                </c:pt>
                <c:pt idx="9161">
                  <c:v>9161</c:v>
                </c:pt>
                <c:pt idx="9162">
                  <c:v>9162</c:v>
                </c:pt>
                <c:pt idx="9163">
                  <c:v>9163</c:v>
                </c:pt>
                <c:pt idx="9164">
                  <c:v>9164</c:v>
                </c:pt>
                <c:pt idx="9165">
                  <c:v>9165</c:v>
                </c:pt>
                <c:pt idx="9166">
                  <c:v>9166</c:v>
                </c:pt>
                <c:pt idx="9167">
                  <c:v>9167</c:v>
                </c:pt>
                <c:pt idx="9168">
                  <c:v>9168</c:v>
                </c:pt>
                <c:pt idx="9169">
                  <c:v>9169</c:v>
                </c:pt>
                <c:pt idx="9170">
                  <c:v>9170</c:v>
                </c:pt>
                <c:pt idx="9171">
                  <c:v>9171</c:v>
                </c:pt>
                <c:pt idx="9172">
                  <c:v>9172</c:v>
                </c:pt>
                <c:pt idx="9173">
                  <c:v>9173</c:v>
                </c:pt>
                <c:pt idx="9174">
                  <c:v>9174</c:v>
                </c:pt>
                <c:pt idx="9175">
                  <c:v>9175</c:v>
                </c:pt>
                <c:pt idx="9176">
                  <c:v>9176</c:v>
                </c:pt>
                <c:pt idx="9177">
                  <c:v>9177</c:v>
                </c:pt>
                <c:pt idx="9178">
                  <c:v>9178</c:v>
                </c:pt>
                <c:pt idx="9179">
                  <c:v>9179</c:v>
                </c:pt>
                <c:pt idx="9180">
                  <c:v>9180</c:v>
                </c:pt>
                <c:pt idx="9181">
                  <c:v>9181</c:v>
                </c:pt>
                <c:pt idx="9182">
                  <c:v>9182</c:v>
                </c:pt>
                <c:pt idx="9183">
                  <c:v>9183</c:v>
                </c:pt>
                <c:pt idx="9184">
                  <c:v>9184</c:v>
                </c:pt>
                <c:pt idx="9185">
                  <c:v>9185</c:v>
                </c:pt>
                <c:pt idx="9186">
                  <c:v>9186</c:v>
                </c:pt>
                <c:pt idx="9187">
                  <c:v>9187</c:v>
                </c:pt>
                <c:pt idx="9188">
                  <c:v>9188</c:v>
                </c:pt>
                <c:pt idx="9189">
                  <c:v>9189</c:v>
                </c:pt>
                <c:pt idx="9190">
                  <c:v>9190</c:v>
                </c:pt>
                <c:pt idx="9191">
                  <c:v>9191</c:v>
                </c:pt>
                <c:pt idx="9192">
                  <c:v>9192</c:v>
                </c:pt>
                <c:pt idx="9193">
                  <c:v>9193</c:v>
                </c:pt>
                <c:pt idx="9194">
                  <c:v>9194</c:v>
                </c:pt>
                <c:pt idx="9195">
                  <c:v>9195</c:v>
                </c:pt>
                <c:pt idx="9196">
                  <c:v>9196</c:v>
                </c:pt>
                <c:pt idx="9197">
                  <c:v>9197</c:v>
                </c:pt>
                <c:pt idx="9198">
                  <c:v>9198</c:v>
                </c:pt>
                <c:pt idx="9199">
                  <c:v>9199</c:v>
                </c:pt>
                <c:pt idx="9200">
                  <c:v>9200</c:v>
                </c:pt>
                <c:pt idx="9201">
                  <c:v>9201</c:v>
                </c:pt>
                <c:pt idx="9202">
                  <c:v>9202</c:v>
                </c:pt>
                <c:pt idx="9203">
                  <c:v>9203</c:v>
                </c:pt>
                <c:pt idx="9204">
                  <c:v>9204</c:v>
                </c:pt>
                <c:pt idx="9205">
                  <c:v>9205</c:v>
                </c:pt>
                <c:pt idx="9206">
                  <c:v>9206</c:v>
                </c:pt>
                <c:pt idx="9207">
                  <c:v>9207</c:v>
                </c:pt>
                <c:pt idx="9208">
                  <c:v>9208</c:v>
                </c:pt>
                <c:pt idx="9209">
                  <c:v>9209</c:v>
                </c:pt>
                <c:pt idx="9210">
                  <c:v>9210</c:v>
                </c:pt>
                <c:pt idx="9211">
                  <c:v>9211</c:v>
                </c:pt>
                <c:pt idx="9212">
                  <c:v>9212</c:v>
                </c:pt>
                <c:pt idx="9213">
                  <c:v>9213</c:v>
                </c:pt>
                <c:pt idx="9214">
                  <c:v>9214</c:v>
                </c:pt>
                <c:pt idx="9215">
                  <c:v>9215</c:v>
                </c:pt>
                <c:pt idx="9216">
                  <c:v>9216</c:v>
                </c:pt>
                <c:pt idx="9217">
                  <c:v>9217</c:v>
                </c:pt>
                <c:pt idx="9218">
                  <c:v>9218</c:v>
                </c:pt>
                <c:pt idx="9219">
                  <c:v>9219</c:v>
                </c:pt>
                <c:pt idx="9220">
                  <c:v>9220</c:v>
                </c:pt>
                <c:pt idx="9221">
                  <c:v>9221</c:v>
                </c:pt>
                <c:pt idx="9222">
                  <c:v>9222</c:v>
                </c:pt>
                <c:pt idx="9223">
                  <c:v>9223</c:v>
                </c:pt>
                <c:pt idx="9224">
                  <c:v>9224</c:v>
                </c:pt>
                <c:pt idx="9225">
                  <c:v>9225</c:v>
                </c:pt>
                <c:pt idx="9226">
                  <c:v>9226</c:v>
                </c:pt>
                <c:pt idx="9227">
                  <c:v>9227</c:v>
                </c:pt>
                <c:pt idx="9228">
                  <c:v>9228</c:v>
                </c:pt>
                <c:pt idx="9229">
                  <c:v>9229</c:v>
                </c:pt>
                <c:pt idx="9230">
                  <c:v>9230</c:v>
                </c:pt>
                <c:pt idx="9231">
                  <c:v>9231</c:v>
                </c:pt>
                <c:pt idx="9232">
                  <c:v>9232</c:v>
                </c:pt>
                <c:pt idx="9233">
                  <c:v>9233</c:v>
                </c:pt>
                <c:pt idx="9234">
                  <c:v>9234</c:v>
                </c:pt>
                <c:pt idx="9235">
                  <c:v>9235</c:v>
                </c:pt>
                <c:pt idx="9236">
                  <c:v>9236</c:v>
                </c:pt>
                <c:pt idx="9237">
                  <c:v>9237</c:v>
                </c:pt>
                <c:pt idx="9238">
                  <c:v>9238</c:v>
                </c:pt>
                <c:pt idx="9239">
                  <c:v>9239</c:v>
                </c:pt>
                <c:pt idx="9240">
                  <c:v>9240</c:v>
                </c:pt>
                <c:pt idx="9241">
                  <c:v>9241</c:v>
                </c:pt>
                <c:pt idx="9242">
                  <c:v>9242</c:v>
                </c:pt>
                <c:pt idx="9243">
                  <c:v>9243</c:v>
                </c:pt>
                <c:pt idx="9244">
                  <c:v>9244</c:v>
                </c:pt>
                <c:pt idx="9245">
                  <c:v>9245</c:v>
                </c:pt>
                <c:pt idx="9246">
                  <c:v>9246</c:v>
                </c:pt>
                <c:pt idx="9247">
                  <c:v>9247</c:v>
                </c:pt>
                <c:pt idx="9248">
                  <c:v>9248</c:v>
                </c:pt>
                <c:pt idx="9249">
                  <c:v>9249</c:v>
                </c:pt>
                <c:pt idx="9250">
                  <c:v>9250</c:v>
                </c:pt>
                <c:pt idx="9251">
                  <c:v>9251</c:v>
                </c:pt>
                <c:pt idx="9252">
                  <c:v>9252</c:v>
                </c:pt>
                <c:pt idx="9253">
                  <c:v>9253</c:v>
                </c:pt>
                <c:pt idx="9254">
                  <c:v>9254</c:v>
                </c:pt>
                <c:pt idx="9255">
                  <c:v>9255</c:v>
                </c:pt>
                <c:pt idx="9256">
                  <c:v>9256</c:v>
                </c:pt>
                <c:pt idx="9257">
                  <c:v>9257</c:v>
                </c:pt>
                <c:pt idx="9258">
                  <c:v>9258</c:v>
                </c:pt>
                <c:pt idx="9259">
                  <c:v>9259</c:v>
                </c:pt>
                <c:pt idx="9260">
                  <c:v>9260</c:v>
                </c:pt>
                <c:pt idx="9261">
                  <c:v>9261</c:v>
                </c:pt>
                <c:pt idx="9262">
                  <c:v>9262</c:v>
                </c:pt>
                <c:pt idx="9263">
                  <c:v>9263</c:v>
                </c:pt>
                <c:pt idx="9264">
                  <c:v>9264</c:v>
                </c:pt>
                <c:pt idx="9265">
                  <c:v>9265</c:v>
                </c:pt>
                <c:pt idx="9266">
                  <c:v>9266</c:v>
                </c:pt>
                <c:pt idx="9267">
                  <c:v>9267</c:v>
                </c:pt>
                <c:pt idx="9268">
                  <c:v>9268</c:v>
                </c:pt>
                <c:pt idx="9269">
                  <c:v>9269</c:v>
                </c:pt>
                <c:pt idx="9270">
                  <c:v>9270</c:v>
                </c:pt>
                <c:pt idx="9271">
                  <c:v>9271</c:v>
                </c:pt>
                <c:pt idx="9272">
                  <c:v>9272</c:v>
                </c:pt>
                <c:pt idx="9273">
                  <c:v>9273</c:v>
                </c:pt>
                <c:pt idx="9274">
                  <c:v>9274</c:v>
                </c:pt>
                <c:pt idx="9275">
                  <c:v>9275</c:v>
                </c:pt>
                <c:pt idx="9276">
                  <c:v>9276</c:v>
                </c:pt>
                <c:pt idx="9277">
                  <c:v>9277</c:v>
                </c:pt>
                <c:pt idx="9278">
                  <c:v>9278</c:v>
                </c:pt>
                <c:pt idx="9279">
                  <c:v>9279</c:v>
                </c:pt>
                <c:pt idx="9280">
                  <c:v>9280</c:v>
                </c:pt>
                <c:pt idx="9281">
                  <c:v>9281</c:v>
                </c:pt>
                <c:pt idx="9282">
                  <c:v>9282</c:v>
                </c:pt>
                <c:pt idx="9283">
                  <c:v>9283</c:v>
                </c:pt>
                <c:pt idx="9284">
                  <c:v>9284</c:v>
                </c:pt>
                <c:pt idx="9285">
                  <c:v>9285</c:v>
                </c:pt>
                <c:pt idx="9286">
                  <c:v>9286</c:v>
                </c:pt>
                <c:pt idx="9287">
                  <c:v>9287</c:v>
                </c:pt>
                <c:pt idx="9288">
                  <c:v>9288</c:v>
                </c:pt>
                <c:pt idx="9289">
                  <c:v>9289</c:v>
                </c:pt>
                <c:pt idx="9290">
                  <c:v>9290</c:v>
                </c:pt>
                <c:pt idx="9291">
                  <c:v>9291</c:v>
                </c:pt>
                <c:pt idx="9292">
                  <c:v>9292</c:v>
                </c:pt>
                <c:pt idx="9293">
                  <c:v>9293</c:v>
                </c:pt>
                <c:pt idx="9294">
                  <c:v>9294</c:v>
                </c:pt>
                <c:pt idx="9295">
                  <c:v>9295</c:v>
                </c:pt>
                <c:pt idx="9296">
                  <c:v>9296</c:v>
                </c:pt>
                <c:pt idx="9297">
                  <c:v>9297</c:v>
                </c:pt>
                <c:pt idx="9298">
                  <c:v>9298</c:v>
                </c:pt>
                <c:pt idx="9299">
                  <c:v>9299</c:v>
                </c:pt>
                <c:pt idx="9300">
                  <c:v>9300</c:v>
                </c:pt>
                <c:pt idx="9301">
                  <c:v>9301</c:v>
                </c:pt>
                <c:pt idx="9302">
                  <c:v>9302</c:v>
                </c:pt>
                <c:pt idx="9303">
                  <c:v>9303</c:v>
                </c:pt>
                <c:pt idx="9304">
                  <c:v>9304</c:v>
                </c:pt>
                <c:pt idx="9305">
                  <c:v>9305</c:v>
                </c:pt>
                <c:pt idx="9306">
                  <c:v>9306</c:v>
                </c:pt>
                <c:pt idx="9307">
                  <c:v>9307</c:v>
                </c:pt>
                <c:pt idx="9308">
                  <c:v>9308</c:v>
                </c:pt>
                <c:pt idx="9309">
                  <c:v>9309</c:v>
                </c:pt>
                <c:pt idx="9310">
                  <c:v>9310</c:v>
                </c:pt>
                <c:pt idx="9311">
                  <c:v>9311</c:v>
                </c:pt>
                <c:pt idx="9312">
                  <c:v>9312</c:v>
                </c:pt>
                <c:pt idx="9313">
                  <c:v>9313</c:v>
                </c:pt>
                <c:pt idx="9314">
                  <c:v>9314</c:v>
                </c:pt>
                <c:pt idx="9315">
                  <c:v>9315</c:v>
                </c:pt>
                <c:pt idx="9316">
                  <c:v>9316</c:v>
                </c:pt>
                <c:pt idx="9317">
                  <c:v>9317</c:v>
                </c:pt>
                <c:pt idx="9318">
                  <c:v>9318</c:v>
                </c:pt>
                <c:pt idx="9319">
                  <c:v>9319</c:v>
                </c:pt>
                <c:pt idx="9320">
                  <c:v>9320</c:v>
                </c:pt>
                <c:pt idx="9321">
                  <c:v>9321</c:v>
                </c:pt>
                <c:pt idx="9322">
                  <c:v>9322</c:v>
                </c:pt>
                <c:pt idx="9323">
                  <c:v>9323</c:v>
                </c:pt>
                <c:pt idx="9324">
                  <c:v>9324</c:v>
                </c:pt>
                <c:pt idx="9325">
                  <c:v>9325</c:v>
                </c:pt>
                <c:pt idx="9326">
                  <c:v>9326</c:v>
                </c:pt>
                <c:pt idx="9327">
                  <c:v>9327</c:v>
                </c:pt>
                <c:pt idx="9328">
                  <c:v>9328</c:v>
                </c:pt>
                <c:pt idx="9329">
                  <c:v>9329</c:v>
                </c:pt>
                <c:pt idx="9330">
                  <c:v>9330</c:v>
                </c:pt>
                <c:pt idx="9331">
                  <c:v>9331</c:v>
                </c:pt>
                <c:pt idx="9332">
                  <c:v>9332</c:v>
                </c:pt>
                <c:pt idx="9333">
                  <c:v>9333</c:v>
                </c:pt>
                <c:pt idx="9334">
                  <c:v>9334</c:v>
                </c:pt>
                <c:pt idx="9335">
                  <c:v>9335</c:v>
                </c:pt>
                <c:pt idx="9336">
                  <c:v>9336</c:v>
                </c:pt>
                <c:pt idx="9337">
                  <c:v>9337</c:v>
                </c:pt>
                <c:pt idx="9338">
                  <c:v>9338</c:v>
                </c:pt>
                <c:pt idx="9339">
                  <c:v>9339</c:v>
                </c:pt>
                <c:pt idx="9340">
                  <c:v>9340</c:v>
                </c:pt>
                <c:pt idx="9341">
                  <c:v>9341</c:v>
                </c:pt>
                <c:pt idx="9342">
                  <c:v>9342</c:v>
                </c:pt>
                <c:pt idx="9343">
                  <c:v>9343</c:v>
                </c:pt>
                <c:pt idx="9344">
                  <c:v>9344</c:v>
                </c:pt>
                <c:pt idx="9345">
                  <c:v>9345</c:v>
                </c:pt>
                <c:pt idx="9346">
                  <c:v>9346</c:v>
                </c:pt>
                <c:pt idx="9347">
                  <c:v>9347</c:v>
                </c:pt>
                <c:pt idx="9348">
                  <c:v>9348</c:v>
                </c:pt>
                <c:pt idx="9349">
                  <c:v>9349</c:v>
                </c:pt>
                <c:pt idx="9350">
                  <c:v>9350</c:v>
                </c:pt>
                <c:pt idx="9351">
                  <c:v>9351</c:v>
                </c:pt>
                <c:pt idx="9352">
                  <c:v>9352</c:v>
                </c:pt>
                <c:pt idx="9353">
                  <c:v>9353</c:v>
                </c:pt>
                <c:pt idx="9354">
                  <c:v>9354</c:v>
                </c:pt>
                <c:pt idx="9355">
                  <c:v>9355</c:v>
                </c:pt>
                <c:pt idx="9356">
                  <c:v>9356</c:v>
                </c:pt>
                <c:pt idx="9357">
                  <c:v>9357</c:v>
                </c:pt>
                <c:pt idx="9358">
                  <c:v>9358</c:v>
                </c:pt>
                <c:pt idx="9359">
                  <c:v>9359</c:v>
                </c:pt>
                <c:pt idx="9360">
                  <c:v>9360</c:v>
                </c:pt>
                <c:pt idx="9361">
                  <c:v>9361</c:v>
                </c:pt>
                <c:pt idx="9362">
                  <c:v>9362</c:v>
                </c:pt>
                <c:pt idx="9363">
                  <c:v>9363</c:v>
                </c:pt>
                <c:pt idx="9364">
                  <c:v>9364</c:v>
                </c:pt>
                <c:pt idx="9365">
                  <c:v>9365</c:v>
                </c:pt>
                <c:pt idx="9366">
                  <c:v>9366</c:v>
                </c:pt>
                <c:pt idx="9367">
                  <c:v>9367</c:v>
                </c:pt>
                <c:pt idx="9368">
                  <c:v>9368</c:v>
                </c:pt>
                <c:pt idx="9369">
                  <c:v>9369</c:v>
                </c:pt>
                <c:pt idx="9370">
                  <c:v>9370</c:v>
                </c:pt>
                <c:pt idx="9371">
                  <c:v>9371</c:v>
                </c:pt>
                <c:pt idx="9372">
                  <c:v>9372</c:v>
                </c:pt>
                <c:pt idx="9373">
                  <c:v>9373</c:v>
                </c:pt>
                <c:pt idx="9374">
                  <c:v>9374</c:v>
                </c:pt>
                <c:pt idx="9375">
                  <c:v>9375</c:v>
                </c:pt>
                <c:pt idx="9376">
                  <c:v>9376</c:v>
                </c:pt>
                <c:pt idx="9377">
                  <c:v>9377</c:v>
                </c:pt>
                <c:pt idx="9378">
                  <c:v>9378</c:v>
                </c:pt>
                <c:pt idx="9379">
                  <c:v>9379</c:v>
                </c:pt>
                <c:pt idx="9380">
                  <c:v>9380</c:v>
                </c:pt>
                <c:pt idx="9381">
                  <c:v>9381</c:v>
                </c:pt>
                <c:pt idx="9382">
                  <c:v>9382</c:v>
                </c:pt>
                <c:pt idx="9383">
                  <c:v>9383</c:v>
                </c:pt>
                <c:pt idx="9384">
                  <c:v>9384</c:v>
                </c:pt>
                <c:pt idx="9385">
                  <c:v>9385</c:v>
                </c:pt>
                <c:pt idx="9386">
                  <c:v>9386</c:v>
                </c:pt>
                <c:pt idx="9387">
                  <c:v>9387</c:v>
                </c:pt>
                <c:pt idx="9388">
                  <c:v>9388</c:v>
                </c:pt>
                <c:pt idx="9389">
                  <c:v>9389</c:v>
                </c:pt>
                <c:pt idx="9390">
                  <c:v>9390</c:v>
                </c:pt>
                <c:pt idx="9391">
                  <c:v>9391</c:v>
                </c:pt>
                <c:pt idx="9392">
                  <c:v>9392</c:v>
                </c:pt>
                <c:pt idx="9393">
                  <c:v>9393</c:v>
                </c:pt>
                <c:pt idx="9394">
                  <c:v>9394</c:v>
                </c:pt>
                <c:pt idx="9395">
                  <c:v>9395</c:v>
                </c:pt>
                <c:pt idx="9396">
                  <c:v>9396</c:v>
                </c:pt>
                <c:pt idx="9397">
                  <c:v>9397</c:v>
                </c:pt>
                <c:pt idx="9398">
                  <c:v>9398</c:v>
                </c:pt>
                <c:pt idx="9399">
                  <c:v>9399</c:v>
                </c:pt>
                <c:pt idx="9400">
                  <c:v>9400</c:v>
                </c:pt>
                <c:pt idx="9401">
                  <c:v>9401</c:v>
                </c:pt>
                <c:pt idx="9402">
                  <c:v>9402</c:v>
                </c:pt>
                <c:pt idx="9403">
                  <c:v>9403</c:v>
                </c:pt>
                <c:pt idx="9404">
                  <c:v>9404</c:v>
                </c:pt>
                <c:pt idx="9405">
                  <c:v>9405</c:v>
                </c:pt>
                <c:pt idx="9406">
                  <c:v>9406</c:v>
                </c:pt>
                <c:pt idx="9407">
                  <c:v>9407</c:v>
                </c:pt>
                <c:pt idx="9408">
                  <c:v>9408</c:v>
                </c:pt>
                <c:pt idx="9409">
                  <c:v>9409</c:v>
                </c:pt>
                <c:pt idx="9410">
                  <c:v>9410</c:v>
                </c:pt>
                <c:pt idx="9411">
                  <c:v>9411</c:v>
                </c:pt>
                <c:pt idx="9412">
                  <c:v>9412</c:v>
                </c:pt>
                <c:pt idx="9413">
                  <c:v>9413</c:v>
                </c:pt>
                <c:pt idx="9414">
                  <c:v>9414</c:v>
                </c:pt>
                <c:pt idx="9415">
                  <c:v>9415</c:v>
                </c:pt>
                <c:pt idx="9416">
                  <c:v>9416</c:v>
                </c:pt>
                <c:pt idx="9417">
                  <c:v>9417</c:v>
                </c:pt>
                <c:pt idx="9418">
                  <c:v>9418</c:v>
                </c:pt>
                <c:pt idx="9419">
                  <c:v>9419</c:v>
                </c:pt>
                <c:pt idx="9420">
                  <c:v>9420</c:v>
                </c:pt>
                <c:pt idx="9421">
                  <c:v>9421</c:v>
                </c:pt>
                <c:pt idx="9422">
                  <c:v>9422</c:v>
                </c:pt>
                <c:pt idx="9423">
                  <c:v>9423</c:v>
                </c:pt>
                <c:pt idx="9424">
                  <c:v>9424</c:v>
                </c:pt>
                <c:pt idx="9425">
                  <c:v>9425</c:v>
                </c:pt>
                <c:pt idx="9426">
                  <c:v>9426</c:v>
                </c:pt>
                <c:pt idx="9427">
                  <c:v>9427</c:v>
                </c:pt>
                <c:pt idx="9428">
                  <c:v>9428</c:v>
                </c:pt>
                <c:pt idx="9429">
                  <c:v>9429</c:v>
                </c:pt>
                <c:pt idx="9430">
                  <c:v>9430</c:v>
                </c:pt>
                <c:pt idx="9431">
                  <c:v>9431</c:v>
                </c:pt>
                <c:pt idx="9432">
                  <c:v>9432</c:v>
                </c:pt>
                <c:pt idx="9433">
                  <c:v>9433</c:v>
                </c:pt>
                <c:pt idx="9434">
                  <c:v>9434</c:v>
                </c:pt>
                <c:pt idx="9435">
                  <c:v>9435</c:v>
                </c:pt>
                <c:pt idx="9436">
                  <c:v>9436</c:v>
                </c:pt>
                <c:pt idx="9437">
                  <c:v>9437</c:v>
                </c:pt>
                <c:pt idx="9438">
                  <c:v>9438</c:v>
                </c:pt>
                <c:pt idx="9439">
                  <c:v>9439</c:v>
                </c:pt>
                <c:pt idx="9440">
                  <c:v>9440</c:v>
                </c:pt>
                <c:pt idx="9441">
                  <c:v>9441</c:v>
                </c:pt>
                <c:pt idx="9442">
                  <c:v>9442</c:v>
                </c:pt>
                <c:pt idx="9443">
                  <c:v>9443</c:v>
                </c:pt>
                <c:pt idx="9444">
                  <c:v>9444</c:v>
                </c:pt>
                <c:pt idx="9445">
                  <c:v>9445</c:v>
                </c:pt>
                <c:pt idx="9446">
                  <c:v>9446</c:v>
                </c:pt>
                <c:pt idx="9447">
                  <c:v>9447</c:v>
                </c:pt>
                <c:pt idx="9448">
                  <c:v>9448</c:v>
                </c:pt>
                <c:pt idx="9449">
                  <c:v>9449</c:v>
                </c:pt>
                <c:pt idx="9450">
                  <c:v>9450</c:v>
                </c:pt>
                <c:pt idx="9451">
                  <c:v>9451</c:v>
                </c:pt>
                <c:pt idx="9452">
                  <c:v>9452</c:v>
                </c:pt>
                <c:pt idx="9453">
                  <c:v>9453</c:v>
                </c:pt>
                <c:pt idx="9454">
                  <c:v>9454</c:v>
                </c:pt>
                <c:pt idx="9455">
                  <c:v>9455</c:v>
                </c:pt>
                <c:pt idx="9456">
                  <c:v>9456</c:v>
                </c:pt>
                <c:pt idx="9457">
                  <c:v>9457</c:v>
                </c:pt>
                <c:pt idx="9458">
                  <c:v>9458</c:v>
                </c:pt>
                <c:pt idx="9459">
                  <c:v>9459</c:v>
                </c:pt>
                <c:pt idx="9460">
                  <c:v>9460</c:v>
                </c:pt>
                <c:pt idx="9461">
                  <c:v>9461</c:v>
                </c:pt>
                <c:pt idx="9462">
                  <c:v>9462</c:v>
                </c:pt>
                <c:pt idx="9463">
                  <c:v>9463</c:v>
                </c:pt>
                <c:pt idx="9464">
                  <c:v>9464</c:v>
                </c:pt>
                <c:pt idx="9465">
                  <c:v>9465</c:v>
                </c:pt>
                <c:pt idx="9466">
                  <c:v>9466</c:v>
                </c:pt>
                <c:pt idx="9467">
                  <c:v>9467</c:v>
                </c:pt>
                <c:pt idx="9468">
                  <c:v>9468</c:v>
                </c:pt>
                <c:pt idx="9469">
                  <c:v>9469</c:v>
                </c:pt>
                <c:pt idx="9470">
                  <c:v>9470</c:v>
                </c:pt>
                <c:pt idx="9471">
                  <c:v>9471</c:v>
                </c:pt>
                <c:pt idx="9472">
                  <c:v>9472</c:v>
                </c:pt>
                <c:pt idx="9473">
                  <c:v>9473</c:v>
                </c:pt>
                <c:pt idx="9474">
                  <c:v>9474</c:v>
                </c:pt>
                <c:pt idx="9475">
                  <c:v>9475</c:v>
                </c:pt>
                <c:pt idx="9476">
                  <c:v>9476</c:v>
                </c:pt>
                <c:pt idx="9477">
                  <c:v>9477</c:v>
                </c:pt>
                <c:pt idx="9478">
                  <c:v>9478</c:v>
                </c:pt>
                <c:pt idx="9479">
                  <c:v>9479</c:v>
                </c:pt>
                <c:pt idx="9480">
                  <c:v>9480</c:v>
                </c:pt>
                <c:pt idx="9481">
                  <c:v>9481</c:v>
                </c:pt>
                <c:pt idx="9482">
                  <c:v>9482</c:v>
                </c:pt>
                <c:pt idx="9483">
                  <c:v>9483</c:v>
                </c:pt>
                <c:pt idx="9484">
                  <c:v>9484</c:v>
                </c:pt>
                <c:pt idx="9485">
                  <c:v>9485</c:v>
                </c:pt>
                <c:pt idx="9486">
                  <c:v>9486</c:v>
                </c:pt>
                <c:pt idx="9487">
                  <c:v>9487</c:v>
                </c:pt>
                <c:pt idx="9488">
                  <c:v>9488</c:v>
                </c:pt>
                <c:pt idx="9489">
                  <c:v>9489</c:v>
                </c:pt>
                <c:pt idx="9490">
                  <c:v>9490</c:v>
                </c:pt>
                <c:pt idx="9491">
                  <c:v>9491</c:v>
                </c:pt>
                <c:pt idx="9492">
                  <c:v>9492</c:v>
                </c:pt>
                <c:pt idx="9493">
                  <c:v>9493</c:v>
                </c:pt>
                <c:pt idx="9494">
                  <c:v>9494</c:v>
                </c:pt>
                <c:pt idx="9495">
                  <c:v>9495</c:v>
                </c:pt>
                <c:pt idx="9496">
                  <c:v>9496</c:v>
                </c:pt>
                <c:pt idx="9497">
                  <c:v>9497</c:v>
                </c:pt>
                <c:pt idx="9498">
                  <c:v>9498</c:v>
                </c:pt>
                <c:pt idx="9499">
                  <c:v>9499</c:v>
                </c:pt>
                <c:pt idx="9500">
                  <c:v>9500</c:v>
                </c:pt>
                <c:pt idx="9501">
                  <c:v>9501</c:v>
                </c:pt>
                <c:pt idx="9502">
                  <c:v>9502</c:v>
                </c:pt>
                <c:pt idx="9503">
                  <c:v>9503</c:v>
                </c:pt>
                <c:pt idx="9504">
                  <c:v>9504</c:v>
                </c:pt>
                <c:pt idx="9505">
                  <c:v>9505</c:v>
                </c:pt>
                <c:pt idx="9506">
                  <c:v>9506</c:v>
                </c:pt>
                <c:pt idx="9507">
                  <c:v>9507</c:v>
                </c:pt>
                <c:pt idx="9508">
                  <c:v>9508</c:v>
                </c:pt>
                <c:pt idx="9509">
                  <c:v>9509</c:v>
                </c:pt>
                <c:pt idx="9510">
                  <c:v>9510</c:v>
                </c:pt>
                <c:pt idx="9511">
                  <c:v>9511</c:v>
                </c:pt>
                <c:pt idx="9512">
                  <c:v>9512</c:v>
                </c:pt>
                <c:pt idx="9513">
                  <c:v>9513</c:v>
                </c:pt>
                <c:pt idx="9514">
                  <c:v>9514</c:v>
                </c:pt>
                <c:pt idx="9515">
                  <c:v>9515</c:v>
                </c:pt>
                <c:pt idx="9516">
                  <c:v>9516</c:v>
                </c:pt>
                <c:pt idx="9517">
                  <c:v>9517</c:v>
                </c:pt>
                <c:pt idx="9518">
                  <c:v>9518</c:v>
                </c:pt>
                <c:pt idx="9519">
                  <c:v>9519</c:v>
                </c:pt>
                <c:pt idx="9520">
                  <c:v>9520</c:v>
                </c:pt>
                <c:pt idx="9521">
                  <c:v>9521</c:v>
                </c:pt>
                <c:pt idx="9522">
                  <c:v>9522</c:v>
                </c:pt>
                <c:pt idx="9523">
                  <c:v>9523</c:v>
                </c:pt>
                <c:pt idx="9524">
                  <c:v>9524</c:v>
                </c:pt>
                <c:pt idx="9525">
                  <c:v>9525</c:v>
                </c:pt>
                <c:pt idx="9526">
                  <c:v>9526</c:v>
                </c:pt>
                <c:pt idx="9527">
                  <c:v>9527</c:v>
                </c:pt>
                <c:pt idx="9528">
                  <c:v>9528</c:v>
                </c:pt>
                <c:pt idx="9529">
                  <c:v>9529</c:v>
                </c:pt>
                <c:pt idx="9530">
                  <c:v>9530</c:v>
                </c:pt>
                <c:pt idx="9531">
                  <c:v>9531</c:v>
                </c:pt>
                <c:pt idx="9532">
                  <c:v>9532</c:v>
                </c:pt>
                <c:pt idx="9533">
                  <c:v>9533</c:v>
                </c:pt>
                <c:pt idx="9534">
                  <c:v>9534</c:v>
                </c:pt>
                <c:pt idx="9535">
                  <c:v>9535</c:v>
                </c:pt>
                <c:pt idx="9536">
                  <c:v>9536</c:v>
                </c:pt>
                <c:pt idx="9537">
                  <c:v>9537</c:v>
                </c:pt>
                <c:pt idx="9538">
                  <c:v>9538</c:v>
                </c:pt>
                <c:pt idx="9539">
                  <c:v>9539</c:v>
                </c:pt>
                <c:pt idx="9540">
                  <c:v>9540</c:v>
                </c:pt>
                <c:pt idx="9541">
                  <c:v>9541</c:v>
                </c:pt>
                <c:pt idx="9542">
                  <c:v>9542</c:v>
                </c:pt>
                <c:pt idx="9543">
                  <c:v>9543</c:v>
                </c:pt>
                <c:pt idx="9544">
                  <c:v>9544</c:v>
                </c:pt>
                <c:pt idx="9545">
                  <c:v>9545</c:v>
                </c:pt>
                <c:pt idx="9546">
                  <c:v>9546</c:v>
                </c:pt>
                <c:pt idx="9547">
                  <c:v>9547</c:v>
                </c:pt>
                <c:pt idx="9548">
                  <c:v>9548</c:v>
                </c:pt>
                <c:pt idx="9549">
                  <c:v>9549</c:v>
                </c:pt>
                <c:pt idx="9550">
                  <c:v>9550</c:v>
                </c:pt>
                <c:pt idx="9551">
                  <c:v>9551</c:v>
                </c:pt>
                <c:pt idx="9552">
                  <c:v>9552</c:v>
                </c:pt>
                <c:pt idx="9553">
                  <c:v>9553</c:v>
                </c:pt>
                <c:pt idx="9554">
                  <c:v>9554</c:v>
                </c:pt>
                <c:pt idx="9555">
                  <c:v>9555</c:v>
                </c:pt>
                <c:pt idx="9556">
                  <c:v>9556</c:v>
                </c:pt>
                <c:pt idx="9557">
                  <c:v>9557</c:v>
                </c:pt>
                <c:pt idx="9558">
                  <c:v>9558</c:v>
                </c:pt>
                <c:pt idx="9559">
                  <c:v>9559</c:v>
                </c:pt>
                <c:pt idx="9560">
                  <c:v>9560</c:v>
                </c:pt>
                <c:pt idx="9561">
                  <c:v>9561</c:v>
                </c:pt>
                <c:pt idx="9562">
                  <c:v>9562</c:v>
                </c:pt>
                <c:pt idx="9563">
                  <c:v>9563</c:v>
                </c:pt>
                <c:pt idx="9564">
                  <c:v>9564</c:v>
                </c:pt>
                <c:pt idx="9565">
                  <c:v>9565</c:v>
                </c:pt>
                <c:pt idx="9566">
                  <c:v>9566</c:v>
                </c:pt>
                <c:pt idx="9567">
                  <c:v>9567</c:v>
                </c:pt>
                <c:pt idx="9568">
                  <c:v>9568</c:v>
                </c:pt>
                <c:pt idx="9569">
                  <c:v>9569</c:v>
                </c:pt>
                <c:pt idx="9570">
                  <c:v>9570</c:v>
                </c:pt>
                <c:pt idx="9571">
                  <c:v>9571</c:v>
                </c:pt>
                <c:pt idx="9572">
                  <c:v>9572</c:v>
                </c:pt>
                <c:pt idx="9573">
                  <c:v>9573</c:v>
                </c:pt>
                <c:pt idx="9574">
                  <c:v>9574</c:v>
                </c:pt>
                <c:pt idx="9575">
                  <c:v>9575</c:v>
                </c:pt>
                <c:pt idx="9576">
                  <c:v>9576</c:v>
                </c:pt>
                <c:pt idx="9577">
                  <c:v>9577</c:v>
                </c:pt>
                <c:pt idx="9578">
                  <c:v>9578</c:v>
                </c:pt>
                <c:pt idx="9579">
                  <c:v>9579</c:v>
                </c:pt>
                <c:pt idx="9580">
                  <c:v>9580</c:v>
                </c:pt>
                <c:pt idx="9581">
                  <c:v>9581</c:v>
                </c:pt>
                <c:pt idx="9582">
                  <c:v>9582</c:v>
                </c:pt>
                <c:pt idx="9583">
                  <c:v>9583</c:v>
                </c:pt>
                <c:pt idx="9584">
                  <c:v>9584</c:v>
                </c:pt>
                <c:pt idx="9585">
                  <c:v>9585</c:v>
                </c:pt>
                <c:pt idx="9586">
                  <c:v>9586</c:v>
                </c:pt>
                <c:pt idx="9587">
                  <c:v>9587</c:v>
                </c:pt>
                <c:pt idx="9588">
                  <c:v>9588</c:v>
                </c:pt>
                <c:pt idx="9589">
                  <c:v>9589</c:v>
                </c:pt>
                <c:pt idx="9590">
                  <c:v>9590</c:v>
                </c:pt>
                <c:pt idx="9591">
                  <c:v>9591</c:v>
                </c:pt>
                <c:pt idx="9592">
                  <c:v>9592</c:v>
                </c:pt>
                <c:pt idx="9593">
                  <c:v>9593</c:v>
                </c:pt>
                <c:pt idx="9594">
                  <c:v>9594</c:v>
                </c:pt>
                <c:pt idx="9595">
                  <c:v>9595</c:v>
                </c:pt>
                <c:pt idx="9596">
                  <c:v>9596</c:v>
                </c:pt>
                <c:pt idx="9597">
                  <c:v>9597</c:v>
                </c:pt>
                <c:pt idx="9598">
                  <c:v>9598</c:v>
                </c:pt>
                <c:pt idx="9599">
                  <c:v>9599</c:v>
                </c:pt>
                <c:pt idx="9600">
                  <c:v>9600</c:v>
                </c:pt>
                <c:pt idx="9601">
                  <c:v>9601</c:v>
                </c:pt>
                <c:pt idx="9602">
                  <c:v>9602</c:v>
                </c:pt>
                <c:pt idx="9603">
                  <c:v>9603</c:v>
                </c:pt>
                <c:pt idx="9604">
                  <c:v>9604</c:v>
                </c:pt>
                <c:pt idx="9605">
                  <c:v>9605</c:v>
                </c:pt>
                <c:pt idx="9606">
                  <c:v>9606</c:v>
                </c:pt>
                <c:pt idx="9607">
                  <c:v>9607</c:v>
                </c:pt>
                <c:pt idx="9608">
                  <c:v>9608</c:v>
                </c:pt>
                <c:pt idx="9609">
                  <c:v>9609</c:v>
                </c:pt>
                <c:pt idx="9610">
                  <c:v>9610</c:v>
                </c:pt>
                <c:pt idx="9611">
                  <c:v>9611</c:v>
                </c:pt>
                <c:pt idx="9612">
                  <c:v>9612</c:v>
                </c:pt>
                <c:pt idx="9613">
                  <c:v>9613</c:v>
                </c:pt>
                <c:pt idx="9614">
                  <c:v>9614</c:v>
                </c:pt>
                <c:pt idx="9615">
                  <c:v>9615</c:v>
                </c:pt>
                <c:pt idx="9616">
                  <c:v>9616</c:v>
                </c:pt>
                <c:pt idx="9617">
                  <c:v>9617</c:v>
                </c:pt>
                <c:pt idx="9618">
                  <c:v>9618</c:v>
                </c:pt>
                <c:pt idx="9619">
                  <c:v>9619</c:v>
                </c:pt>
                <c:pt idx="9620">
                  <c:v>9620</c:v>
                </c:pt>
                <c:pt idx="9621">
                  <c:v>9621</c:v>
                </c:pt>
                <c:pt idx="9622">
                  <c:v>9622</c:v>
                </c:pt>
                <c:pt idx="9623">
                  <c:v>9623</c:v>
                </c:pt>
                <c:pt idx="9624">
                  <c:v>9624</c:v>
                </c:pt>
                <c:pt idx="9625">
                  <c:v>9625</c:v>
                </c:pt>
                <c:pt idx="9626">
                  <c:v>9626</c:v>
                </c:pt>
                <c:pt idx="9627">
                  <c:v>9627</c:v>
                </c:pt>
                <c:pt idx="9628">
                  <c:v>9628</c:v>
                </c:pt>
                <c:pt idx="9629">
                  <c:v>9629</c:v>
                </c:pt>
                <c:pt idx="9630">
                  <c:v>9630</c:v>
                </c:pt>
                <c:pt idx="9631">
                  <c:v>9631</c:v>
                </c:pt>
                <c:pt idx="9632">
                  <c:v>9632</c:v>
                </c:pt>
                <c:pt idx="9633">
                  <c:v>9633</c:v>
                </c:pt>
                <c:pt idx="9634">
                  <c:v>9634</c:v>
                </c:pt>
                <c:pt idx="9635">
                  <c:v>9635</c:v>
                </c:pt>
                <c:pt idx="9636">
                  <c:v>9636</c:v>
                </c:pt>
                <c:pt idx="9637">
                  <c:v>9637</c:v>
                </c:pt>
                <c:pt idx="9638">
                  <c:v>9638</c:v>
                </c:pt>
                <c:pt idx="9639">
                  <c:v>9639</c:v>
                </c:pt>
                <c:pt idx="9640">
                  <c:v>9640</c:v>
                </c:pt>
                <c:pt idx="9641">
                  <c:v>9641</c:v>
                </c:pt>
                <c:pt idx="9642">
                  <c:v>9642</c:v>
                </c:pt>
                <c:pt idx="9643">
                  <c:v>9643</c:v>
                </c:pt>
                <c:pt idx="9644">
                  <c:v>9644</c:v>
                </c:pt>
                <c:pt idx="9645">
                  <c:v>9645</c:v>
                </c:pt>
                <c:pt idx="9646">
                  <c:v>9646</c:v>
                </c:pt>
                <c:pt idx="9647">
                  <c:v>9647</c:v>
                </c:pt>
                <c:pt idx="9648">
                  <c:v>9648</c:v>
                </c:pt>
                <c:pt idx="9649">
                  <c:v>9649</c:v>
                </c:pt>
                <c:pt idx="9650">
                  <c:v>9650</c:v>
                </c:pt>
                <c:pt idx="9651">
                  <c:v>9651</c:v>
                </c:pt>
                <c:pt idx="9652">
                  <c:v>9652</c:v>
                </c:pt>
                <c:pt idx="9653">
                  <c:v>9653</c:v>
                </c:pt>
                <c:pt idx="9654">
                  <c:v>9654</c:v>
                </c:pt>
                <c:pt idx="9655">
                  <c:v>9655</c:v>
                </c:pt>
                <c:pt idx="9656">
                  <c:v>9656</c:v>
                </c:pt>
                <c:pt idx="9657">
                  <c:v>9657</c:v>
                </c:pt>
                <c:pt idx="9658">
                  <c:v>9658</c:v>
                </c:pt>
                <c:pt idx="9659">
                  <c:v>9659</c:v>
                </c:pt>
                <c:pt idx="9660">
                  <c:v>9660</c:v>
                </c:pt>
                <c:pt idx="9661">
                  <c:v>9661</c:v>
                </c:pt>
                <c:pt idx="9662">
                  <c:v>9662</c:v>
                </c:pt>
                <c:pt idx="9663">
                  <c:v>9663</c:v>
                </c:pt>
                <c:pt idx="9664">
                  <c:v>9664</c:v>
                </c:pt>
                <c:pt idx="9665">
                  <c:v>9665</c:v>
                </c:pt>
                <c:pt idx="9666">
                  <c:v>9666</c:v>
                </c:pt>
                <c:pt idx="9667">
                  <c:v>9667</c:v>
                </c:pt>
                <c:pt idx="9668">
                  <c:v>9668</c:v>
                </c:pt>
                <c:pt idx="9669">
                  <c:v>9669</c:v>
                </c:pt>
                <c:pt idx="9670">
                  <c:v>9670</c:v>
                </c:pt>
                <c:pt idx="9671">
                  <c:v>9671</c:v>
                </c:pt>
                <c:pt idx="9672">
                  <c:v>9672</c:v>
                </c:pt>
                <c:pt idx="9673">
                  <c:v>9673</c:v>
                </c:pt>
                <c:pt idx="9674">
                  <c:v>9674</c:v>
                </c:pt>
                <c:pt idx="9675">
                  <c:v>9675</c:v>
                </c:pt>
                <c:pt idx="9676">
                  <c:v>9676</c:v>
                </c:pt>
                <c:pt idx="9677">
                  <c:v>9677</c:v>
                </c:pt>
                <c:pt idx="9678">
                  <c:v>9678</c:v>
                </c:pt>
                <c:pt idx="9679">
                  <c:v>9679</c:v>
                </c:pt>
                <c:pt idx="9680">
                  <c:v>9680</c:v>
                </c:pt>
                <c:pt idx="9681">
                  <c:v>9681</c:v>
                </c:pt>
                <c:pt idx="9682">
                  <c:v>9682</c:v>
                </c:pt>
                <c:pt idx="9683">
                  <c:v>9683</c:v>
                </c:pt>
                <c:pt idx="9684">
                  <c:v>9684</c:v>
                </c:pt>
                <c:pt idx="9685">
                  <c:v>9685</c:v>
                </c:pt>
                <c:pt idx="9686">
                  <c:v>9686</c:v>
                </c:pt>
                <c:pt idx="9687">
                  <c:v>9687</c:v>
                </c:pt>
                <c:pt idx="9688">
                  <c:v>9688</c:v>
                </c:pt>
                <c:pt idx="9689">
                  <c:v>9689</c:v>
                </c:pt>
                <c:pt idx="9690">
                  <c:v>9690</c:v>
                </c:pt>
                <c:pt idx="9691">
                  <c:v>9691</c:v>
                </c:pt>
                <c:pt idx="9692">
                  <c:v>9692</c:v>
                </c:pt>
                <c:pt idx="9693">
                  <c:v>9693</c:v>
                </c:pt>
                <c:pt idx="9694">
                  <c:v>9694</c:v>
                </c:pt>
                <c:pt idx="9695">
                  <c:v>9695</c:v>
                </c:pt>
                <c:pt idx="9696">
                  <c:v>9696</c:v>
                </c:pt>
                <c:pt idx="9697">
                  <c:v>9697</c:v>
                </c:pt>
                <c:pt idx="9698">
                  <c:v>9698</c:v>
                </c:pt>
                <c:pt idx="9699">
                  <c:v>9699</c:v>
                </c:pt>
                <c:pt idx="9700">
                  <c:v>9700</c:v>
                </c:pt>
                <c:pt idx="9701">
                  <c:v>9701</c:v>
                </c:pt>
                <c:pt idx="9702">
                  <c:v>9702</c:v>
                </c:pt>
                <c:pt idx="9703">
                  <c:v>9703</c:v>
                </c:pt>
                <c:pt idx="9704">
                  <c:v>9704</c:v>
                </c:pt>
                <c:pt idx="9705">
                  <c:v>9705</c:v>
                </c:pt>
                <c:pt idx="9706">
                  <c:v>9706</c:v>
                </c:pt>
                <c:pt idx="9707">
                  <c:v>9707</c:v>
                </c:pt>
                <c:pt idx="9708">
                  <c:v>9708</c:v>
                </c:pt>
                <c:pt idx="9709">
                  <c:v>9709</c:v>
                </c:pt>
                <c:pt idx="9710">
                  <c:v>9710</c:v>
                </c:pt>
                <c:pt idx="9711">
                  <c:v>9711</c:v>
                </c:pt>
                <c:pt idx="9712">
                  <c:v>9712</c:v>
                </c:pt>
                <c:pt idx="9713">
                  <c:v>9713</c:v>
                </c:pt>
                <c:pt idx="9714">
                  <c:v>9714</c:v>
                </c:pt>
                <c:pt idx="9715">
                  <c:v>9715</c:v>
                </c:pt>
                <c:pt idx="9716">
                  <c:v>9716</c:v>
                </c:pt>
                <c:pt idx="9717">
                  <c:v>9717</c:v>
                </c:pt>
                <c:pt idx="9718">
                  <c:v>9718</c:v>
                </c:pt>
                <c:pt idx="9719">
                  <c:v>9719</c:v>
                </c:pt>
                <c:pt idx="9720">
                  <c:v>9720</c:v>
                </c:pt>
                <c:pt idx="9721">
                  <c:v>9721</c:v>
                </c:pt>
                <c:pt idx="9722">
                  <c:v>9722</c:v>
                </c:pt>
                <c:pt idx="9723">
                  <c:v>9723</c:v>
                </c:pt>
                <c:pt idx="9724">
                  <c:v>9724</c:v>
                </c:pt>
                <c:pt idx="9725">
                  <c:v>9725</c:v>
                </c:pt>
                <c:pt idx="9726">
                  <c:v>9726</c:v>
                </c:pt>
                <c:pt idx="9727">
                  <c:v>9727</c:v>
                </c:pt>
                <c:pt idx="9728">
                  <c:v>9728</c:v>
                </c:pt>
                <c:pt idx="9729">
                  <c:v>9729</c:v>
                </c:pt>
                <c:pt idx="9730">
                  <c:v>9730</c:v>
                </c:pt>
                <c:pt idx="9731">
                  <c:v>9731</c:v>
                </c:pt>
                <c:pt idx="9732">
                  <c:v>9732</c:v>
                </c:pt>
                <c:pt idx="9733">
                  <c:v>9733</c:v>
                </c:pt>
                <c:pt idx="9734">
                  <c:v>9734</c:v>
                </c:pt>
                <c:pt idx="9735">
                  <c:v>9735</c:v>
                </c:pt>
                <c:pt idx="9736">
                  <c:v>9736</c:v>
                </c:pt>
                <c:pt idx="9737">
                  <c:v>9737</c:v>
                </c:pt>
                <c:pt idx="9738">
                  <c:v>9738</c:v>
                </c:pt>
                <c:pt idx="9739">
                  <c:v>9739</c:v>
                </c:pt>
                <c:pt idx="9740">
                  <c:v>9740</c:v>
                </c:pt>
                <c:pt idx="9741">
                  <c:v>9741</c:v>
                </c:pt>
                <c:pt idx="9742">
                  <c:v>9742</c:v>
                </c:pt>
                <c:pt idx="9743">
                  <c:v>9743</c:v>
                </c:pt>
                <c:pt idx="9744">
                  <c:v>9744</c:v>
                </c:pt>
                <c:pt idx="9745">
                  <c:v>9745</c:v>
                </c:pt>
                <c:pt idx="9746">
                  <c:v>9746</c:v>
                </c:pt>
                <c:pt idx="9747">
                  <c:v>9747</c:v>
                </c:pt>
                <c:pt idx="9748">
                  <c:v>9748</c:v>
                </c:pt>
                <c:pt idx="9749">
                  <c:v>9749</c:v>
                </c:pt>
                <c:pt idx="9750">
                  <c:v>9750</c:v>
                </c:pt>
                <c:pt idx="9751">
                  <c:v>9751</c:v>
                </c:pt>
                <c:pt idx="9752">
                  <c:v>9752</c:v>
                </c:pt>
                <c:pt idx="9753">
                  <c:v>9753</c:v>
                </c:pt>
                <c:pt idx="9754">
                  <c:v>9754</c:v>
                </c:pt>
                <c:pt idx="9755">
                  <c:v>9755</c:v>
                </c:pt>
                <c:pt idx="9756">
                  <c:v>9756</c:v>
                </c:pt>
                <c:pt idx="9757">
                  <c:v>9757</c:v>
                </c:pt>
                <c:pt idx="9758">
                  <c:v>9758</c:v>
                </c:pt>
                <c:pt idx="9759">
                  <c:v>9759</c:v>
                </c:pt>
                <c:pt idx="9760">
                  <c:v>9760</c:v>
                </c:pt>
                <c:pt idx="9761">
                  <c:v>9761</c:v>
                </c:pt>
                <c:pt idx="9762">
                  <c:v>9762</c:v>
                </c:pt>
                <c:pt idx="9763">
                  <c:v>9763</c:v>
                </c:pt>
                <c:pt idx="9764">
                  <c:v>9764</c:v>
                </c:pt>
                <c:pt idx="9765">
                  <c:v>9765</c:v>
                </c:pt>
                <c:pt idx="9766">
                  <c:v>9766</c:v>
                </c:pt>
                <c:pt idx="9767">
                  <c:v>9767</c:v>
                </c:pt>
                <c:pt idx="9768">
                  <c:v>9768</c:v>
                </c:pt>
                <c:pt idx="9769">
                  <c:v>9769</c:v>
                </c:pt>
                <c:pt idx="9770">
                  <c:v>9770</c:v>
                </c:pt>
                <c:pt idx="9771">
                  <c:v>9771</c:v>
                </c:pt>
                <c:pt idx="9772">
                  <c:v>9772</c:v>
                </c:pt>
                <c:pt idx="9773">
                  <c:v>9773</c:v>
                </c:pt>
                <c:pt idx="9774">
                  <c:v>9774</c:v>
                </c:pt>
                <c:pt idx="9775">
                  <c:v>9775</c:v>
                </c:pt>
                <c:pt idx="9776">
                  <c:v>9776</c:v>
                </c:pt>
                <c:pt idx="9777">
                  <c:v>9777</c:v>
                </c:pt>
                <c:pt idx="9778">
                  <c:v>9778</c:v>
                </c:pt>
                <c:pt idx="9779">
                  <c:v>9779</c:v>
                </c:pt>
                <c:pt idx="9780">
                  <c:v>9780</c:v>
                </c:pt>
                <c:pt idx="9781">
                  <c:v>9781</c:v>
                </c:pt>
                <c:pt idx="9782">
                  <c:v>9782</c:v>
                </c:pt>
                <c:pt idx="9783">
                  <c:v>9783</c:v>
                </c:pt>
                <c:pt idx="9784">
                  <c:v>9784</c:v>
                </c:pt>
                <c:pt idx="9785">
                  <c:v>9785</c:v>
                </c:pt>
                <c:pt idx="9786">
                  <c:v>9786</c:v>
                </c:pt>
                <c:pt idx="9787">
                  <c:v>9787</c:v>
                </c:pt>
                <c:pt idx="9788">
                  <c:v>9788</c:v>
                </c:pt>
                <c:pt idx="9789">
                  <c:v>9789</c:v>
                </c:pt>
                <c:pt idx="9790">
                  <c:v>9790</c:v>
                </c:pt>
                <c:pt idx="9791">
                  <c:v>9791</c:v>
                </c:pt>
                <c:pt idx="9792">
                  <c:v>9792</c:v>
                </c:pt>
                <c:pt idx="9793">
                  <c:v>9793</c:v>
                </c:pt>
                <c:pt idx="9794">
                  <c:v>9794</c:v>
                </c:pt>
                <c:pt idx="9795">
                  <c:v>9795</c:v>
                </c:pt>
                <c:pt idx="9796">
                  <c:v>9796</c:v>
                </c:pt>
                <c:pt idx="9797">
                  <c:v>9797</c:v>
                </c:pt>
                <c:pt idx="9798">
                  <c:v>9798</c:v>
                </c:pt>
                <c:pt idx="9799">
                  <c:v>9799</c:v>
                </c:pt>
                <c:pt idx="9800">
                  <c:v>9800</c:v>
                </c:pt>
                <c:pt idx="9801">
                  <c:v>9801</c:v>
                </c:pt>
                <c:pt idx="9802">
                  <c:v>9802</c:v>
                </c:pt>
                <c:pt idx="9803">
                  <c:v>9803</c:v>
                </c:pt>
                <c:pt idx="9804">
                  <c:v>9804</c:v>
                </c:pt>
                <c:pt idx="9805">
                  <c:v>9805</c:v>
                </c:pt>
                <c:pt idx="9806">
                  <c:v>9806</c:v>
                </c:pt>
                <c:pt idx="9807">
                  <c:v>9807</c:v>
                </c:pt>
                <c:pt idx="9808">
                  <c:v>9808</c:v>
                </c:pt>
                <c:pt idx="9809">
                  <c:v>9809</c:v>
                </c:pt>
                <c:pt idx="9810">
                  <c:v>9810</c:v>
                </c:pt>
                <c:pt idx="9811">
                  <c:v>9811</c:v>
                </c:pt>
                <c:pt idx="9812">
                  <c:v>9812</c:v>
                </c:pt>
                <c:pt idx="9813">
                  <c:v>9813</c:v>
                </c:pt>
                <c:pt idx="9814">
                  <c:v>9814</c:v>
                </c:pt>
                <c:pt idx="9815">
                  <c:v>9815</c:v>
                </c:pt>
                <c:pt idx="9816">
                  <c:v>9816</c:v>
                </c:pt>
                <c:pt idx="9817">
                  <c:v>9817</c:v>
                </c:pt>
                <c:pt idx="9818">
                  <c:v>9818</c:v>
                </c:pt>
                <c:pt idx="9819">
                  <c:v>9819</c:v>
                </c:pt>
                <c:pt idx="9820">
                  <c:v>9820</c:v>
                </c:pt>
                <c:pt idx="9821">
                  <c:v>9821</c:v>
                </c:pt>
                <c:pt idx="9822">
                  <c:v>9822</c:v>
                </c:pt>
                <c:pt idx="9823">
                  <c:v>9823</c:v>
                </c:pt>
                <c:pt idx="9824">
                  <c:v>9824</c:v>
                </c:pt>
                <c:pt idx="9825">
                  <c:v>9825</c:v>
                </c:pt>
                <c:pt idx="9826">
                  <c:v>9826</c:v>
                </c:pt>
                <c:pt idx="9827">
                  <c:v>9827</c:v>
                </c:pt>
                <c:pt idx="9828">
                  <c:v>9828</c:v>
                </c:pt>
                <c:pt idx="9829">
                  <c:v>9829</c:v>
                </c:pt>
                <c:pt idx="9830">
                  <c:v>9830</c:v>
                </c:pt>
                <c:pt idx="9831">
                  <c:v>9831</c:v>
                </c:pt>
                <c:pt idx="9832">
                  <c:v>9832</c:v>
                </c:pt>
                <c:pt idx="9833">
                  <c:v>9833</c:v>
                </c:pt>
                <c:pt idx="9834">
                  <c:v>9834</c:v>
                </c:pt>
                <c:pt idx="9835">
                  <c:v>9835</c:v>
                </c:pt>
                <c:pt idx="9836">
                  <c:v>9836</c:v>
                </c:pt>
                <c:pt idx="9837">
                  <c:v>9837</c:v>
                </c:pt>
                <c:pt idx="9838">
                  <c:v>9838</c:v>
                </c:pt>
                <c:pt idx="9839">
                  <c:v>9839</c:v>
                </c:pt>
                <c:pt idx="9840">
                  <c:v>9840</c:v>
                </c:pt>
                <c:pt idx="9841">
                  <c:v>9841</c:v>
                </c:pt>
                <c:pt idx="9842">
                  <c:v>9842</c:v>
                </c:pt>
                <c:pt idx="9843">
                  <c:v>9843</c:v>
                </c:pt>
                <c:pt idx="9844">
                  <c:v>9844</c:v>
                </c:pt>
                <c:pt idx="9845">
                  <c:v>9845</c:v>
                </c:pt>
                <c:pt idx="9846">
                  <c:v>9846</c:v>
                </c:pt>
                <c:pt idx="9847">
                  <c:v>9847</c:v>
                </c:pt>
                <c:pt idx="9848">
                  <c:v>9848</c:v>
                </c:pt>
                <c:pt idx="9849">
                  <c:v>9849</c:v>
                </c:pt>
                <c:pt idx="9850">
                  <c:v>9850</c:v>
                </c:pt>
                <c:pt idx="9851">
                  <c:v>9851</c:v>
                </c:pt>
                <c:pt idx="9852">
                  <c:v>9852</c:v>
                </c:pt>
                <c:pt idx="9853">
                  <c:v>9853</c:v>
                </c:pt>
                <c:pt idx="9854">
                  <c:v>9854</c:v>
                </c:pt>
                <c:pt idx="9855">
                  <c:v>9855</c:v>
                </c:pt>
                <c:pt idx="9856">
                  <c:v>9856</c:v>
                </c:pt>
                <c:pt idx="9857">
                  <c:v>9857</c:v>
                </c:pt>
                <c:pt idx="9858">
                  <c:v>9858</c:v>
                </c:pt>
                <c:pt idx="9859">
                  <c:v>9859</c:v>
                </c:pt>
                <c:pt idx="9860">
                  <c:v>9860</c:v>
                </c:pt>
                <c:pt idx="9861">
                  <c:v>9861</c:v>
                </c:pt>
                <c:pt idx="9862">
                  <c:v>9862</c:v>
                </c:pt>
                <c:pt idx="9863">
                  <c:v>9863</c:v>
                </c:pt>
                <c:pt idx="9864">
                  <c:v>9864</c:v>
                </c:pt>
                <c:pt idx="9865">
                  <c:v>9865</c:v>
                </c:pt>
                <c:pt idx="9866">
                  <c:v>9866</c:v>
                </c:pt>
                <c:pt idx="9867">
                  <c:v>9867</c:v>
                </c:pt>
                <c:pt idx="9868">
                  <c:v>9868</c:v>
                </c:pt>
                <c:pt idx="9869">
                  <c:v>9869</c:v>
                </c:pt>
                <c:pt idx="9870">
                  <c:v>9870</c:v>
                </c:pt>
                <c:pt idx="9871">
                  <c:v>9871</c:v>
                </c:pt>
                <c:pt idx="9872">
                  <c:v>9872</c:v>
                </c:pt>
                <c:pt idx="9873">
                  <c:v>9873</c:v>
                </c:pt>
                <c:pt idx="9874">
                  <c:v>9874</c:v>
                </c:pt>
                <c:pt idx="9875">
                  <c:v>9875</c:v>
                </c:pt>
                <c:pt idx="9876">
                  <c:v>9876</c:v>
                </c:pt>
                <c:pt idx="9877">
                  <c:v>9877</c:v>
                </c:pt>
                <c:pt idx="9878">
                  <c:v>9878</c:v>
                </c:pt>
                <c:pt idx="9879">
                  <c:v>9879</c:v>
                </c:pt>
                <c:pt idx="9880">
                  <c:v>9880</c:v>
                </c:pt>
                <c:pt idx="9881">
                  <c:v>9881</c:v>
                </c:pt>
                <c:pt idx="9882">
                  <c:v>9882</c:v>
                </c:pt>
                <c:pt idx="9883">
                  <c:v>9883</c:v>
                </c:pt>
                <c:pt idx="9884">
                  <c:v>9884</c:v>
                </c:pt>
                <c:pt idx="9885">
                  <c:v>9885</c:v>
                </c:pt>
                <c:pt idx="9886">
                  <c:v>9886</c:v>
                </c:pt>
                <c:pt idx="9887">
                  <c:v>9887</c:v>
                </c:pt>
                <c:pt idx="9888">
                  <c:v>9888</c:v>
                </c:pt>
                <c:pt idx="9889">
                  <c:v>9889</c:v>
                </c:pt>
                <c:pt idx="9890">
                  <c:v>9890</c:v>
                </c:pt>
                <c:pt idx="9891">
                  <c:v>9891</c:v>
                </c:pt>
                <c:pt idx="9892">
                  <c:v>9892</c:v>
                </c:pt>
                <c:pt idx="9893">
                  <c:v>9893</c:v>
                </c:pt>
                <c:pt idx="9894">
                  <c:v>9894</c:v>
                </c:pt>
                <c:pt idx="9895">
                  <c:v>9895</c:v>
                </c:pt>
                <c:pt idx="9896">
                  <c:v>9896</c:v>
                </c:pt>
                <c:pt idx="9897">
                  <c:v>9897</c:v>
                </c:pt>
                <c:pt idx="9898">
                  <c:v>9898</c:v>
                </c:pt>
                <c:pt idx="9899">
                  <c:v>9899</c:v>
                </c:pt>
                <c:pt idx="9900">
                  <c:v>9900</c:v>
                </c:pt>
                <c:pt idx="9901">
                  <c:v>9901</c:v>
                </c:pt>
                <c:pt idx="9902">
                  <c:v>9902</c:v>
                </c:pt>
                <c:pt idx="9903">
                  <c:v>9903</c:v>
                </c:pt>
                <c:pt idx="9904">
                  <c:v>9904</c:v>
                </c:pt>
                <c:pt idx="9905">
                  <c:v>9905</c:v>
                </c:pt>
                <c:pt idx="9906">
                  <c:v>9906</c:v>
                </c:pt>
                <c:pt idx="9907">
                  <c:v>9907</c:v>
                </c:pt>
                <c:pt idx="9908">
                  <c:v>9908</c:v>
                </c:pt>
                <c:pt idx="9909">
                  <c:v>9909</c:v>
                </c:pt>
                <c:pt idx="9910">
                  <c:v>9910</c:v>
                </c:pt>
                <c:pt idx="9911">
                  <c:v>9911</c:v>
                </c:pt>
                <c:pt idx="9912">
                  <c:v>9912</c:v>
                </c:pt>
                <c:pt idx="9913">
                  <c:v>9913</c:v>
                </c:pt>
                <c:pt idx="9914">
                  <c:v>9914</c:v>
                </c:pt>
                <c:pt idx="9915">
                  <c:v>9915</c:v>
                </c:pt>
                <c:pt idx="9916">
                  <c:v>9916</c:v>
                </c:pt>
                <c:pt idx="9917">
                  <c:v>9917</c:v>
                </c:pt>
                <c:pt idx="9918">
                  <c:v>9918</c:v>
                </c:pt>
                <c:pt idx="9919">
                  <c:v>9919</c:v>
                </c:pt>
                <c:pt idx="9920">
                  <c:v>9920</c:v>
                </c:pt>
                <c:pt idx="9921">
                  <c:v>9921</c:v>
                </c:pt>
                <c:pt idx="9922">
                  <c:v>9922</c:v>
                </c:pt>
                <c:pt idx="9923">
                  <c:v>9923</c:v>
                </c:pt>
                <c:pt idx="9924">
                  <c:v>9924</c:v>
                </c:pt>
                <c:pt idx="9925">
                  <c:v>9925</c:v>
                </c:pt>
                <c:pt idx="9926">
                  <c:v>9926</c:v>
                </c:pt>
                <c:pt idx="9927">
                  <c:v>9927</c:v>
                </c:pt>
                <c:pt idx="9928">
                  <c:v>9928</c:v>
                </c:pt>
                <c:pt idx="9929">
                  <c:v>9929</c:v>
                </c:pt>
                <c:pt idx="9930">
                  <c:v>9930</c:v>
                </c:pt>
                <c:pt idx="9931">
                  <c:v>9931</c:v>
                </c:pt>
                <c:pt idx="9932">
                  <c:v>9932</c:v>
                </c:pt>
                <c:pt idx="9933">
                  <c:v>9933</c:v>
                </c:pt>
                <c:pt idx="9934">
                  <c:v>9934</c:v>
                </c:pt>
                <c:pt idx="9935">
                  <c:v>9935</c:v>
                </c:pt>
                <c:pt idx="9936">
                  <c:v>9936</c:v>
                </c:pt>
                <c:pt idx="9937">
                  <c:v>9937</c:v>
                </c:pt>
                <c:pt idx="9938">
                  <c:v>9938</c:v>
                </c:pt>
                <c:pt idx="9939">
                  <c:v>9939</c:v>
                </c:pt>
                <c:pt idx="9940">
                  <c:v>9940</c:v>
                </c:pt>
                <c:pt idx="9941">
                  <c:v>9941</c:v>
                </c:pt>
                <c:pt idx="9942">
                  <c:v>9942</c:v>
                </c:pt>
                <c:pt idx="9943">
                  <c:v>9943</c:v>
                </c:pt>
                <c:pt idx="9944">
                  <c:v>9944</c:v>
                </c:pt>
                <c:pt idx="9945">
                  <c:v>9945</c:v>
                </c:pt>
                <c:pt idx="9946">
                  <c:v>9946</c:v>
                </c:pt>
                <c:pt idx="9947">
                  <c:v>9947</c:v>
                </c:pt>
                <c:pt idx="9948">
                  <c:v>9948</c:v>
                </c:pt>
                <c:pt idx="9949">
                  <c:v>9949</c:v>
                </c:pt>
                <c:pt idx="9950">
                  <c:v>9950</c:v>
                </c:pt>
                <c:pt idx="9951">
                  <c:v>9951</c:v>
                </c:pt>
                <c:pt idx="9952">
                  <c:v>9952</c:v>
                </c:pt>
                <c:pt idx="9953">
                  <c:v>9953</c:v>
                </c:pt>
                <c:pt idx="9954">
                  <c:v>9954</c:v>
                </c:pt>
                <c:pt idx="9955">
                  <c:v>9955</c:v>
                </c:pt>
                <c:pt idx="9956">
                  <c:v>9956</c:v>
                </c:pt>
                <c:pt idx="9957">
                  <c:v>9957</c:v>
                </c:pt>
                <c:pt idx="9958">
                  <c:v>9958</c:v>
                </c:pt>
                <c:pt idx="9959">
                  <c:v>9959</c:v>
                </c:pt>
                <c:pt idx="9960">
                  <c:v>9960</c:v>
                </c:pt>
                <c:pt idx="9961">
                  <c:v>9961</c:v>
                </c:pt>
                <c:pt idx="9962">
                  <c:v>9962</c:v>
                </c:pt>
                <c:pt idx="9963">
                  <c:v>9963</c:v>
                </c:pt>
                <c:pt idx="9964">
                  <c:v>9964</c:v>
                </c:pt>
                <c:pt idx="9965">
                  <c:v>9965</c:v>
                </c:pt>
                <c:pt idx="9966">
                  <c:v>9966</c:v>
                </c:pt>
                <c:pt idx="9967">
                  <c:v>9967</c:v>
                </c:pt>
                <c:pt idx="9968">
                  <c:v>9968</c:v>
                </c:pt>
                <c:pt idx="9969">
                  <c:v>9969</c:v>
                </c:pt>
                <c:pt idx="9970">
                  <c:v>9970</c:v>
                </c:pt>
                <c:pt idx="9971">
                  <c:v>9971</c:v>
                </c:pt>
                <c:pt idx="9972">
                  <c:v>9972</c:v>
                </c:pt>
                <c:pt idx="9973">
                  <c:v>9973</c:v>
                </c:pt>
                <c:pt idx="9974">
                  <c:v>9974</c:v>
                </c:pt>
                <c:pt idx="9975">
                  <c:v>9975</c:v>
                </c:pt>
                <c:pt idx="9976">
                  <c:v>9976</c:v>
                </c:pt>
                <c:pt idx="9977">
                  <c:v>9977</c:v>
                </c:pt>
                <c:pt idx="9978">
                  <c:v>9978</c:v>
                </c:pt>
                <c:pt idx="9979">
                  <c:v>9979</c:v>
                </c:pt>
                <c:pt idx="9980">
                  <c:v>9980</c:v>
                </c:pt>
                <c:pt idx="9981">
                  <c:v>9981</c:v>
                </c:pt>
                <c:pt idx="9982">
                  <c:v>9982</c:v>
                </c:pt>
                <c:pt idx="9983">
                  <c:v>9983</c:v>
                </c:pt>
                <c:pt idx="9984">
                  <c:v>9984</c:v>
                </c:pt>
                <c:pt idx="9985">
                  <c:v>9985</c:v>
                </c:pt>
                <c:pt idx="9986">
                  <c:v>9986</c:v>
                </c:pt>
                <c:pt idx="9987">
                  <c:v>9987</c:v>
                </c:pt>
                <c:pt idx="9988">
                  <c:v>9988</c:v>
                </c:pt>
                <c:pt idx="9989">
                  <c:v>9989</c:v>
                </c:pt>
                <c:pt idx="9990">
                  <c:v>9990</c:v>
                </c:pt>
                <c:pt idx="9991">
                  <c:v>9991</c:v>
                </c:pt>
                <c:pt idx="9992">
                  <c:v>9992</c:v>
                </c:pt>
                <c:pt idx="9993">
                  <c:v>9993</c:v>
                </c:pt>
                <c:pt idx="9994">
                  <c:v>9994</c:v>
                </c:pt>
                <c:pt idx="9995">
                  <c:v>9995</c:v>
                </c:pt>
                <c:pt idx="9996">
                  <c:v>9996</c:v>
                </c:pt>
                <c:pt idx="9997">
                  <c:v>9997</c:v>
                </c:pt>
                <c:pt idx="9998">
                  <c:v>9998</c:v>
                </c:pt>
                <c:pt idx="9999">
                  <c:v>9999</c:v>
                </c:pt>
                <c:pt idx="10000">
                  <c:v>10000</c:v>
                </c:pt>
                <c:pt idx="10001">
                  <c:v>10001</c:v>
                </c:pt>
                <c:pt idx="10002">
                  <c:v>10002</c:v>
                </c:pt>
                <c:pt idx="10003">
                  <c:v>10003</c:v>
                </c:pt>
                <c:pt idx="10004">
                  <c:v>10004</c:v>
                </c:pt>
                <c:pt idx="10005">
                  <c:v>10005</c:v>
                </c:pt>
                <c:pt idx="10006">
                  <c:v>10006</c:v>
                </c:pt>
                <c:pt idx="10007">
                  <c:v>10007</c:v>
                </c:pt>
                <c:pt idx="10008">
                  <c:v>10008</c:v>
                </c:pt>
                <c:pt idx="10009">
                  <c:v>10009</c:v>
                </c:pt>
                <c:pt idx="10010">
                  <c:v>10010</c:v>
                </c:pt>
                <c:pt idx="10011">
                  <c:v>10011</c:v>
                </c:pt>
                <c:pt idx="10012">
                  <c:v>10012</c:v>
                </c:pt>
                <c:pt idx="10013">
                  <c:v>10013</c:v>
                </c:pt>
                <c:pt idx="10014">
                  <c:v>10014</c:v>
                </c:pt>
                <c:pt idx="10015">
                  <c:v>10015</c:v>
                </c:pt>
                <c:pt idx="10016">
                  <c:v>10016</c:v>
                </c:pt>
                <c:pt idx="10017">
                  <c:v>10017</c:v>
                </c:pt>
                <c:pt idx="10018">
                  <c:v>10018</c:v>
                </c:pt>
                <c:pt idx="10019">
                  <c:v>10019</c:v>
                </c:pt>
                <c:pt idx="10020">
                  <c:v>10020</c:v>
                </c:pt>
                <c:pt idx="10021">
                  <c:v>10021</c:v>
                </c:pt>
                <c:pt idx="10022">
                  <c:v>10022</c:v>
                </c:pt>
                <c:pt idx="10023">
                  <c:v>10023</c:v>
                </c:pt>
                <c:pt idx="10024">
                  <c:v>10024</c:v>
                </c:pt>
                <c:pt idx="10025">
                  <c:v>10025</c:v>
                </c:pt>
                <c:pt idx="10026">
                  <c:v>10026</c:v>
                </c:pt>
                <c:pt idx="10027">
                  <c:v>10027</c:v>
                </c:pt>
                <c:pt idx="10028">
                  <c:v>10028</c:v>
                </c:pt>
                <c:pt idx="10029">
                  <c:v>10029</c:v>
                </c:pt>
                <c:pt idx="10030">
                  <c:v>10030</c:v>
                </c:pt>
                <c:pt idx="10031">
                  <c:v>10031</c:v>
                </c:pt>
                <c:pt idx="10032">
                  <c:v>10032</c:v>
                </c:pt>
                <c:pt idx="10033">
                  <c:v>10033</c:v>
                </c:pt>
                <c:pt idx="10034">
                  <c:v>10034</c:v>
                </c:pt>
                <c:pt idx="10035">
                  <c:v>10035</c:v>
                </c:pt>
                <c:pt idx="10036">
                  <c:v>10036</c:v>
                </c:pt>
                <c:pt idx="10037">
                  <c:v>10037</c:v>
                </c:pt>
                <c:pt idx="10038">
                  <c:v>10038</c:v>
                </c:pt>
                <c:pt idx="10039">
                  <c:v>10039</c:v>
                </c:pt>
                <c:pt idx="10040">
                  <c:v>10040</c:v>
                </c:pt>
                <c:pt idx="10041">
                  <c:v>10041</c:v>
                </c:pt>
                <c:pt idx="10042">
                  <c:v>10042</c:v>
                </c:pt>
                <c:pt idx="10043">
                  <c:v>10043</c:v>
                </c:pt>
                <c:pt idx="10044">
                  <c:v>10044</c:v>
                </c:pt>
                <c:pt idx="10045">
                  <c:v>10045</c:v>
                </c:pt>
                <c:pt idx="10046">
                  <c:v>10046</c:v>
                </c:pt>
                <c:pt idx="10047">
                  <c:v>10047</c:v>
                </c:pt>
                <c:pt idx="10048">
                  <c:v>10048</c:v>
                </c:pt>
                <c:pt idx="10049">
                  <c:v>10049</c:v>
                </c:pt>
                <c:pt idx="10050">
                  <c:v>10050</c:v>
                </c:pt>
                <c:pt idx="10051">
                  <c:v>10051</c:v>
                </c:pt>
                <c:pt idx="10052">
                  <c:v>10052</c:v>
                </c:pt>
                <c:pt idx="10053">
                  <c:v>10053</c:v>
                </c:pt>
                <c:pt idx="10054">
                  <c:v>10054</c:v>
                </c:pt>
                <c:pt idx="10055">
                  <c:v>10055</c:v>
                </c:pt>
                <c:pt idx="10056">
                  <c:v>10056</c:v>
                </c:pt>
                <c:pt idx="10057">
                  <c:v>10057</c:v>
                </c:pt>
                <c:pt idx="10058">
                  <c:v>10058</c:v>
                </c:pt>
                <c:pt idx="10059">
                  <c:v>10059</c:v>
                </c:pt>
                <c:pt idx="10060">
                  <c:v>10060</c:v>
                </c:pt>
                <c:pt idx="10061">
                  <c:v>10061</c:v>
                </c:pt>
                <c:pt idx="10062">
                  <c:v>10062</c:v>
                </c:pt>
                <c:pt idx="10063">
                  <c:v>10063</c:v>
                </c:pt>
                <c:pt idx="10064">
                  <c:v>10064</c:v>
                </c:pt>
                <c:pt idx="10065">
                  <c:v>10065</c:v>
                </c:pt>
                <c:pt idx="10066">
                  <c:v>10066</c:v>
                </c:pt>
                <c:pt idx="10067">
                  <c:v>10067</c:v>
                </c:pt>
                <c:pt idx="10068">
                  <c:v>10068</c:v>
                </c:pt>
                <c:pt idx="10069">
                  <c:v>10069</c:v>
                </c:pt>
                <c:pt idx="10070">
                  <c:v>10070</c:v>
                </c:pt>
                <c:pt idx="10071">
                  <c:v>10071</c:v>
                </c:pt>
                <c:pt idx="10072">
                  <c:v>10072</c:v>
                </c:pt>
                <c:pt idx="10073">
                  <c:v>10073</c:v>
                </c:pt>
                <c:pt idx="10074">
                  <c:v>10074</c:v>
                </c:pt>
                <c:pt idx="10075">
                  <c:v>10075</c:v>
                </c:pt>
                <c:pt idx="10076">
                  <c:v>10076</c:v>
                </c:pt>
                <c:pt idx="10077">
                  <c:v>10077</c:v>
                </c:pt>
                <c:pt idx="10078">
                  <c:v>10078</c:v>
                </c:pt>
                <c:pt idx="10079">
                  <c:v>10079</c:v>
                </c:pt>
                <c:pt idx="10080">
                  <c:v>10080</c:v>
                </c:pt>
                <c:pt idx="10081">
                  <c:v>10081</c:v>
                </c:pt>
                <c:pt idx="10082">
                  <c:v>10082</c:v>
                </c:pt>
                <c:pt idx="10083">
                  <c:v>10083</c:v>
                </c:pt>
                <c:pt idx="10084">
                  <c:v>10084</c:v>
                </c:pt>
                <c:pt idx="10085">
                  <c:v>10085</c:v>
                </c:pt>
                <c:pt idx="10086">
                  <c:v>10086</c:v>
                </c:pt>
                <c:pt idx="10087">
                  <c:v>10087</c:v>
                </c:pt>
                <c:pt idx="10088">
                  <c:v>10088</c:v>
                </c:pt>
                <c:pt idx="10089">
                  <c:v>10089</c:v>
                </c:pt>
                <c:pt idx="10090">
                  <c:v>10090</c:v>
                </c:pt>
                <c:pt idx="10091">
                  <c:v>10091</c:v>
                </c:pt>
                <c:pt idx="10092">
                  <c:v>10092</c:v>
                </c:pt>
                <c:pt idx="10093">
                  <c:v>10093</c:v>
                </c:pt>
                <c:pt idx="10094">
                  <c:v>10094</c:v>
                </c:pt>
                <c:pt idx="10095">
                  <c:v>10095</c:v>
                </c:pt>
                <c:pt idx="10096">
                  <c:v>10096</c:v>
                </c:pt>
                <c:pt idx="10097">
                  <c:v>10097</c:v>
                </c:pt>
                <c:pt idx="10098">
                  <c:v>10098</c:v>
                </c:pt>
                <c:pt idx="10099">
                  <c:v>10099</c:v>
                </c:pt>
                <c:pt idx="10100">
                  <c:v>10100</c:v>
                </c:pt>
                <c:pt idx="10101">
                  <c:v>10101</c:v>
                </c:pt>
                <c:pt idx="10102">
                  <c:v>10102</c:v>
                </c:pt>
                <c:pt idx="10103">
                  <c:v>10103</c:v>
                </c:pt>
                <c:pt idx="10104">
                  <c:v>10104</c:v>
                </c:pt>
                <c:pt idx="10105">
                  <c:v>10105</c:v>
                </c:pt>
                <c:pt idx="10106">
                  <c:v>10106</c:v>
                </c:pt>
                <c:pt idx="10107">
                  <c:v>10107</c:v>
                </c:pt>
                <c:pt idx="10108">
                  <c:v>10108</c:v>
                </c:pt>
                <c:pt idx="10109">
                  <c:v>10109</c:v>
                </c:pt>
                <c:pt idx="10110">
                  <c:v>10110</c:v>
                </c:pt>
                <c:pt idx="10111">
                  <c:v>10111</c:v>
                </c:pt>
                <c:pt idx="10112">
                  <c:v>10112</c:v>
                </c:pt>
                <c:pt idx="10113">
                  <c:v>10113</c:v>
                </c:pt>
                <c:pt idx="10114">
                  <c:v>10114</c:v>
                </c:pt>
                <c:pt idx="10115">
                  <c:v>10115</c:v>
                </c:pt>
                <c:pt idx="10116">
                  <c:v>10116</c:v>
                </c:pt>
                <c:pt idx="10117">
                  <c:v>10117</c:v>
                </c:pt>
                <c:pt idx="10118">
                  <c:v>10118</c:v>
                </c:pt>
                <c:pt idx="10119">
                  <c:v>10119</c:v>
                </c:pt>
                <c:pt idx="10120">
                  <c:v>10120</c:v>
                </c:pt>
                <c:pt idx="10121">
                  <c:v>10121</c:v>
                </c:pt>
                <c:pt idx="10122">
                  <c:v>10122</c:v>
                </c:pt>
                <c:pt idx="10123">
                  <c:v>10123</c:v>
                </c:pt>
                <c:pt idx="10124">
                  <c:v>10124</c:v>
                </c:pt>
                <c:pt idx="10125">
                  <c:v>10125</c:v>
                </c:pt>
                <c:pt idx="10126">
                  <c:v>10126</c:v>
                </c:pt>
                <c:pt idx="10127">
                  <c:v>10127</c:v>
                </c:pt>
                <c:pt idx="10128">
                  <c:v>10128</c:v>
                </c:pt>
                <c:pt idx="10129">
                  <c:v>10129</c:v>
                </c:pt>
                <c:pt idx="10130">
                  <c:v>10130</c:v>
                </c:pt>
                <c:pt idx="10131">
                  <c:v>10131</c:v>
                </c:pt>
                <c:pt idx="10132">
                  <c:v>10132</c:v>
                </c:pt>
                <c:pt idx="10133">
                  <c:v>10133</c:v>
                </c:pt>
                <c:pt idx="10134">
                  <c:v>10134</c:v>
                </c:pt>
                <c:pt idx="10135">
                  <c:v>10135</c:v>
                </c:pt>
                <c:pt idx="10136">
                  <c:v>10136</c:v>
                </c:pt>
                <c:pt idx="10137">
                  <c:v>10137</c:v>
                </c:pt>
                <c:pt idx="10138">
                  <c:v>10138</c:v>
                </c:pt>
                <c:pt idx="10139">
                  <c:v>10139</c:v>
                </c:pt>
                <c:pt idx="10140">
                  <c:v>10140</c:v>
                </c:pt>
                <c:pt idx="10141">
                  <c:v>10141</c:v>
                </c:pt>
                <c:pt idx="10142">
                  <c:v>10142</c:v>
                </c:pt>
                <c:pt idx="10143">
                  <c:v>10143</c:v>
                </c:pt>
                <c:pt idx="10144">
                  <c:v>10144</c:v>
                </c:pt>
                <c:pt idx="10145">
                  <c:v>10145</c:v>
                </c:pt>
                <c:pt idx="10146">
                  <c:v>10146</c:v>
                </c:pt>
                <c:pt idx="10147">
                  <c:v>10147</c:v>
                </c:pt>
                <c:pt idx="10148">
                  <c:v>10148</c:v>
                </c:pt>
                <c:pt idx="10149">
                  <c:v>10149</c:v>
                </c:pt>
                <c:pt idx="10150">
                  <c:v>10150</c:v>
                </c:pt>
                <c:pt idx="10151">
                  <c:v>10151</c:v>
                </c:pt>
                <c:pt idx="10152">
                  <c:v>10152</c:v>
                </c:pt>
                <c:pt idx="10153">
                  <c:v>10153</c:v>
                </c:pt>
                <c:pt idx="10154">
                  <c:v>10154</c:v>
                </c:pt>
                <c:pt idx="10155">
                  <c:v>10155</c:v>
                </c:pt>
                <c:pt idx="10156">
                  <c:v>10156</c:v>
                </c:pt>
                <c:pt idx="10157">
                  <c:v>10157</c:v>
                </c:pt>
                <c:pt idx="10158">
                  <c:v>10158</c:v>
                </c:pt>
                <c:pt idx="10159">
                  <c:v>10159</c:v>
                </c:pt>
                <c:pt idx="10160">
                  <c:v>10160</c:v>
                </c:pt>
                <c:pt idx="10161">
                  <c:v>10161</c:v>
                </c:pt>
                <c:pt idx="10162">
                  <c:v>10162</c:v>
                </c:pt>
                <c:pt idx="10163">
                  <c:v>10163</c:v>
                </c:pt>
                <c:pt idx="10164">
                  <c:v>10164</c:v>
                </c:pt>
                <c:pt idx="10165">
                  <c:v>10165</c:v>
                </c:pt>
                <c:pt idx="10166">
                  <c:v>10166</c:v>
                </c:pt>
                <c:pt idx="10167">
                  <c:v>10167</c:v>
                </c:pt>
                <c:pt idx="10168">
                  <c:v>10168</c:v>
                </c:pt>
                <c:pt idx="10169">
                  <c:v>10169</c:v>
                </c:pt>
                <c:pt idx="10170">
                  <c:v>10170</c:v>
                </c:pt>
                <c:pt idx="10171">
                  <c:v>10171</c:v>
                </c:pt>
                <c:pt idx="10172">
                  <c:v>10172</c:v>
                </c:pt>
                <c:pt idx="10173">
                  <c:v>10173</c:v>
                </c:pt>
                <c:pt idx="10174">
                  <c:v>10174</c:v>
                </c:pt>
                <c:pt idx="10175">
                  <c:v>10175</c:v>
                </c:pt>
                <c:pt idx="10176">
                  <c:v>10176</c:v>
                </c:pt>
                <c:pt idx="10177">
                  <c:v>10177</c:v>
                </c:pt>
                <c:pt idx="10178">
                  <c:v>10178</c:v>
                </c:pt>
                <c:pt idx="10179">
                  <c:v>10179</c:v>
                </c:pt>
                <c:pt idx="10180">
                  <c:v>10180</c:v>
                </c:pt>
                <c:pt idx="10181">
                  <c:v>10181</c:v>
                </c:pt>
                <c:pt idx="10182">
                  <c:v>10182</c:v>
                </c:pt>
                <c:pt idx="10183">
                  <c:v>10183</c:v>
                </c:pt>
                <c:pt idx="10184">
                  <c:v>10184</c:v>
                </c:pt>
                <c:pt idx="10185">
                  <c:v>10185</c:v>
                </c:pt>
                <c:pt idx="10186">
                  <c:v>10186</c:v>
                </c:pt>
                <c:pt idx="10187">
                  <c:v>10187</c:v>
                </c:pt>
                <c:pt idx="10188">
                  <c:v>10188</c:v>
                </c:pt>
                <c:pt idx="10189">
                  <c:v>10189</c:v>
                </c:pt>
                <c:pt idx="10190">
                  <c:v>10190</c:v>
                </c:pt>
                <c:pt idx="10191">
                  <c:v>10191</c:v>
                </c:pt>
                <c:pt idx="10192">
                  <c:v>10192</c:v>
                </c:pt>
                <c:pt idx="10193">
                  <c:v>10193</c:v>
                </c:pt>
                <c:pt idx="10194">
                  <c:v>10194</c:v>
                </c:pt>
                <c:pt idx="10195">
                  <c:v>10195</c:v>
                </c:pt>
                <c:pt idx="10196">
                  <c:v>10196</c:v>
                </c:pt>
                <c:pt idx="10197">
                  <c:v>10197</c:v>
                </c:pt>
                <c:pt idx="10198">
                  <c:v>10198</c:v>
                </c:pt>
                <c:pt idx="10199">
                  <c:v>10199</c:v>
                </c:pt>
                <c:pt idx="10200">
                  <c:v>10200</c:v>
                </c:pt>
                <c:pt idx="10201">
                  <c:v>10201</c:v>
                </c:pt>
                <c:pt idx="10202">
                  <c:v>10202</c:v>
                </c:pt>
                <c:pt idx="10203">
                  <c:v>10203</c:v>
                </c:pt>
                <c:pt idx="10204">
                  <c:v>10204</c:v>
                </c:pt>
                <c:pt idx="10205">
                  <c:v>10205</c:v>
                </c:pt>
                <c:pt idx="10206">
                  <c:v>10206</c:v>
                </c:pt>
                <c:pt idx="10207">
                  <c:v>10207</c:v>
                </c:pt>
                <c:pt idx="10208">
                  <c:v>10208</c:v>
                </c:pt>
                <c:pt idx="10209">
                  <c:v>10209</c:v>
                </c:pt>
                <c:pt idx="10210">
                  <c:v>10210</c:v>
                </c:pt>
                <c:pt idx="10211">
                  <c:v>10211</c:v>
                </c:pt>
                <c:pt idx="10212">
                  <c:v>10212</c:v>
                </c:pt>
                <c:pt idx="10213">
                  <c:v>10213</c:v>
                </c:pt>
                <c:pt idx="10214">
                  <c:v>10214</c:v>
                </c:pt>
                <c:pt idx="10215">
                  <c:v>10215</c:v>
                </c:pt>
                <c:pt idx="10216">
                  <c:v>10216</c:v>
                </c:pt>
                <c:pt idx="10217">
                  <c:v>10217</c:v>
                </c:pt>
                <c:pt idx="10218">
                  <c:v>10218</c:v>
                </c:pt>
                <c:pt idx="10219">
                  <c:v>10219</c:v>
                </c:pt>
                <c:pt idx="10220">
                  <c:v>10220</c:v>
                </c:pt>
                <c:pt idx="10221">
                  <c:v>10221</c:v>
                </c:pt>
                <c:pt idx="10222">
                  <c:v>10222</c:v>
                </c:pt>
                <c:pt idx="10223">
                  <c:v>10223</c:v>
                </c:pt>
                <c:pt idx="10224">
                  <c:v>10224</c:v>
                </c:pt>
                <c:pt idx="10225">
                  <c:v>10225</c:v>
                </c:pt>
                <c:pt idx="10226">
                  <c:v>10226</c:v>
                </c:pt>
                <c:pt idx="10227">
                  <c:v>10227</c:v>
                </c:pt>
                <c:pt idx="10228">
                  <c:v>10228</c:v>
                </c:pt>
                <c:pt idx="10229">
                  <c:v>10229</c:v>
                </c:pt>
                <c:pt idx="10230">
                  <c:v>10230</c:v>
                </c:pt>
                <c:pt idx="10231">
                  <c:v>10231</c:v>
                </c:pt>
                <c:pt idx="10232">
                  <c:v>10232</c:v>
                </c:pt>
                <c:pt idx="10233">
                  <c:v>10233</c:v>
                </c:pt>
                <c:pt idx="10234">
                  <c:v>10234</c:v>
                </c:pt>
                <c:pt idx="10235">
                  <c:v>10235</c:v>
                </c:pt>
                <c:pt idx="10236">
                  <c:v>10236</c:v>
                </c:pt>
                <c:pt idx="10237">
                  <c:v>10237</c:v>
                </c:pt>
                <c:pt idx="10238">
                  <c:v>10238</c:v>
                </c:pt>
                <c:pt idx="10239">
                  <c:v>10239</c:v>
                </c:pt>
                <c:pt idx="10240">
                  <c:v>10240</c:v>
                </c:pt>
                <c:pt idx="10241">
                  <c:v>10241</c:v>
                </c:pt>
                <c:pt idx="10242">
                  <c:v>10242</c:v>
                </c:pt>
                <c:pt idx="10243">
                  <c:v>10243</c:v>
                </c:pt>
                <c:pt idx="10244">
                  <c:v>10244</c:v>
                </c:pt>
                <c:pt idx="10245">
                  <c:v>10245</c:v>
                </c:pt>
                <c:pt idx="10246">
                  <c:v>10246</c:v>
                </c:pt>
                <c:pt idx="10247">
                  <c:v>10247</c:v>
                </c:pt>
                <c:pt idx="10248">
                  <c:v>10248</c:v>
                </c:pt>
                <c:pt idx="10249">
                  <c:v>10249</c:v>
                </c:pt>
                <c:pt idx="10250">
                  <c:v>10250</c:v>
                </c:pt>
                <c:pt idx="10251">
                  <c:v>10251</c:v>
                </c:pt>
                <c:pt idx="10252">
                  <c:v>10252</c:v>
                </c:pt>
                <c:pt idx="10253">
                  <c:v>10253</c:v>
                </c:pt>
                <c:pt idx="10254">
                  <c:v>10254</c:v>
                </c:pt>
                <c:pt idx="10255">
                  <c:v>10255</c:v>
                </c:pt>
                <c:pt idx="10256">
                  <c:v>10256</c:v>
                </c:pt>
                <c:pt idx="10257">
                  <c:v>10257</c:v>
                </c:pt>
                <c:pt idx="10258">
                  <c:v>10258</c:v>
                </c:pt>
                <c:pt idx="10259">
                  <c:v>10259</c:v>
                </c:pt>
                <c:pt idx="10260">
                  <c:v>10260</c:v>
                </c:pt>
                <c:pt idx="10261">
                  <c:v>10261</c:v>
                </c:pt>
                <c:pt idx="10262">
                  <c:v>10262</c:v>
                </c:pt>
                <c:pt idx="10263">
                  <c:v>10263</c:v>
                </c:pt>
                <c:pt idx="10264">
                  <c:v>10264</c:v>
                </c:pt>
                <c:pt idx="10265">
                  <c:v>10265</c:v>
                </c:pt>
                <c:pt idx="10266">
                  <c:v>10266</c:v>
                </c:pt>
                <c:pt idx="10267">
                  <c:v>10267</c:v>
                </c:pt>
                <c:pt idx="10268">
                  <c:v>10268</c:v>
                </c:pt>
                <c:pt idx="10269">
                  <c:v>10269</c:v>
                </c:pt>
                <c:pt idx="10270">
                  <c:v>10270</c:v>
                </c:pt>
                <c:pt idx="10271">
                  <c:v>10271</c:v>
                </c:pt>
                <c:pt idx="10272">
                  <c:v>10272</c:v>
                </c:pt>
                <c:pt idx="10273">
                  <c:v>10273</c:v>
                </c:pt>
                <c:pt idx="10274">
                  <c:v>10274</c:v>
                </c:pt>
                <c:pt idx="10275">
                  <c:v>10275</c:v>
                </c:pt>
                <c:pt idx="10276">
                  <c:v>10276</c:v>
                </c:pt>
                <c:pt idx="10277">
                  <c:v>10277</c:v>
                </c:pt>
                <c:pt idx="10278">
                  <c:v>10278</c:v>
                </c:pt>
                <c:pt idx="10279">
                  <c:v>10279</c:v>
                </c:pt>
                <c:pt idx="10280">
                  <c:v>10280</c:v>
                </c:pt>
                <c:pt idx="10281">
                  <c:v>10281</c:v>
                </c:pt>
                <c:pt idx="10282">
                  <c:v>10282</c:v>
                </c:pt>
                <c:pt idx="10283">
                  <c:v>10283</c:v>
                </c:pt>
                <c:pt idx="10284">
                  <c:v>10284</c:v>
                </c:pt>
                <c:pt idx="10285">
                  <c:v>10285</c:v>
                </c:pt>
                <c:pt idx="10286">
                  <c:v>10286</c:v>
                </c:pt>
                <c:pt idx="10287">
                  <c:v>10287</c:v>
                </c:pt>
                <c:pt idx="10288">
                  <c:v>10288</c:v>
                </c:pt>
                <c:pt idx="10289">
                  <c:v>10289</c:v>
                </c:pt>
                <c:pt idx="10290">
                  <c:v>10290</c:v>
                </c:pt>
                <c:pt idx="10291">
                  <c:v>10291</c:v>
                </c:pt>
                <c:pt idx="10292">
                  <c:v>10292</c:v>
                </c:pt>
                <c:pt idx="10293">
                  <c:v>10293</c:v>
                </c:pt>
                <c:pt idx="10294">
                  <c:v>10294</c:v>
                </c:pt>
                <c:pt idx="10295">
                  <c:v>10295</c:v>
                </c:pt>
                <c:pt idx="10296">
                  <c:v>10296</c:v>
                </c:pt>
                <c:pt idx="10297">
                  <c:v>10297</c:v>
                </c:pt>
                <c:pt idx="10298">
                  <c:v>10298</c:v>
                </c:pt>
                <c:pt idx="10299">
                  <c:v>10299</c:v>
                </c:pt>
                <c:pt idx="10300">
                  <c:v>10300</c:v>
                </c:pt>
                <c:pt idx="10301">
                  <c:v>10301</c:v>
                </c:pt>
                <c:pt idx="10302">
                  <c:v>10302</c:v>
                </c:pt>
                <c:pt idx="10303">
                  <c:v>10303</c:v>
                </c:pt>
                <c:pt idx="10304">
                  <c:v>10304</c:v>
                </c:pt>
                <c:pt idx="10305">
                  <c:v>10305</c:v>
                </c:pt>
                <c:pt idx="10306">
                  <c:v>10306</c:v>
                </c:pt>
                <c:pt idx="10307">
                  <c:v>10307</c:v>
                </c:pt>
                <c:pt idx="10308">
                  <c:v>10308</c:v>
                </c:pt>
                <c:pt idx="10309">
                  <c:v>10309</c:v>
                </c:pt>
                <c:pt idx="10310">
                  <c:v>10310</c:v>
                </c:pt>
                <c:pt idx="10311">
                  <c:v>10311</c:v>
                </c:pt>
                <c:pt idx="10312">
                  <c:v>10312</c:v>
                </c:pt>
                <c:pt idx="10313">
                  <c:v>10313</c:v>
                </c:pt>
                <c:pt idx="10314">
                  <c:v>10314</c:v>
                </c:pt>
                <c:pt idx="10315">
                  <c:v>10315</c:v>
                </c:pt>
                <c:pt idx="10316">
                  <c:v>10316</c:v>
                </c:pt>
                <c:pt idx="10317">
                  <c:v>10317</c:v>
                </c:pt>
                <c:pt idx="10318">
                  <c:v>10318</c:v>
                </c:pt>
                <c:pt idx="10319">
                  <c:v>10319</c:v>
                </c:pt>
                <c:pt idx="10320">
                  <c:v>10320</c:v>
                </c:pt>
                <c:pt idx="10321">
                  <c:v>10321</c:v>
                </c:pt>
                <c:pt idx="10322">
                  <c:v>10322</c:v>
                </c:pt>
                <c:pt idx="10323">
                  <c:v>10323</c:v>
                </c:pt>
                <c:pt idx="10324">
                  <c:v>10324</c:v>
                </c:pt>
                <c:pt idx="10325">
                  <c:v>10325</c:v>
                </c:pt>
                <c:pt idx="10326">
                  <c:v>10326</c:v>
                </c:pt>
                <c:pt idx="10327">
                  <c:v>10327</c:v>
                </c:pt>
                <c:pt idx="10328">
                  <c:v>10328</c:v>
                </c:pt>
                <c:pt idx="10329">
                  <c:v>10329</c:v>
                </c:pt>
                <c:pt idx="10330">
                  <c:v>10330</c:v>
                </c:pt>
                <c:pt idx="10331">
                  <c:v>10331</c:v>
                </c:pt>
                <c:pt idx="10332">
                  <c:v>10332</c:v>
                </c:pt>
                <c:pt idx="10333">
                  <c:v>10333</c:v>
                </c:pt>
                <c:pt idx="10334">
                  <c:v>10334</c:v>
                </c:pt>
                <c:pt idx="10335">
                  <c:v>10335</c:v>
                </c:pt>
                <c:pt idx="10336">
                  <c:v>10336</c:v>
                </c:pt>
                <c:pt idx="10337">
                  <c:v>10337</c:v>
                </c:pt>
                <c:pt idx="10338">
                  <c:v>10338</c:v>
                </c:pt>
                <c:pt idx="10339">
                  <c:v>10339</c:v>
                </c:pt>
                <c:pt idx="10340">
                  <c:v>10340</c:v>
                </c:pt>
                <c:pt idx="10341">
                  <c:v>10341</c:v>
                </c:pt>
                <c:pt idx="10342">
                  <c:v>10342</c:v>
                </c:pt>
                <c:pt idx="10343">
                  <c:v>10343</c:v>
                </c:pt>
                <c:pt idx="10344">
                  <c:v>10344</c:v>
                </c:pt>
                <c:pt idx="10345">
                  <c:v>10345</c:v>
                </c:pt>
                <c:pt idx="10346">
                  <c:v>10346</c:v>
                </c:pt>
                <c:pt idx="10347">
                  <c:v>10347</c:v>
                </c:pt>
                <c:pt idx="10348">
                  <c:v>10348</c:v>
                </c:pt>
                <c:pt idx="10349">
                  <c:v>10349</c:v>
                </c:pt>
                <c:pt idx="10350">
                  <c:v>10350</c:v>
                </c:pt>
                <c:pt idx="10351">
                  <c:v>10351</c:v>
                </c:pt>
                <c:pt idx="10352">
                  <c:v>10352</c:v>
                </c:pt>
                <c:pt idx="10353">
                  <c:v>10353</c:v>
                </c:pt>
                <c:pt idx="10354">
                  <c:v>10354</c:v>
                </c:pt>
                <c:pt idx="10355">
                  <c:v>10355</c:v>
                </c:pt>
                <c:pt idx="10356">
                  <c:v>10356</c:v>
                </c:pt>
                <c:pt idx="10357">
                  <c:v>10357</c:v>
                </c:pt>
                <c:pt idx="10358">
                  <c:v>10358</c:v>
                </c:pt>
                <c:pt idx="10359">
                  <c:v>10359</c:v>
                </c:pt>
                <c:pt idx="10360">
                  <c:v>10360</c:v>
                </c:pt>
                <c:pt idx="10361">
                  <c:v>10361</c:v>
                </c:pt>
                <c:pt idx="10362">
                  <c:v>10362</c:v>
                </c:pt>
                <c:pt idx="10363">
                  <c:v>10363</c:v>
                </c:pt>
                <c:pt idx="10364">
                  <c:v>10364</c:v>
                </c:pt>
                <c:pt idx="10365">
                  <c:v>10365</c:v>
                </c:pt>
                <c:pt idx="10366">
                  <c:v>10366</c:v>
                </c:pt>
                <c:pt idx="10367">
                  <c:v>10367</c:v>
                </c:pt>
                <c:pt idx="10368">
                  <c:v>10368</c:v>
                </c:pt>
                <c:pt idx="10369">
                  <c:v>10369</c:v>
                </c:pt>
                <c:pt idx="10370">
                  <c:v>10370</c:v>
                </c:pt>
                <c:pt idx="10371">
                  <c:v>10371</c:v>
                </c:pt>
                <c:pt idx="10372">
                  <c:v>10372</c:v>
                </c:pt>
                <c:pt idx="10373">
                  <c:v>10373</c:v>
                </c:pt>
                <c:pt idx="10374">
                  <c:v>10374</c:v>
                </c:pt>
                <c:pt idx="10375">
                  <c:v>10375</c:v>
                </c:pt>
                <c:pt idx="10376">
                  <c:v>10376</c:v>
                </c:pt>
                <c:pt idx="10377">
                  <c:v>10377</c:v>
                </c:pt>
                <c:pt idx="10378">
                  <c:v>10378</c:v>
                </c:pt>
                <c:pt idx="10379">
                  <c:v>10379</c:v>
                </c:pt>
                <c:pt idx="10380">
                  <c:v>10380</c:v>
                </c:pt>
                <c:pt idx="10381">
                  <c:v>10381</c:v>
                </c:pt>
                <c:pt idx="10382">
                  <c:v>10382</c:v>
                </c:pt>
                <c:pt idx="10383">
                  <c:v>10383</c:v>
                </c:pt>
                <c:pt idx="10384">
                  <c:v>10384</c:v>
                </c:pt>
                <c:pt idx="10385">
                  <c:v>10385</c:v>
                </c:pt>
                <c:pt idx="10386">
                  <c:v>10386</c:v>
                </c:pt>
                <c:pt idx="10387">
                  <c:v>10387</c:v>
                </c:pt>
                <c:pt idx="10388">
                  <c:v>10388</c:v>
                </c:pt>
                <c:pt idx="10389">
                  <c:v>10389</c:v>
                </c:pt>
                <c:pt idx="10390">
                  <c:v>10390</c:v>
                </c:pt>
                <c:pt idx="10391">
                  <c:v>10391</c:v>
                </c:pt>
                <c:pt idx="10392">
                  <c:v>10392</c:v>
                </c:pt>
                <c:pt idx="10393">
                  <c:v>10393</c:v>
                </c:pt>
                <c:pt idx="10394">
                  <c:v>10394</c:v>
                </c:pt>
                <c:pt idx="10395">
                  <c:v>10395</c:v>
                </c:pt>
                <c:pt idx="10396">
                  <c:v>10396</c:v>
                </c:pt>
                <c:pt idx="10397">
                  <c:v>10397</c:v>
                </c:pt>
                <c:pt idx="10398">
                  <c:v>10398</c:v>
                </c:pt>
                <c:pt idx="10399">
                  <c:v>10399</c:v>
                </c:pt>
                <c:pt idx="10400">
                  <c:v>10400</c:v>
                </c:pt>
                <c:pt idx="10401">
                  <c:v>10401</c:v>
                </c:pt>
                <c:pt idx="10402">
                  <c:v>10402</c:v>
                </c:pt>
                <c:pt idx="10403">
                  <c:v>10403</c:v>
                </c:pt>
                <c:pt idx="10404">
                  <c:v>10404</c:v>
                </c:pt>
                <c:pt idx="10405">
                  <c:v>10405</c:v>
                </c:pt>
                <c:pt idx="10406">
                  <c:v>10406</c:v>
                </c:pt>
                <c:pt idx="10407">
                  <c:v>10407</c:v>
                </c:pt>
                <c:pt idx="10408">
                  <c:v>10408</c:v>
                </c:pt>
                <c:pt idx="10409">
                  <c:v>10409</c:v>
                </c:pt>
                <c:pt idx="10410">
                  <c:v>10410</c:v>
                </c:pt>
                <c:pt idx="10411">
                  <c:v>10411</c:v>
                </c:pt>
                <c:pt idx="10412">
                  <c:v>10412</c:v>
                </c:pt>
                <c:pt idx="10413">
                  <c:v>10413</c:v>
                </c:pt>
                <c:pt idx="10414">
                  <c:v>10414</c:v>
                </c:pt>
                <c:pt idx="10415">
                  <c:v>10415</c:v>
                </c:pt>
                <c:pt idx="10416">
                  <c:v>10416</c:v>
                </c:pt>
                <c:pt idx="10417">
                  <c:v>10417</c:v>
                </c:pt>
                <c:pt idx="10418">
                  <c:v>10418</c:v>
                </c:pt>
                <c:pt idx="10419">
                  <c:v>10419</c:v>
                </c:pt>
                <c:pt idx="10420">
                  <c:v>10420</c:v>
                </c:pt>
                <c:pt idx="10421">
                  <c:v>10421</c:v>
                </c:pt>
                <c:pt idx="10422">
                  <c:v>10422</c:v>
                </c:pt>
                <c:pt idx="10423">
                  <c:v>10423</c:v>
                </c:pt>
                <c:pt idx="10424">
                  <c:v>10424</c:v>
                </c:pt>
                <c:pt idx="10425">
                  <c:v>10425</c:v>
                </c:pt>
                <c:pt idx="10426">
                  <c:v>10426</c:v>
                </c:pt>
                <c:pt idx="10427">
                  <c:v>10427</c:v>
                </c:pt>
                <c:pt idx="10428">
                  <c:v>10428</c:v>
                </c:pt>
                <c:pt idx="10429">
                  <c:v>10429</c:v>
                </c:pt>
                <c:pt idx="10430">
                  <c:v>10430</c:v>
                </c:pt>
                <c:pt idx="10431">
                  <c:v>10431</c:v>
                </c:pt>
                <c:pt idx="10432">
                  <c:v>10432</c:v>
                </c:pt>
                <c:pt idx="10433">
                  <c:v>10433</c:v>
                </c:pt>
                <c:pt idx="10434">
                  <c:v>10434</c:v>
                </c:pt>
                <c:pt idx="10435">
                  <c:v>10435</c:v>
                </c:pt>
                <c:pt idx="10436">
                  <c:v>10436</c:v>
                </c:pt>
                <c:pt idx="10437">
                  <c:v>10437</c:v>
                </c:pt>
                <c:pt idx="10438">
                  <c:v>10438</c:v>
                </c:pt>
                <c:pt idx="10439">
                  <c:v>10439</c:v>
                </c:pt>
                <c:pt idx="10440">
                  <c:v>10440</c:v>
                </c:pt>
                <c:pt idx="10441">
                  <c:v>10441</c:v>
                </c:pt>
                <c:pt idx="10442">
                  <c:v>10442</c:v>
                </c:pt>
                <c:pt idx="10443">
                  <c:v>10443</c:v>
                </c:pt>
                <c:pt idx="10444">
                  <c:v>10444</c:v>
                </c:pt>
                <c:pt idx="10445">
                  <c:v>10445</c:v>
                </c:pt>
                <c:pt idx="10446">
                  <c:v>10446</c:v>
                </c:pt>
                <c:pt idx="10447">
                  <c:v>10447</c:v>
                </c:pt>
                <c:pt idx="10448">
                  <c:v>10448</c:v>
                </c:pt>
                <c:pt idx="10449">
                  <c:v>10449</c:v>
                </c:pt>
                <c:pt idx="10450">
                  <c:v>10450</c:v>
                </c:pt>
                <c:pt idx="10451">
                  <c:v>10451</c:v>
                </c:pt>
                <c:pt idx="10452">
                  <c:v>10452</c:v>
                </c:pt>
                <c:pt idx="10453">
                  <c:v>10453</c:v>
                </c:pt>
                <c:pt idx="10454">
                  <c:v>10454</c:v>
                </c:pt>
                <c:pt idx="10455">
                  <c:v>10455</c:v>
                </c:pt>
                <c:pt idx="10456">
                  <c:v>10456</c:v>
                </c:pt>
                <c:pt idx="10457">
                  <c:v>10457</c:v>
                </c:pt>
                <c:pt idx="10458">
                  <c:v>10458</c:v>
                </c:pt>
                <c:pt idx="10459">
                  <c:v>10459</c:v>
                </c:pt>
                <c:pt idx="10460">
                  <c:v>10460</c:v>
                </c:pt>
                <c:pt idx="10461">
                  <c:v>10461</c:v>
                </c:pt>
                <c:pt idx="10462">
                  <c:v>10462</c:v>
                </c:pt>
                <c:pt idx="10463">
                  <c:v>10463</c:v>
                </c:pt>
                <c:pt idx="10464">
                  <c:v>10464</c:v>
                </c:pt>
                <c:pt idx="10465">
                  <c:v>10465</c:v>
                </c:pt>
                <c:pt idx="10466">
                  <c:v>10466</c:v>
                </c:pt>
                <c:pt idx="10467">
                  <c:v>10467</c:v>
                </c:pt>
                <c:pt idx="10468">
                  <c:v>10468</c:v>
                </c:pt>
                <c:pt idx="10469">
                  <c:v>10469</c:v>
                </c:pt>
                <c:pt idx="10470">
                  <c:v>10470</c:v>
                </c:pt>
                <c:pt idx="10471">
                  <c:v>10471</c:v>
                </c:pt>
                <c:pt idx="10472">
                  <c:v>10472</c:v>
                </c:pt>
                <c:pt idx="10473">
                  <c:v>10473</c:v>
                </c:pt>
                <c:pt idx="10474">
                  <c:v>10474</c:v>
                </c:pt>
                <c:pt idx="10475">
                  <c:v>10475</c:v>
                </c:pt>
                <c:pt idx="10476">
                  <c:v>10476</c:v>
                </c:pt>
                <c:pt idx="10477">
                  <c:v>10477</c:v>
                </c:pt>
                <c:pt idx="10478">
                  <c:v>10478</c:v>
                </c:pt>
                <c:pt idx="10479">
                  <c:v>10479</c:v>
                </c:pt>
                <c:pt idx="10480">
                  <c:v>10480</c:v>
                </c:pt>
                <c:pt idx="10481">
                  <c:v>10481</c:v>
                </c:pt>
                <c:pt idx="10482">
                  <c:v>10482</c:v>
                </c:pt>
                <c:pt idx="10483">
                  <c:v>10483</c:v>
                </c:pt>
                <c:pt idx="10484">
                  <c:v>10484</c:v>
                </c:pt>
                <c:pt idx="10485">
                  <c:v>10485</c:v>
                </c:pt>
                <c:pt idx="10486">
                  <c:v>10486</c:v>
                </c:pt>
                <c:pt idx="10487">
                  <c:v>10487</c:v>
                </c:pt>
                <c:pt idx="10488">
                  <c:v>10488</c:v>
                </c:pt>
                <c:pt idx="10489">
                  <c:v>10489</c:v>
                </c:pt>
                <c:pt idx="10490">
                  <c:v>10490</c:v>
                </c:pt>
                <c:pt idx="10491">
                  <c:v>10491</c:v>
                </c:pt>
                <c:pt idx="10492">
                  <c:v>10492</c:v>
                </c:pt>
                <c:pt idx="10493">
                  <c:v>10493</c:v>
                </c:pt>
                <c:pt idx="10494">
                  <c:v>10494</c:v>
                </c:pt>
                <c:pt idx="10495">
                  <c:v>10495</c:v>
                </c:pt>
                <c:pt idx="10496">
                  <c:v>10496</c:v>
                </c:pt>
                <c:pt idx="10497">
                  <c:v>10497</c:v>
                </c:pt>
                <c:pt idx="10498">
                  <c:v>10498</c:v>
                </c:pt>
                <c:pt idx="10499">
                  <c:v>10499</c:v>
                </c:pt>
                <c:pt idx="10500">
                  <c:v>10500</c:v>
                </c:pt>
                <c:pt idx="10501">
                  <c:v>10501</c:v>
                </c:pt>
                <c:pt idx="10502">
                  <c:v>10502</c:v>
                </c:pt>
                <c:pt idx="10503">
                  <c:v>10503</c:v>
                </c:pt>
                <c:pt idx="10504">
                  <c:v>10504</c:v>
                </c:pt>
                <c:pt idx="10505">
                  <c:v>10505</c:v>
                </c:pt>
                <c:pt idx="10506">
                  <c:v>10506</c:v>
                </c:pt>
                <c:pt idx="10507">
                  <c:v>10507</c:v>
                </c:pt>
                <c:pt idx="10508">
                  <c:v>10508</c:v>
                </c:pt>
                <c:pt idx="10509">
                  <c:v>10509</c:v>
                </c:pt>
                <c:pt idx="10510">
                  <c:v>10510</c:v>
                </c:pt>
                <c:pt idx="10511">
                  <c:v>10511</c:v>
                </c:pt>
                <c:pt idx="10512">
                  <c:v>10512</c:v>
                </c:pt>
                <c:pt idx="10513">
                  <c:v>10513</c:v>
                </c:pt>
                <c:pt idx="10514">
                  <c:v>10514</c:v>
                </c:pt>
                <c:pt idx="10515">
                  <c:v>10515</c:v>
                </c:pt>
                <c:pt idx="10516">
                  <c:v>10516</c:v>
                </c:pt>
                <c:pt idx="10517">
                  <c:v>10517</c:v>
                </c:pt>
                <c:pt idx="10518">
                  <c:v>10518</c:v>
                </c:pt>
                <c:pt idx="10519">
                  <c:v>10519</c:v>
                </c:pt>
                <c:pt idx="10520">
                  <c:v>10520</c:v>
                </c:pt>
                <c:pt idx="10521">
                  <c:v>10521</c:v>
                </c:pt>
                <c:pt idx="10522">
                  <c:v>10522</c:v>
                </c:pt>
                <c:pt idx="10523">
                  <c:v>10523</c:v>
                </c:pt>
                <c:pt idx="10524">
                  <c:v>10524</c:v>
                </c:pt>
                <c:pt idx="10525">
                  <c:v>10525</c:v>
                </c:pt>
                <c:pt idx="10526">
                  <c:v>10526</c:v>
                </c:pt>
                <c:pt idx="10527">
                  <c:v>10527</c:v>
                </c:pt>
                <c:pt idx="10528">
                  <c:v>10528</c:v>
                </c:pt>
                <c:pt idx="10529">
                  <c:v>10529</c:v>
                </c:pt>
                <c:pt idx="10530">
                  <c:v>10530</c:v>
                </c:pt>
                <c:pt idx="10531">
                  <c:v>10531</c:v>
                </c:pt>
                <c:pt idx="10532">
                  <c:v>10532</c:v>
                </c:pt>
                <c:pt idx="10533">
                  <c:v>10533</c:v>
                </c:pt>
                <c:pt idx="10534">
                  <c:v>10534</c:v>
                </c:pt>
                <c:pt idx="10535">
                  <c:v>10535</c:v>
                </c:pt>
                <c:pt idx="10536">
                  <c:v>10536</c:v>
                </c:pt>
                <c:pt idx="10537">
                  <c:v>10537</c:v>
                </c:pt>
                <c:pt idx="10538">
                  <c:v>10538</c:v>
                </c:pt>
                <c:pt idx="10539">
                  <c:v>10539</c:v>
                </c:pt>
                <c:pt idx="10540">
                  <c:v>10540</c:v>
                </c:pt>
                <c:pt idx="10541">
                  <c:v>10541</c:v>
                </c:pt>
                <c:pt idx="10542">
                  <c:v>10542</c:v>
                </c:pt>
                <c:pt idx="10543">
                  <c:v>10543</c:v>
                </c:pt>
                <c:pt idx="10544">
                  <c:v>10544</c:v>
                </c:pt>
                <c:pt idx="10545">
                  <c:v>10545</c:v>
                </c:pt>
                <c:pt idx="10546">
                  <c:v>10546</c:v>
                </c:pt>
                <c:pt idx="10547">
                  <c:v>10547</c:v>
                </c:pt>
                <c:pt idx="10548">
                  <c:v>10548</c:v>
                </c:pt>
                <c:pt idx="10549">
                  <c:v>10549</c:v>
                </c:pt>
                <c:pt idx="10550">
                  <c:v>10550</c:v>
                </c:pt>
                <c:pt idx="10551">
                  <c:v>10551</c:v>
                </c:pt>
                <c:pt idx="10552">
                  <c:v>10552</c:v>
                </c:pt>
                <c:pt idx="10553">
                  <c:v>10553</c:v>
                </c:pt>
                <c:pt idx="10554">
                  <c:v>10554</c:v>
                </c:pt>
                <c:pt idx="10555">
                  <c:v>10555</c:v>
                </c:pt>
                <c:pt idx="10556">
                  <c:v>10556</c:v>
                </c:pt>
                <c:pt idx="10557">
                  <c:v>10557</c:v>
                </c:pt>
                <c:pt idx="10558">
                  <c:v>10558</c:v>
                </c:pt>
                <c:pt idx="10559">
                  <c:v>10559</c:v>
                </c:pt>
                <c:pt idx="10560">
                  <c:v>10560</c:v>
                </c:pt>
                <c:pt idx="10561">
                  <c:v>10561</c:v>
                </c:pt>
                <c:pt idx="10562">
                  <c:v>10562</c:v>
                </c:pt>
                <c:pt idx="10563">
                  <c:v>10563</c:v>
                </c:pt>
                <c:pt idx="10564">
                  <c:v>10564</c:v>
                </c:pt>
                <c:pt idx="10565">
                  <c:v>10565</c:v>
                </c:pt>
                <c:pt idx="10566">
                  <c:v>10566</c:v>
                </c:pt>
                <c:pt idx="10567">
                  <c:v>10567</c:v>
                </c:pt>
                <c:pt idx="10568">
                  <c:v>10568</c:v>
                </c:pt>
                <c:pt idx="10569">
                  <c:v>10569</c:v>
                </c:pt>
                <c:pt idx="10570">
                  <c:v>10570</c:v>
                </c:pt>
                <c:pt idx="10571">
                  <c:v>10571</c:v>
                </c:pt>
                <c:pt idx="10572">
                  <c:v>10572</c:v>
                </c:pt>
                <c:pt idx="10573">
                  <c:v>10573</c:v>
                </c:pt>
                <c:pt idx="10574">
                  <c:v>10574</c:v>
                </c:pt>
                <c:pt idx="10575">
                  <c:v>10575</c:v>
                </c:pt>
                <c:pt idx="10576">
                  <c:v>10576</c:v>
                </c:pt>
                <c:pt idx="10577">
                  <c:v>10577</c:v>
                </c:pt>
                <c:pt idx="10578">
                  <c:v>10578</c:v>
                </c:pt>
                <c:pt idx="10579">
                  <c:v>10579</c:v>
                </c:pt>
                <c:pt idx="10580">
                  <c:v>10580</c:v>
                </c:pt>
                <c:pt idx="10581">
                  <c:v>10581</c:v>
                </c:pt>
                <c:pt idx="10582">
                  <c:v>10582</c:v>
                </c:pt>
                <c:pt idx="10583">
                  <c:v>10583</c:v>
                </c:pt>
                <c:pt idx="10584">
                  <c:v>10584</c:v>
                </c:pt>
                <c:pt idx="10585">
                  <c:v>10585</c:v>
                </c:pt>
                <c:pt idx="10586">
                  <c:v>10586</c:v>
                </c:pt>
                <c:pt idx="10587">
                  <c:v>10587</c:v>
                </c:pt>
                <c:pt idx="10588">
                  <c:v>10588</c:v>
                </c:pt>
                <c:pt idx="10589">
                  <c:v>10589</c:v>
                </c:pt>
                <c:pt idx="10590">
                  <c:v>10590</c:v>
                </c:pt>
                <c:pt idx="10591">
                  <c:v>10591</c:v>
                </c:pt>
                <c:pt idx="10592">
                  <c:v>10592</c:v>
                </c:pt>
                <c:pt idx="10593">
                  <c:v>10593</c:v>
                </c:pt>
                <c:pt idx="10594">
                  <c:v>10594</c:v>
                </c:pt>
                <c:pt idx="10595">
                  <c:v>10595</c:v>
                </c:pt>
                <c:pt idx="10596">
                  <c:v>10596</c:v>
                </c:pt>
                <c:pt idx="10597">
                  <c:v>10597</c:v>
                </c:pt>
                <c:pt idx="10598">
                  <c:v>10598</c:v>
                </c:pt>
                <c:pt idx="10599">
                  <c:v>10599</c:v>
                </c:pt>
                <c:pt idx="10600">
                  <c:v>10600</c:v>
                </c:pt>
                <c:pt idx="10601">
                  <c:v>10601</c:v>
                </c:pt>
                <c:pt idx="10602">
                  <c:v>10602</c:v>
                </c:pt>
                <c:pt idx="10603">
                  <c:v>10603</c:v>
                </c:pt>
                <c:pt idx="10604">
                  <c:v>10604</c:v>
                </c:pt>
                <c:pt idx="10605">
                  <c:v>10605</c:v>
                </c:pt>
                <c:pt idx="10606">
                  <c:v>10606</c:v>
                </c:pt>
                <c:pt idx="10607">
                  <c:v>10607</c:v>
                </c:pt>
                <c:pt idx="10608">
                  <c:v>10608</c:v>
                </c:pt>
                <c:pt idx="10609">
                  <c:v>10609</c:v>
                </c:pt>
                <c:pt idx="10610">
                  <c:v>10610</c:v>
                </c:pt>
                <c:pt idx="10611">
                  <c:v>10611</c:v>
                </c:pt>
                <c:pt idx="10612">
                  <c:v>10612</c:v>
                </c:pt>
                <c:pt idx="10613">
                  <c:v>10613</c:v>
                </c:pt>
                <c:pt idx="10614">
                  <c:v>10614</c:v>
                </c:pt>
                <c:pt idx="10615">
                  <c:v>10615</c:v>
                </c:pt>
                <c:pt idx="10616">
                  <c:v>10616</c:v>
                </c:pt>
                <c:pt idx="10617">
                  <c:v>10617</c:v>
                </c:pt>
                <c:pt idx="10618">
                  <c:v>10618</c:v>
                </c:pt>
                <c:pt idx="10619">
                  <c:v>10619</c:v>
                </c:pt>
                <c:pt idx="10620">
                  <c:v>10620</c:v>
                </c:pt>
                <c:pt idx="10621">
                  <c:v>10621</c:v>
                </c:pt>
                <c:pt idx="10622">
                  <c:v>10622</c:v>
                </c:pt>
                <c:pt idx="10623">
                  <c:v>10623</c:v>
                </c:pt>
                <c:pt idx="10624">
                  <c:v>10624</c:v>
                </c:pt>
                <c:pt idx="10625">
                  <c:v>10625</c:v>
                </c:pt>
                <c:pt idx="10626">
                  <c:v>10626</c:v>
                </c:pt>
                <c:pt idx="10627">
                  <c:v>10627</c:v>
                </c:pt>
                <c:pt idx="10628">
                  <c:v>10628</c:v>
                </c:pt>
                <c:pt idx="10629">
                  <c:v>10629</c:v>
                </c:pt>
                <c:pt idx="10630">
                  <c:v>10630</c:v>
                </c:pt>
                <c:pt idx="10631">
                  <c:v>10631</c:v>
                </c:pt>
                <c:pt idx="10632">
                  <c:v>10632</c:v>
                </c:pt>
                <c:pt idx="10633">
                  <c:v>10633</c:v>
                </c:pt>
                <c:pt idx="10634">
                  <c:v>10634</c:v>
                </c:pt>
                <c:pt idx="10635">
                  <c:v>10635</c:v>
                </c:pt>
                <c:pt idx="10636">
                  <c:v>10636</c:v>
                </c:pt>
                <c:pt idx="10637">
                  <c:v>10637</c:v>
                </c:pt>
                <c:pt idx="10638">
                  <c:v>10638</c:v>
                </c:pt>
                <c:pt idx="10639">
                  <c:v>10639</c:v>
                </c:pt>
                <c:pt idx="10640">
                  <c:v>10640</c:v>
                </c:pt>
                <c:pt idx="10641">
                  <c:v>10641</c:v>
                </c:pt>
                <c:pt idx="10642">
                  <c:v>10642</c:v>
                </c:pt>
                <c:pt idx="10643">
                  <c:v>10643</c:v>
                </c:pt>
                <c:pt idx="10644">
                  <c:v>10644</c:v>
                </c:pt>
                <c:pt idx="10645">
                  <c:v>10645</c:v>
                </c:pt>
                <c:pt idx="10646">
                  <c:v>10646</c:v>
                </c:pt>
                <c:pt idx="10647">
                  <c:v>10647</c:v>
                </c:pt>
                <c:pt idx="10648">
                  <c:v>10648</c:v>
                </c:pt>
                <c:pt idx="10649">
                  <c:v>10649</c:v>
                </c:pt>
                <c:pt idx="10650">
                  <c:v>10650</c:v>
                </c:pt>
                <c:pt idx="10651">
                  <c:v>10651</c:v>
                </c:pt>
                <c:pt idx="10652">
                  <c:v>10652</c:v>
                </c:pt>
                <c:pt idx="10653">
                  <c:v>10653</c:v>
                </c:pt>
                <c:pt idx="10654">
                  <c:v>10654</c:v>
                </c:pt>
                <c:pt idx="10655">
                  <c:v>10655</c:v>
                </c:pt>
                <c:pt idx="10656">
                  <c:v>10656</c:v>
                </c:pt>
                <c:pt idx="10657">
                  <c:v>10657</c:v>
                </c:pt>
                <c:pt idx="10658">
                  <c:v>10658</c:v>
                </c:pt>
                <c:pt idx="10659">
                  <c:v>10659</c:v>
                </c:pt>
                <c:pt idx="10660">
                  <c:v>10660</c:v>
                </c:pt>
                <c:pt idx="10661">
                  <c:v>10661</c:v>
                </c:pt>
                <c:pt idx="10662">
                  <c:v>10662</c:v>
                </c:pt>
                <c:pt idx="10663">
                  <c:v>10663</c:v>
                </c:pt>
                <c:pt idx="10664">
                  <c:v>10664</c:v>
                </c:pt>
                <c:pt idx="10665">
                  <c:v>10665</c:v>
                </c:pt>
                <c:pt idx="10666">
                  <c:v>10666</c:v>
                </c:pt>
                <c:pt idx="10667">
                  <c:v>10667</c:v>
                </c:pt>
                <c:pt idx="10668">
                  <c:v>10668</c:v>
                </c:pt>
                <c:pt idx="10669">
                  <c:v>10669</c:v>
                </c:pt>
                <c:pt idx="10670">
                  <c:v>10670</c:v>
                </c:pt>
                <c:pt idx="10671">
                  <c:v>10671</c:v>
                </c:pt>
                <c:pt idx="10672">
                  <c:v>10672</c:v>
                </c:pt>
                <c:pt idx="10673">
                  <c:v>10673</c:v>
                </c:pt>
                <c:pt idx="10674">
                  <c:v>10674</c:v>
                </c:pt>
                <c:pt idx="10675">
                  <c:v>10675</c:v>
                </c:pt>
                <c:pt idx="10676">
                  <c:v>10676</c:v>
                </c:pt>
                <c:pt idx="10677">
                  <c:v>10677</c:v>
                </c:pt>
                <c:pt idx="10678">
                  <c:v>10678</c:v>
                </c:pt>
                <c:pt idx="10679">
                  <c:v>10679</c:v>
                </c:pt>
                <c:pt idx="10680">
                  <c:v>10680</c:v>
                </c:pt>
                <c:pt idx="10681">
                  <c:v>10681</c:v>
                </c:pt>
                <c:pt idx="10682">
                  <c:v>10682</c:v>
                </c:pt>
                <c:pt idx="10683">
                  <c:v>10683</c:v>
                </c:pt>
                <c:pt idx="10684">
                  <c:v>10684</c:v>
                </c:pt>
                <c:pt idx="10685">
                  <c:v>10685</c:v>
                </c:pt>
                <c:pt idx="10686">
                  <c:v>10686</c:v>
                </c:pt>
                <c:pt idx="10687">
                  <c:v>10687</c:v>
                </c:pt>
                <c:pt idx="10688">
                  <c:v>10688</c:v>
                </c:pt>
                <c:pt idx="10689">
                  <c:v>10689</c:v>
                </c:pt>
                <c:pt idx="10690">
                  <c:v>10690</c:v>
                </c:pt>
                <c:pt idx="10691">
                  <c:v>10691</c:v>
                </c:pt>
                <c:pt idx="10692">
                  <c:v>10692</c:v>
                </c:pt>
                <c:pt idx="10693">
                  <c:v>10693</c:v>
                </c:pt>
                <c:pt idx="10694">
                  <c:v>10694</c:v>
                </c:pt>
                <c:pt idx="10695">
                  <c:v>10695</c:v>
                </c:pt>
                <c:pt idx="10696">
                  <c:v>10696</c:v>
                </c:pt>
                <c:pt idx="10697">
                  <c:v>10697</c:v>
                </c:pt>
                <c:pt idx="10698">
                  <c:v>10698</c:v>
                </c:pt>
                <c:pt idx="10699">
                  <c:v>10699</c:v>
                </c:pt>
                <c:pt idx="10700">
                  <c:v>10700</c:v>
                </c:pt>
                <c:pt idx="10701">
                  <c:v>10701</c:v>
                </c:pt>
                <c:pt idx="10702">
                  <c:v>10702</c:v>
                </c:pt>
                <c:pt idx="10703">
                  <c:v>10703</c:v>
                </c:pt>
                <c:pt idx="10704">
                  <c:v>10704</c:v>
                </c:pt>
                <c:pt idx="10705">
                  <c:v>10705</c:v>
                </c:pt>
                <c:pt idx="10706">
                  <c:v>10706</c:v>
                </c:pt>
                <c:pt idx="10707">
                  <c:v>10707</c:v>
                </c:pt>
                <c:pt idx="10708">
                  <c:v>10708</c:v>
                </c:pt>
                <c:pt idx="10709">
                  <c:v>10709</c:v>
                </c:pt>
                <c:pt idx="10710">
                  <c:v>10710</c:v>
                </c:pt>
                <c:pt idx="10711">
                  <c:v>10711</c:v>
                </c:pt>
                <c:pt idx="10712">
                  <c:v>10712</c:v>
                </c:pt>
                <c:pt idx="10713">
                  <c:v>10713</c:v>
                </c:pt>
                <c:pt idx="10714">
                  <c:v>10714</c:v>
                </c:pt>
                <c:pt idx="10715">
                  <c:v>10715</c:v>
                </c:pt>
                <c:pt idx="10716">
                  <c:v>10716</c:v>
                </c:pt>
                <c:pt idx="10717">
                  <c:v>10717</c:v>
                </c:pt>
                <c:pt idx="10718">
                  <c:v>10718</c:v>
                </c:pt>
                <c:pt idx="10719">
                  <c:v>10719</c:v>
                </c:pt>
                <c:pt idx="10720">
                  <c:v>10720</c:v>
                </c:pt>
                <c:pt idx="10721">
                  <c:v>10721</c:v>
                </c:pt>
                <c:pt idx="10722">
                  <c:v>10722</c:v>
                </c:pt>
                <c:pt idx="10723">
                  <c:v>10723</c:v>
                </c:pt>
                <c:pt idx="10724">
                  <c:v>10724</c:v>
                </c:pt>
                <c:pt idx="10725">
                  <c:v>10725</c:v>
                </c:pt>
                <c:pt idx="10726">
                  <c:v>10726</c:v>
                </c:pt>
                <c:pt idx="10727">
                  <c:v>10727</c:v>
                </c:pt>
                <c:pt idx="10728">
                  <c:v>10728</c:v>
                </c:pt>
                <c:pt idx="10729">
                  <c:v>10729</c:v>
                </c:pt>
                <c:pt idx="10730">
                  <c:v>10730</c:v>
                </c:pt>
                <c:pt idx="10731">
                  <c:v>10731</c:v>
                </c:pt>
                <c:pt idx="10732">
                  <c:v>10732</c:v>
                </c:pt>
                <c:pt idx="10733">
                  <c:v>10733</c:v>
                </c:pt>
                <c:pt idx="10734">
                  <c:v>10734</c:v>
                </c:pt>
                <c:pt idx="10735">
                  <c:v>10735</c:v>
                </c:pt>
                <c:pt idx="10736">
                  <c:v>10736</c:v>
                </c:pt>
                <c:pt idx="10737">
                  <c:v>10737</c:v>
                </c:pt>
                <c:pt idx="10738">
                  <c:v>10738</c:v>
                </c:pt>
                <c:pt idx="10739">
                  <c:v>10739</c:v>
                </c:pt>
                <c:pt idx="10740">
                  <c:v>10740</c:v>
                </c:pt>
                <c:pt idx="10741">
                  <c:v>10741</c:v>
                </c:pt>
                <c:pt idx="10742">
                  <c:v>10742</c:v>
                </c:pt>
                <c:pt idx="10743">
                  <c:v>10743</c:v>
                </c:pt>
                <c:pt idx="10744">
                  <c:v>10744</c:v>
                </c:pt>
                <c:pt idx="10745">
                  <c:v>10745</c:v>
                </c:pt>
                <c:pt idx="10746">
                  <c:v>10746</c:v>
                </c:pt>
                <c:pt idx="10747">
                  <c:v>10747</c:v>
                </c:pt>
                <c:pt idx="10748">
                  <c:v>10748</c:v>
                </c:pt>
                <c:pt idx="10749">
                  <c:v>10749</c:v>
                </c:pt>
                <c:pt idx="10750">
                  <c:v>10750</c:v>
                </c:pt>
                <c:pt idx="10751">
                  <c:v>10751</c:v>
                </c:pt>
                <c:pt idx="10752">
                  <c:v>10752</c:v>
                </c:pt>
                <c:pt idx="10753">
                  <c:v>10753</c:v>
                </c:pt>
                <c:pt idx="10754">
                  <c:v>10754</c:v>
                </c:pt>
                <c:pt idx="10755">
                  <c:v>10755</c:v>
                </c:pt>
                <c:pt idx="10756">
                  <c:v>10756</c:v>
                </c:pt>
                <c:pt idx="10757">
                  <c:v>10757</c:v>
                </c:pt>
                <c:pt idx="10758">
                  <c:v>10758</c:v>
                </c:pt>
                <c:pt idx="10759">
                  <c:v>10759</c:v>
                </c:pt>
                <c:pt idx="10760">
                  <c:v>10760</c:v>
                </c:pt>
                <c:pt idx="10761">
                  <c:v>10761</c:v>
                </c:pt>
                <c:pt idx="10762">
                  <c:v>10762</c:v>
                </c:pt>
                <c:pt idx="10763">
                  <c:v>10763</c:v>
                </c:pt>
                <c:pt idx="10764">
                  <c:v>10764</c:v>
                </c:pt>
                <c:pt idx="10765">
                  <c:v>10765</c:v>
                </c:pt>
                <c:pt idx="10766">
                  <c:v>10766</c:v>
                </c:pt>
                <c:pt idx="10767">
                  <c:v>10767</c:v>
                </c:pt>
                <c:pt idx="10768">
                  <c:v>10768</c:v>
                </c:pt>
                <c:pt idx="10769">
                  <c:v>10769</c:v>
                </c:pt>
                <c:pt idx="10770">
                  <c:v>10770</c:v>
                </c:pt>
                <c:pt idx="10771">
                  <c:v>10771</c:v>
                </c:pt>
                <c:pt idx="10772">
                  <c:v>10772</c:v>
                </c:pt>
                <c:pt idx="10773">
                  <c:v>10773</c:v>
                </c:pt>
                <c:pt idx="10774">
                  <c:v>10774</c:v>
                </c:pt>
                <c:pt idx="10775">
                  <c:v>10775</c:v>
                </c:pt>
                <c:pt idx="10776">
                  <c:v>10776</c:v>
                </c:pt>
                <c:pt idx="10777">
                  <c:v>10777</c:v>
                </c:pt>
                <c:pt idx="10778">
                  <c:v>10778</c:v>
                </c:pt>
                <c:pt idx="10779">
                  <c:v>10779</c:v>
                </c:pt>
                <c:pt idx="10780">
                  <c:v>10780</c:v>
                </c:pt>
                <c:pt idx="10781">
                  <c:v>10781</c:v>
                </c:pt>
                <c:pt idx="10782">
                  <c:v>10782</c:v>
                </c:pt>
                <c:pt idx="10783">
                  <c:v>10783</c:v>
                </c:pt>
                <c:pt idx="10784">
                  <c:v>10784</c:v>
                </c:pt>
                <c:pt idx="10785">
                  <c:v>10785</c:v>
                </c:pt>
                <c:pt idx="10786">
                  <c:v>10786</c:v>
                </c:pt>
                <c:pt idx="10787">
                  <c:v>10787</c:v>
                </c:pt>
                <c:pt idx="10788">
                  <c:v>10788</c:v>
                </c:pt>
                <c:pt idx="10789">
                  <c:v>10789</c:v>
                </c:pt>
                <c:pt idx="10790">
                  <c:v>10790</c:v>
                </c:pt>
                <c:pt idx="10791">
                  <c:v>10791</c:v>
                </c:pt>
                <c:pt idx="10792">
                  <c:v>10792</c:v>
                </c:pt>
                <c:pt idx="10793">
                  <c:v>10793</c:v>
                </c:pt>
                <c:pt idx="10794">
                  <c:v>10794</c:v>
                </c:pt>
                <c:pt idx="10795">
                  <c:v>10795</c:v>
                </c:pt>
                <c:pt idx="10796">
                  <c:v>10796</c:v>
                </c:pt>
                <c:pt idx="10797">
                  <c:v>10797</c:v>
                </c:pt>
                <c:pt idx="10798">
                  <c:v>10798</c:v>
                </c:pt>
                <c:pt idx="10799">
                  <c:v>10799</c:v>
                </c:pt>
                <c:pt idx="10800">
                  <c:v>10800</c:v>
                </c:pt>
                <c:pt idx="10801">
                  <c:v>10801</c:v>
                </c:pt>
                <c:pt idx="10802">
                  <c:v>10802</c:v>
                </c:pt>
                <c:pt idx="10803">
                  <c:v>10803</c:v>
                </c:pt>
                <c:pt idx="10804">
                  <c:v>10804</c:v>
                </c:pt>
                <c:pt idx="10805">
                  <c:v>10805</c:v>
                </c:pt>
                <c:pt idx="10806">
                  <c:v>10806</c:v>
                </c:pt>
                <c:pt idx="10807">
                  <c:v>10807</c:v>
                </c:pt>
                <c:pt idx="10808">
                  <c:v>10808</c:v>
                </c:pt>
                <c:pt idx="10809">
                  <c:v>10809</c:v>
                </c:pt>
                <c:pt idx="10810">
                  <c:v>10810</c:v>
                </c:pt>
                <c:pt idx="10811">
                  <c:v>10811</c:v>
                </c:pt>
                <c:pt idx="10812">
                  <c:v>10812</c:v>
                </c:pt>
                <c:pt idx="10813">
                  <c:v>10813</c:v>
                </c:pt>
                <c:pt idx="10814">
                  <c:v>10814</c:v>
                </c:pt>
                <c:pt idx="10815">
                  <c:v>10815</c:v>
                </c:pt>
                <c:pt idx="10816">
                  <c:v>10816</c:v>
                </c:pt>
                <c:pt idx="10817">
                  <c:v>10817</c:v>
                </c:pt>
                <c:pt idx="10818">
                  <c:v>10818</c:v>
                </c:pt>
                <c:pt idx="10819">
                  <c:v>10819</c:v>
                </c:pt>
                <c:pt idx="10820">
                  <c:v>10820</c:v>
                </c:pt>
                <c:pt idx="10821">
                  <c:v>10821</c:v>
                </c:pt>
                <c:pt idx="10822">
                  <c:v>10822</c:v>
                </c:pt>
                <c:pt idx="10823">
                  <c:v>10823</c:v>
                </c:pt>
                <c:pt idx="10824">
                  <c:v>10824</c:v>
                </c:pt>
                <c:pt idx="10825">
                  <c:v>10825</c:v>
                </c:pt>
                <c:pt idx="10826">
                  <c:v>10826</c:v>
                </c:pt>
                <c:pt idx="10827">
                  <c:v>10827</c:v>
                </c:pt>
                <c:pt idx="10828">
                  <c:v>10828</c:v>
                </c:pt>
                <c:pt idx="10829">
                  <c:v>10829</c:v>
                </c:pt>
                <c:pt idx="10830">
                  <c:v>10830</c:v>
                </c:pt>
                <c:pt idx="10831">
                  <c:v>10831</c:v>
                </c:pt>
                <c:pt idx="10832">
                  <c:v>10832</c:v>
                </c:pt>
                <c:pt idx="10833">
                  <c:v>10833</c:v>
                </c:pt>
                <c:pt idx="10834">
                  <c:v>10834</c:v>
                </c:pt>
                <c:pt idx="10835">
                  <c:v>10835</c:v>
                </c:pt>
                <c:pt idx="10836">
                  <c:v>10836</c:v>
                </c:pt>
                <c:pt idx="10837">
                  <c:v>10837</c:v>
                </c:pt>
                <c:pt idx="10838">
                  <c:v>10838</c:v>
                </c:pt>
                <c:pt idx="10839">
                  <c:v>10839</c:v>
                </c:pt>
                <c:pt idx="10840">
                  <c:v>10840</c:v>
                </c:pt>
                <c:pt idx="10841">
                  <c:v>10841</c:v>
                </c:pt>
                <c:pt idx="10842">
                  <c:v>10842</c:v>
                </c:pt>
                <c:pt idx="10843">
                  <c:v>10843</c:v>
                </c:pt>
                <c:pt idx="10844">
                  <c:v>10844</c:v>
                </c:pt>
                <c:pt idx="10845">
                  <c:v>10845</c:v>
                </c:pt>
                <c:pt idx="10846">
                  <c:v>10846</c:v>
                </c:pt>
                <c:pt idx="10847">
                  <c:v>10847</c:v>
                </c:pt>
                <c:pt idx="10848">
                  <c:v>10848</c:v>
                </c:pt>
                <c:pt idx="10849">
                  <c:v>10849</c:v>
                </c:pt>
                <c:pt idx="10850">
                  <c:v>10850</c:v>
                </c:pt>
                <c:pt idx="10851">
                  <c:v>10851</c:v>
                </c:pt>
                <c:pt idx="10852">
                  <c:v>10852</c:v>
                </c:pt>
                <c:pt idx="10853">
                  <c:v>10853</c:v>
                </c:pt>
                <c:pt idx="10854">
                  <c:v>10854</c:v>
                </c:pt>
                <c:pt idx="10855">
                  <c:v>10855</c:v>
                </c:pt>
                <c:pt idx="10856">
                  <c:v>10856</c:v>
                </c:pt>
                <c:pt idx="10857">
                  <c:v>10857</c:v>
                </c:pt>
                <c:pt idx="10858">
                  <c:v>10858</c:v>
                </c:pt>
                <c:pt idx="10859">
                  <c:v>10859</c:v>
                </c:pt>
                <c:pt idx="10860">
                  <c:v>10860</c:v>
                </c:pt>
                <c:pt idx="10861">
                  <c:v>10861</c:v>
                </c:pt>
                <c:pt idx="10862">
                  <c:v>10862</c:v>
                </c:pt>
                <c:pt idx="10863">
                  <c:v>10863</c:v>
                </c:pt>
                <c:pt idx="10864">
                  <c:v>10864</c:v>
                </c:pt>
                <c:pt idx="10865">
                  <c:v>10865</c:v>
                </c:pt>
                <c:pt idx="10866">
                  <c:v>10866</c:v>
                </c:pt>
                <c:pt idx="10867">
                  <c:v>10867</c:v>
                </c:pt>
                <c:pt idx="10868">
                  <c:v>10868</c:v>
                </c:pt>
                <c:pt idx="10869">
                  <c:v>10869</c:v>
                </c:pt>
                <c:pt idx="10870">
                  <c:v>10870</c:v>
                </c:pt>
                <c:pt idx="10871">
                  <c:v>10871</c:v>
                </c:pt>
                <c:pt idx="10872">
                  <c:v>10872</c:v>
                </c:pt>
                <c:pt idx="10873">
                  <c:v>10873</c:v>
                </c:pt>
                <c:pt idx="10874">
                  <c:v>10874</c:v>
                </c:pt>
                <c:pt idx="10875">
                  <c:v>10875</c:v>
                </c:pt>
                <c:pt idx="10876">
                  <c:v>10876</c:v>
                </c:pt>
                <c:pt idx="10877">
                  <c:v>10877</c:v>
                </c:pt>
                <c:pt idx="10878">
                  <c:v>10878</c:v>
                </c:pt>
                <c:pt idx="10879">
                  <c:v>10879</c:v>
                </c:pt>
                <c:pt idx="10880">
                  <c:v>10880</c:v>
                </c:pt>
                <c:pt idx="10881">
                  <c:v>10881</c:v>
                </c:pt>
                <c:pt idx="10882">
                  <c:v>10882</c:v>
                </c:pt>
                <c:pt idx="10883">
                  <c:v>10883</c:v>
                </c:pt>
                <c:pt idx="10884">
                  <c:v>10884</c:v>
                </c:pt>
                <c:pt idx="10885">
                  <c:v>10885</c:v>
                </c:pt>
                <c:pt idx="10886">
                  <c:v>10886</c:v>
                </c:pt>
                <c:pt idx="10887">
                  <c:v>10887</c:v>
                </c:pt>
                <c:pt idx="10888">
                  <c:v>10888</c:v>
                </c:pt>
                <c:pt idx="10889">
                  <c:v>10889</c:v>
                </c:pt>
                <c:pt idx="10890">
                  <c:v>10890</c:v>
                </c:pt>
                <c:pt idx="10891">
                  <c:v>10891</c:v>
                </c:pt>
                <c:pt idx="10892">
                  <c:v>10892</c:v>
                </c:pt>
                <c:pt idx="10893">
                  <c:v>10893</c:v>
                </c:pt>
                <c:pt idx="10894">
                  <c:v>10894</c:v>
                </c:pt>
                <c:pt idx="10895">
                  <c:v>10895</c:v>
                </c:pt>
                <c:pt idx="10896">
                  <c:v>10896</c:v>
                </c:pt>
                <c:pt idx="10897">
                  <c:v>10897</c:v>
                </c:pt>
                <c:pt idx="10898">
                  <c:v>10898</c:v>
                </c:pt>
                <c:pt idx="10899">
                  <c:v>10899</c:v>
                </c:pt>
                <c:pt idx="10900">
                  <c:v>10900</c:v>
                </c:pt>
                <c:pt idx="10901">
                  <c:v>10901</c:v>
                </c:pt>
                <c:pt idx="10902">
                  <c:v>10902</c:v>
                </c:pt>
                <c:pt idx="10903">
                  <c:v>10903</c:v>
                </c:pt>
                <c:pt idx="10904">
                  <c:v>10904</c:v>
                </c:pt>
                <c:pt idx="10905">
                  <c:v>10905</c:v>
                </c:pt>
                <c:pt idx="10906">
                  <c:v>10906</c:v>
                </c:pt>
                <c:pt idx="10907">
                  <c:v>10907</c:v>
                </c:pt>
                <c:pt idx="10908">
                  <c:v>10908</c:v>
                </c:pt>
                <c:pt idx="10909">
                  <c:v>10909</c:v>
                </c:pt>
                <c:pt idx="10910">
                  <c:v>10910</c:v>
                </c:pt>
                <c:pt idx="10911">
                  <c:v>10911</c:v>
                </c:pt>
                <c:pt idx="10912">
                  <c:v>10912</c:v>
                </c:pt>
                <c:pt idx="10913">
                  <c:v>10913</c:v>
                </c:pt>
                <c:pt idx="10914">
                  <c:v>10914</c:v>
                </c:pt>
                <c:pt idx="10915">
                  <c:v>10915</c:v>
                </c:pt>
                <c:pt idx="10916">
                  <c:v>10916</c:v>
                </c:pt>
                <c:pt idx="10917">
                  <c:v>10917</c:v>
                </c:pt>
                <c:pt idx="10918">
                  <c:v>10918</c:v>
                </c:pt>
                <c:pt idx="10919">
                  <c:v>10919</c:v>
                </c:pt>
                <c:pt idx="10920">
                  <c:v>10920</c:v>
                </c:pt>
                <c:pt idx="10921">
                  <c:v>10921</c:v>
                </c:pt>
                <c:pt idx="10922">
                  <c:v>10922</c:v>
                </c:pt>
                <c:pt idx="10923">
                  <c:v>10923</c:v>
                </c:pt>
                <c:pt idx="10924">
                  <c:v>10924</c:v>
                </c:pt>
                <c:pt idx="10925">
                  <c:v>10925</c:v>
                </c:pt>
                <c:pt idx="10926">
                  <c:v>10926</c:v>
                </c:pt>
                <c:pt idx="10927">
                  <c:v>10927</c:v>
                </c:pt>
                <c:pt idx="10928">
                  <c:v>10928</c:v>
                </c:pt>
                <c:pt idx="10929">
                  <c:v>10929</c:v>
                </c:pt>
                <c:pt idx="10930">
                  <c:v>10930</c:v>
                </c:pt>
                <c:pt idx="10931">
                  <c:v>10931</c:v>
                </c:pt>
                <c:pt idx="10932">
                  <c:v>10932</c:v>
                </c:pt>
                <c:pt idx="10933">
                  <c:v>10933</c:v>
                </c:pt>
                <c:pt idx="10934">
                  <c:v>10934</c:v>
                </c:pt>
                <c:pt idx="10935">
                  <c:v>10935</c:v>
                </c:pt>
                <c:pt idx="10936">
                  <c:v>10936</c:v>
                </c:pt>
                <c:pt idx="10937">
                  <c:v>10937</c:v>
                </c:pt>
                <c:pt idx="10938">
                  <c:v>10938</c:v>
                </c:pt>
                <c:pt idx="10939">
                  <c:v>10939</c:v>
                </c:pt>
                <c:pt idx="10940">
                  <c:v>10940</c:v>
                </c:pt>
                <c:pt idx="10941">
                  <c:v>10941</c:v>
                </c:pt>
                <c:pt idx="10942">
                  <c:v>10942</c:v>
                </c:pt>
                <c:pt idx="10943">
                  <c:v>10943</c:v>
                </c:pt>
                <c:pt idx="10944">
                  <c:v>10944</c:v>
                </c:pt>
                <c:pt idx="10945">
                  <c:v>10945</c:v>
                </c:pt>
                <c:pt idx="10946">
                  <c:v>10946</c:v>
                </c:pt>
                <c:pt idx="10947">
                  <c:v>10947</c:v>
                </c:pt>
                <c:pt idx="10948">
                  <c:v>10948</c:v>
                </c:pt>
                <c:pt idx="10949">
                  <c:v>10949</c:v>
                </c:pt>
                <c:pt idx="10950">
                  <c:v>10950</c:v>
                </c:pt>
                <c:pt idx="10951">
                  <c:v>10951</c:v>
                </c:pt>
                <c:pt idx="10952">
                  <c:v>10952</c:v>
                </c:pt>
                <c:pt idx="10953">
                  <c:v>10953</c:v>
                </c:pt>
                <c:pt idx="10954">
                  <c:v>10954</c:v>
                </c:pt>
                <c:pt idx="10955">
                  <c:v>10955</c:v>
                </c:pt>
                <c:pt idx="10956">
                  <c:v>10956</c:v>
                </c:pt>
                <c:pt idx="10957">
                  <c:v>10957</c:v>
                </c:pt>
                <c:pt idx="10958">
                  <c:v>10958</c:v>
                </c:pt>
                <c:pt idx="10959">
                  <c:v>10959</c:v>
                </c:pt>
                <c:pt idx="10960">
                  <c:v>10960</c:v>
                </c:pt>
                <c:pt idx="10961">
                  <c:v>10961</c:v>
                </c:pt>
                <c:pt idx="10962">
                  <c:v>10962</c:v>
                </c:pt>
                <c:pt idx="10963">
                  <c:v>10963</c:v>
                </c:pt>
                <c:pt idx="10964">
                  <c:v>10964</c:v>
                </c:pt>
                <c:pt idx="10965">
                  <c:v>10965</c:v>
                </c:pt>
                <c:pt idx="10966">
                  <c:v>10966</c:v>
                </c:pt>
                <c:pt idx="10967">
                  <c:v>10967</c:v>
                </c:pt>
                <c:pt idx="10968">
                  <c:v>10968</c:v>
                </c:pt>
                <c:pt idx="10969">
                  <c:v>10969</c:v>
                </c:pt>
                <c:pt idx="10970">
                  <c:v>10970</c:v>
                </c:pt>
                <c:pt idx="10971">
                  <c:v>10971</c:v>
                </c:pt>
                <c:pt idx="10972">
                  <c:v>10972</c:v>
                </c:pt>
                <c:pt idx="10973">
                  <c:v>10973</c:v>
                </c:pt>
                <c:pt idx="10974">
                  <c:v>10974</c:v>
                </c:pt>
                <c:pt idx="10975">
                  <c:v>10975</c:v>
                </c:pt>
                <c:pt idx="10976">
                  <c:v>10976</c:v>
                </c:pt>
                <c:pt idx="10977">
                  <c:v>10977</c:v>
                </c:pt>
                <c:pt idx="10978">
                  <c:v>10978</c:v>
                </c:pt>
                <c:pt idx="10979">
                  <c:v>10979</c:v>
                </c:pt>
                <c:pt idx="10980">
                  <c:v>10980</c:v>
                </c:pt>
                <c:pt idx="10981">
                  <c:v>10981</c:v>
                </c:pt>
                <c:pt idx="10982">
                  <c:v>10982</c:v>
                </c:pt>
                <c:pt idx="10983">
                  <c:v>10983</c:v>
                </c:pt>
                <c:pt idx="10984">
                  <c:v>10984</c:v>
                </c:pt>
                <c:pt idx="10985">
                  <c:v>10985</c:v>
                </c:pt>
                <c:pt idx="10986">
                  <c:v>10986</c:v>
                </c:pt>
                <c:pt idx="10987">
                  <c:v>10987</c:v>
                </c:pt>
                <c:pt idx="10988">
                  <c:v>10988</c:v>
                </c:pt>
                <c:pt idx="10989">
                  <c:v>10989</c:v>
                </c:pt>
                <c:pt idx="10990">
                  <c:v>10990</c:v>
                </c:pt>
                <c:pt idx="10991">
                  <c:v>10991</c:v>
                </c:pt>
                <c:pt idx="10992">
                  <c:v>10992</c:v>
                </c:pt>
                <c:pt idx="10993">
                  <c:v>10993</c:v>
                </c:pt>
                <c:pt idx="10994">
                  <c:v>10994</c:v>
                </c:pt>
                <c:pt idx="10995">
                  <c:v>10995</c:v>
                </c:pt>
                <c:pt idx="10996">
                  <c:v>10996</c:v>
                </c:pt>
                <c:pt idx="10997">
                  <c:v>10997</c:v>
                </c:pt>
                <c:pt idx="10998">
                  <c:v>10998</c:v>
                </c:pt>
                <c:pt idx="10999">
                  <c:v>10999</c:v>
                </c:pt>
                <c:pt idx="11000">
                  <c:v>11000</c:v>
                </c:pt>
                <c:pt idx="11001">
                  <c:v>11001</c:v>
                </c:pt>
                <c:pt idx="11002">
                  <c:v>11002</c:v>
                </c:pt>
                <c:pt idx="11003">
                  <c:v>11003</c:v>
                </c:pt>
                <c:pt idx="11004">
                  <c:v>11004</c:v>
                </c:pt>
                <c:pt idx="11005">
                  <c:v>11005</c:v>
                </c:pt>
                <c:pt idx="11006">
                  <c:v>11006</c:v>
                </c:pt>
                <c:pt idx="11007">
                  <c:v>11007</c:v>
                </c:pt>
                <c:pt idx="11008">
                  <c:v>11008</c:v>
                </c:pt>
                <c:pt idx="11009">
                  <c:v>11009</c:v>
                </c:pt>
                <c:pt idx="11010">
                  <c:v>11010</c:v>
                </c:pt>
                <c:pt idx="11011">
                  <c:v>11011</c:v>
                </c:pt>
                <c:pt idx="11012">
                  <c:v>11012</c:v>
                </c:pt>
                <c:pt idx="11013">
                  <c:v>11013</c:v>
                </c:pt>
                <c:pt idx="11014">
                  <c:v>11014</c:v>
                </c:pt>
                <c:pt idx="11015">
                  <c:v>11015</c:v>
                </c:pt>
                <c:pt idx="11016">
                  <c:v>11016</c:v>
                </c:pt>
                <c:pt idx="11017">
                  <c:v>11017</c:v>
                </c:pt>
                <c:pt idx="11018">
                  <c:v>11018</c:v>
                </c:pt>
                <c:pt idx="11019">
                  <c:v>11019</c:v>
                </c:pt>
                <c:pt idx="11020">
                  <c:v>11020</c:v>
                </c:pt>
                <c:pt idx="11021">
                  <c:v>11021</c:v>
                </c:pt>
                <c:pt idx="11022">
                  <c:v>11022</c:v>
                </c:pt>
                <c:pt idx="11023">
                  <c:v>11023</c:v>
                </c:pt>
                <c:pt idx="11024">
                  <c:v>11024</c:v>
                </c:pt>
                <c:pt idx="11025">
                  <c:v>11025</c:v>
                </c:pt>
                <c:pt idx="11026">
                  <c:v>11026</c:v>
                </c:pt>
                <c:pt idx="11027">
                  <c:v>11027</c:v>
                </c:pt>
                <c:pt idx="11028">
                  <c:v>11028</c:v>
                </c:pt>
                <c:pt idx="11029">
                  <c:v>11029</c:v>
                </c:pt>
                <c:pt idx="11030">
                  <c:v>11030</c:v>
                </c:pt>
                <c:pt idx="11031">
                  <c:v>11031</c:v>
                </c:pt>
                <c:pt idx="11032">
                  <c:v>11032</c:v>
                </c:pt>
                <c:pt idx="11033">
                  <c:v>11033</c:v>
                </c:pt>
                <c:pt idx="11034">
                  <c:v>11034</c:v>
                </c:pt>
                <c:pt idx="11035">
                  <c:v>11035</c:v>
                </c:pt>
                <c:pt idx="11036">
                  <c:v>11036</c:v>
                </c:pt>
                <c:pt idx="11037">
                  <c:v>11037</c:v>
                </c:pt>
                <c:pt idx="11038">
                  <c:v>11038</c:v>
                </c:pt>
                <c:pt idx="11039">
                  <c:v>11039</c:v>
                </c:pt>
                <c:pt idx="11040">
                  <c:v>11040</c:v>
                </c:pt>
                <c:pt idx="11041">
                  <c:v>11041</c:v>
                </c:pt>
                <c:pt idx="11042">
                  <c:v>11042</c:v>
                </c:pt>
                <c:pt idx="11043">
                  <c:v>11043</c:v>
                </c:pt>
                <c:pt idx="11044">
                  <c:v>11044</c:v>
                </c:pt>
                <c:pt idx="11045">
                  <c:v>11045</c:v>
                </c:pt>
                <c:pt idx="11046">
                  <c:v>11046</c:v>
                </c:pt>
                <c:pt idx="11047">
                  <c:v>11047</c:v>
                </c:pt>
                <c:pt idx="11048">
                  <c:v>11048</c:v>
                </c:pt>
                <c:pt idx="11049">
                  <c:v>11049</c:v>
                </c:pt>
                <c:pt idx="11050">
                  <c:v>11050</c:v>
                </c:pt>
                <c:pt idx="11051">
                  <c:v>11051</c:v>
                </c:pt>
                <c:pt idx="11052">
                  <c:v>11052</c:v>
                </c:pt>
                <c:pt idx="11053">
                  <c:v>11053</c:v>
                </c:pt>
                <c:pt idx="11054">
                  <c:v>11054</c:v>
                </c:pt>
                <c:pt idx="11055">
                  <c:v>11055</c:v>
                </c:pt>
                <c:pt idx="11056">
                  <c:v>11056</c:v>
                </c:pt>
                <c:pt idx="11057">
                  <c:v>11057</c:v>
                </c:pt>
                <c:pt idx="11058">
                  <c:v>11058</c:v>
                </c:pt>
                <c:pt idx="11059">
                  <c:v>11059</c:v>
                </c:pt>
                <c:pt idx="11060">
                  <c:v>11060</c:v>
                </c:pt>
                <c:pt idx="11061">
                  <c:v>11061</c:v>
                </c:pt>
                <c:pt idx="11062">
                  <c:v>11062</c:v>
                </c:pt>
                <c:pt idx="11063">
                  <c:v>11063</c:v>
                </c:pt>
                <c:pt idx="11064">
                  <c:v>11064</c:v>
                </c:pt>
                <c:pt idx="11065">
                  <c:v>11065</c:v>
                </c:pt>
                <c:pt idx="11066">
                  <c:v>11066</c:v>
                </c:pt>
                <c:pt idx="11067">
                  <c:v>11067</c:v>
                </c:pt>
                <c:pt idx="11068">
                  <c:v>11068</c:v>
                </c:pt>
                <c:pt idx="11069">
                  <c:v>11069</c:v>
                </c:pt>
                <c:pt idx="11070">
                  <c:v>11070</c:v>
                </c:pt>
                <c:pt idx="11071">
                  <c:v>11071</c:v>
                </c:pt>
                <c:pt idx="11072">
                  <c:v>11072</c:v>
                </c:pt>
                <c:pt idx="11073">
                  <c:v>11073</c:v>
                </c:pt>
                <c:pt idx="11074">
                  <c:v>11074</c:v>
                </c:pt>
                <c:pt idx="11075">
                  <c:v>11075</c:v>
                </c:pt>
                <c:pt idx="11076">
                  <c:v>11076</c:v>
                </c:pt>
                <c:pt idx="11077">
                  <c:v>11077</c:v>
                </c:pt>
                <c:pt idx="11078">
                  <c:v>11078</c:v>
                </c:pt>
                <c:pt idx="11079">
                  <c:v>11079</c:v>
                </c:pt>
                <c:pt idx="11080">
                  <c:v>11080</c:v>
                </c:pt>
                <c:pt idx="11081">
                  <c:v>11081</c:v>
                </c:pt>
                <c:pt idx="11082">
                  <c:v>11082</c:v>
                </c:pt>
                <c:pt idx="11083">
                  <c:v>11083</c:v>
                </c:pt>
                <c:pt idx="11084">
                  <c:v>11084</c:v>
                </c:pt>
                <c:pt idx="11085">
                  <c:v>11085</c:v>
                </c:pt>
                <c:pt idx="11086">
                  <c:v>11086</c:v>
                </c:pt>
                <c:pt idx="11087">
                  <c:v>11087</c:v>
                </c:pt>
                <c:pt idx="11088">
                  <c:v>11088</c:v>
                </c:pt>
                <c:pt idx="11089">
                  <c:v>11089</c:v>
                </c:pt>
                <c:pt idx="11090">
                  <c:v>11090</c:v>
                </c:pt>
                <c:pt idx="11091">
                  <c:v>11091</c:v>
                </c:pt>
                <c:pt idx="11092">
                  <c:v>11092</c:v>
                </c:pt>
                <c:pt idx="11093">
                  <c:v>11093</c:v>
                </c:pt>
                <c:pt idx="11094">
                  <c:v>11094</c:v>
                </c:pt>
                <c:pt idx="11095">
                  <c:v>11095</c:v>
                </c:pt>
                <c:pt idx="11096">
                  <c:v>11096</c:v>
                </c:pt>
                <c:pt idx="11097">
                  <c:v>11097</c:v>
                </c:pt>
                <c:pt idx="11098">
                  <c:v>11098</c:v>
                </c:pt>
                <c:pt idx="11099">
                  <c:v>11099</c:v>
                </c:pt>
                <c:pt idx="11100">
                  <c:v>11100</c:v>
                </c:pt>
                <c:pt idx="11101">
                  <c:v>11101</c:v>
                </c:pt>
                <c:pt idx="11102">
                  <c:v>11102</c:v>
                </c:pt>
                <c:pt idx="11103">
                  <c:v>11103</c:v>
                </c:pt>
                <c:pt idx="11104">
                  <c:v>11104</c:v>
                </c:pt>
                <c:pt idx="11105">
                  <c:v>11105</c:v>
                </c:pt>
                <c:pt idx="11106">
                  <c:v>11106</c:v>
                </c:pt>
                <c:pt idx="11107">
                  <c:v>11107</c:v>
                </c:pt>
                <c:pt idx="11108">
                  <c:v>11108</c:v>
                </c:pt>
                <c:pt idx="11109">
                  <c:v>11109</c:v>
                </c:pt>
                <c:pt idx="11110">
                  <c:v>11110</c:v>
                </c:pt>
                <c:pt idx="11111">
                  <c:v>11111</c:v>
                </c:pt>
                <c:pt idx="11112">
                  <c:v>11112</c:v>
                </c:pt>
                <c:pt idx="11113">
                  <c:v>11113</c:v>
                </c:pt>
                <c:pt idx="11114">
                  <c:v>11114</c:v>
                </c:pt>
                <c:pt idx="11115">
                  <c:v>11115</c:v>
                </c:pt>
                <c:pt idx="11116">
                  <c:v>11116</c:v>
                </c:pt>
                <c:pt idx="11117">
                  <c:v>11117</c:v>
                </c:pt>
                <c:pt idx="11118">
                  <c:v>11118</c:v>
                </c:pt>
                <c:pt idx="11119">
                  <c:v>11119</c:v>
                </c:pt>
                <c:pt idx="11120">
                  <c:v>11120</c:v>
                </c:pt>
                <c:pt idx="11121">
                  <c:v>11121</c:v>
                </c:pt>
                <c:pt idx="11122">
                  <c:v>11122</c:v>
                </c:pt>
                <c:pt idx="11123">
                  <c:v>11123</c:v>
                </c:pt>
                <c:pt idx="11124">
                  <c:v>11124</c:v>
                </c:pt>
                <c:pt idx="11125">
                  <c:v>11125</c:v>
                </c:pt>
                <c:pt idx="11126">
                  <c:v>11126</c:v>
                </c:pt>
                <c:pt idx="11127">
                  <c:v>11127</c:v>
                </c:pt>
                <c:pt idx="11128">
                  <c:v>11128</c:v>
                </c:pt>
                <c:pt idx="11129">
                  <c:v>11129</c:v>
                </c:pt>
                <c:pt idx="11130">
                  <c:v>11130</c:v>
                </c:pt>
                <c:pt idx="11131">
                  <c:v>11131</c:v>
                </c:pt>
                <c:pt idx="11132">
                  <c:v>11132</c:v>
                </c:pt>
                <c:pt idx="11133">
                  <c:v>11133</c:v>
                </c:pt>
                <c:pt idx="11134">
                  <c:v>11134</c:v>
                </c:pt>
                <c:pt idx="11135">
                  <c:v>11135</c:v>
                </c:pt>
                <c:pt idx="11136">
                  <c:v>11136</c:v>
                </c:pt>
                <c:pt idx="11137">
                  <c:v>11137</c:v>
                </c:pt>
                <c:pt idx="11138">
                  <c:v>11138</c:v>
                </c:pt>
                <c:pt idx="11139">
                  <c:v>11139</c:v>
                </c:pt>
                <c:pt idx="11140">
                  <c:v>11140</c:v>
                </c:pt>
                <c:pt idx="11141">
                  <c:v>11141</c:v>
                </c:pt>
                <c:pt idx="11142">
                  <c:v>11142</c:v>
                </c:pt>
                <c:pt idx="11143">
                  <c:v>11143</c:v>
                </c:pt>
                <c:pt idx="11144">
                  <c:v>11144</c:v>
                </c:pt>
                <c:pt idx="11145">
                  <c:v>11145</c:v>
                </c:pt>
                <c:pt idx="11146">
                  <c:v>11146</c:v>
                </c:pt>
                <c:pt idx="11147">
                  <c:v>11147</c:v>
                </c:pt>
                <c:pt idx="11148">
                  <c:v>11148</c:v>
                </c:pt>
                <c:pt idx="11149">
                  <c:v>11149</c:v>
                </c:pt>
                <c:pt idx="11150">
                  <c:v>11150</c:v>
                </c:pt>
                <c:pt idx="11151">
                  <c:v>11151</c:v>
                </c:pt>
                <c:pt idx="11152">
                  <c:v>11152</c:v>
                </c:pt>
                <c:pt idx="11153">
                  <c:v>11153</c:v>
                </c:pt>
                <c:pt idx="11154">
                  <c:v>11154</c:v>
                </c:pt>
                <c:pt idx="11155">
                  <c:v>11155</c:v>
                </c:pt>
                <c:pt idx="11156">
                  <c:v>11156</c:v>
                </c:pt>
                <c:pt idx="11157">
                  <c:v>11157</c:v>
                </c:pt>
                <c:pt idx="11158">
                  <c:v>11158</c:v>
                </c:pt>
                <c:pt idx="11159">
                  <c:v>11159</c:v>
                </c:pt>
                <c:pt idx="11160">
                  <c:v>11160</c:v>
                </c:pt>
                <c:pt idx="11161">
                  <c:v>11161</c:v>
                </c:pt>
                <c:pt idx="11162">
                  <c:v>11162</c:v>
                </c:pt>
                <c:pt idx="11163">
                  <c:v>11163</c:v>
                </c:pt>
                <c:pt idx="11164">
                  <c:v>11164</c:v>
                </c:pt>
                <c:pt idx="11165">
                  <c:v>11165</c:v>
                </c:pt>
                <c:pt idx="11166">
                  <c:v>11166</c:v>
                </c:pt>
                <c:pt idx="11167">
                  <c:v>11167</c:v>
                </c:pt>
                <c:pt idx="11168">
                  <c:v>11168</c:v>
                </c:pt>
                <c:pt idx="11169">
                  <c:v>11169</c:v>
                </c:pt>
                <c:pt idx="11170">
                  <c:v>11170</c:v>
                </c:pt>
                <c:pt idx="11171">
                  <c:v>11171</c:v>
                </c:pt>
                <c:pt idx="11172">
                  <c:v>11172</c:v>
                </c:pt>
                <c:pt idx="11173">
                  <c:v>11173</c:v>
                </c:pt>
                <c:pt idx="11174">
                  <c:v>11174</c:v>
                </c:pt>
                <c:pt idx="11175">
                  <c:v>11175</c:v>
                </c:pt>
                <c:pt idx="11176">
                  <c:v>11176</c:v>
                </c:pt>
                <c:pt idx="11177">
                  <c:v>11177</c:v>
                </c:pt>
                <c:pt idx="11178">
                  <c:v>11178</c:v>
                </c:pt>
                <c:pt idx="11179">
                  <c:v>11179</c:v>
                </c:pt>
                <c:pt idx="11180">
                  <c:v>11180</c:v>
                </c:pt>
                <c:pt idx="11181">
                  <c:v>11181</c:v>
                </c:pt>
                <c:pt idx="11182">
                  <c:v>11182</c:v>
                </c:pt>
                <c:pt idx="11183">
                  <c:v>11183</c:v>
                </c:pt>
                <c:pt idx="11184">
                  <c:v>11184</c:v>
                </c:pt>
                <c:pt idx="11185">
                  <c:v>11185</c:v>
                </c:pt>
                <c:pt idx="11186">
                  <c:v>11186</c:v>
                </c:pt>
                <c:pt idx="11187">
                  <c:v>11187</c:v>
                </c:pt>
                <c:pt idx="11188">
                  <c:v>11188</c:v>
                </c:pt>
                <c:pt idx="11189">
                  <c:v>11189</c:v>
                </c:pt>
                <c:pt idx="11190">
                  <c:v>11190</c:v>
                </c:pt>
                <c:pt idx="11191">
                  <c:v>11191</c:v>
                </c:pt>
                <c:pt idx="11192">
                  <c:v>11192</c:v>
                </c:pt>
                <c:pt idx="11193">
                  <c:v>11193</c:v>
                </c:pt>
                <c:pt idx="11194">
                  <c:v>11194</c:v>
                </c:pt>
                <c:pt idx="11195">
                  <c:v>11195</c:v>
                </c:pt>
                <c:pt idx="11196">
                  <c:v>11196</c:v>
                </c:pt>
                <c:pt idx="11197">
                  <c:v>11197</c:v>
                </c:pt>
                <c:pt idx="11198">
                  <c:v>11198</c:v>
                </c:pt>
                <c:pt idx="11199">
                  <c:v>11199</c:v>
                </c:pt>
                <c:pt idx="11200">
                  <c:v>11200</c:v>
                </c:pt>
                <c:pt idx="11201">
                  <c:v>11201</c:v>
                </c:pt>
                <c:pt idx="11202">
                  <c:v>11202</c:v>
                </c:pt>
                <c:pt idx="11203">
                  <c:v>11203</c:v>
                </c:pt>
                <c:pt idx="11204">
                  <c:v>11204</c:v>
                </c:pt>
                <c:pt idx="11205">
                  <c:v>11205</c:v>
                </c:pt>
                <c:pt idx="11206">
                  <c:v>11206</c:v>
                </c:pt>
                <c:pt idx="11207">
                  <c:v>11207</c:v>
                </c:pt>
                <c:pt idx="11208">
                  <c:v>11208</c:v>
                </c:pt>
                <c:pt idx="11209">
                  <c:v>11209</c:v>
                </c:pt>
                <c:pt idx="11210">
                  <c:v>11210</c:v>
                </c:pt>
                <c:pt idx="11211">
                  <c:v>11211</c:v>
                </c:pt>
                <c:pt idx="11212">
                  <c:v>11212</c:v>
                </c:pt>
                <c:pt idx="11213">
                  <c:v>11213</c:v>
                </c:pt>
                <c:pt idx="11214">
                  <c:v>11214</c:v>
                </c:pt>
                <c:pt idx="11215">
                  <c:v>11215</c:v>
                </c:pt>
                <c:pt idx="11216">
                  <c:v>11216</c:v>
                </c:pt>
                <c:pt idx="11217">
                  <c:v>11217</c:v>
                </c:pt>
                <c:pt idx="11218">
                  <c:v>11218</c:v>
                </c:pt>
                <c:pt idx="11219">
                  <c:v>11219</c:v>
                </c:pt>
                <c:pt idx="11220">
                  <c:v>11220</c:v>
                </c:pt>
                <c:pt idx="11221">
                  <c:v>11221</c:v>
                </c:pt>
                <c:pt idx="11222">
                  <c:v>11222</c:v>
                </c:pt>
                <c:pt idx="11223">
                  <c:v>11223</c:v>
                </c:pt>
                <c:pt idx="11224">
                  <c:v>11224</c:v>
                </c:pt>
                <c:pt idx="11225">
                  <c:v>11225</c:v>
                </c:pt>
                <c:pt idx="11226">
                  <c:v>11226</c:v>
                </c:pt>
                <c:pt idx="11227">
                  <c:v>11227</c:v>
                </c:pt>
                <c:pt idx="11228">
                  <c:v>11228</c:v>
                </c:pt>
                <c:pt idx="11229">
                  <c:v>11229</c:v>
                </c:pt>
                <c:pt idx="11230">
                  <c:v>11230</c:v>
                </c:pt>
                <c:pt idx="11231">
                  <c:v>11231</c:v>
                </c:pt>
                <c:pt idx="11232">
                  <c:v>11232</c:v>
                </c:pt>
                <c:pt idx="11233">
                  <c:v>11233</c:v>
                </c:pt>
                <c:pt idx="11234">
                  <c:v>11234</c:v>
                </c:pt>
                <c:pt idx="11235">
                  <c:v>11235</c:v>
                </c:pt>
                <c:pt idx="11236">
                  <c:v>11236</c:v>
                </c:pt>
                <c:pt idx="11237">
                  <c:v>11237</c:v>
                </c:pt>
                <c:pt idx="11238">
                  <c:v>11238</c:v>
                </c:pt>
                <c:pt idx="11239">
                  <c:v>11239</c:v>
                </c:pt>
                <c:pt idx="11240">
                  <c:v>11240</c:v>
                </c:pt>
                <c:pt idx="11241">
                  <c:v>11241</c:v>
                </c:pt>
                <c:pt idx="11242">
                  <c:v>11242</c:v>
                </c:pt>
                <c:pt idx="11243">
                  <c:v>11243</c:v>
                </c:pt>
                <c:pt idx="11244">
                  <c:v>11244</c:v>
                </c:pt>
                <c:pt idx="11245">
                  <c:v>11245</c:v>
                </c:pt>
                <c:pt idx="11246">
                  <c:v>11246</c:v>
                </c:pt>
                <c:pt idx="11247">
                  <c:v>11247</c:v>
                </c:pt>
                <c:pt idx="11248">
                  <c:v>11248</c:v>
                </c:pt>
                <c:pt idx="11249">
                  <c:v>11249</c:v>
                </c:pt>
                <c:pt idx="11250">
                  <c:v>11250</c:v>
                </c:pt>
                <c:pt idx="11251">
                  <c:v>11251</c:v>
                </c:pt>
                <c:pt idx="11252">
                  <c:v>11252</c:v>
                </c:pt>
                <c:pt idx="11253">
                  <c:v>11253</c:v>
                </c:pt>
                <c:pt idx="11254">
                  <c:v>11254</c:v>
                </c:pt>
                <c:pt idx="11255">
                  <c:v>11255</c:v>
                </c:pt>
                <c:pt idx="11256">
                  <c:v>11256</c:v>
                </c:pt>
                <c:pt idx="11257">
                  <c:v>11257</c:v>
                </c:pt>
                <c:pt idx="11258">
                  <c:v>11258</c:v>
                </c:pt>
                <c:pt idx="11259">
                  <c:v>11259</c:v>
                </c:pt>
                <c:pt idx="11260">
                  <c:v>11260</c:v>
                </c:pt>
                <c:pt idx="11261">
                  <c:v>11261</c:v>
                </c:pt>
                <c:pt idx="11262">
                  <c:v>11262</c:v>
                </c:pt>
                <c:pt idx="11263">
                  <c:v>11263</c:v>
                </c:pt>
                <c:pt idx="11264">
                  <c:v>11264</c:v>
                </c:pt>
                <c:pt idx="11265">
                  <c:v>11265</c:v>
                </c:pt>
                <c:pt idx="11266">
                  <c:v>11266</c:v>
                </c:pt>
                <c:pt idx="11267">
                  <c:v>11267</c:v>
                </c:pt>
                <c:pt idx="11268">
                  <c:v>11268</c:v>
                </c:pt>
                <c:pt idx="11269">
                  <c:v>11269</c:v>
                </c:pt>
                <c:pt idx="11270">
                  <c:v>11270</c:v>
                </c:pt>
                <c:pt idx="11271">
                  <c:v>11271</c:v>
                </c:pt>
                <c:pt idx="11272">
                  <c:v>11272</c:v>
                </c:pt>
                <c:pt idx="11273">
                  <c:v>11273</c:v>
                </c:pt>
                <c:pt idx="11274">
                  <c:v>11274</c:v>
                </c:pt>
                <c:pt idx="11275">
                  <c:v>11275</c:v>
                </c:pt>
                <c:pt idx="11276">
                  <c:v>11276</c:v>
                </c:pt>
                <c:pt idx="11277">
                  <c:v>11277</c:v>
                </c:pt>
                <c:pt idx="11278">
                  <c:v>11278</c:v>
                </c:pt>
                <c:pt idx="11279">
                  <c:v>11279</c:v>
                </c:pt>
                <c:pt idx="11280">
                  <c:v>11280</c:v>
                </c:pt>
                <c:pt idx="11281">
                  <c:v>11281</c:v>
                </c:pt>
                <c:pt idx="11282">
                  <c:v>11282</c:v>
                </c:pt>
                <c:pt idx="11283">
                  <c:v>11283</c:v>
                </c:pt>
                <c:pt idx="11284">
                  <c:v>11284</c:v>
                </c:pt>
                <c:pt idx="11285">
                  <c:v>11285</c:v>
                </c:pt>
                <c:pt idx="11286">
                  <c:v>11286</c:v>
                </c:pt>
                <c:pt idx="11287">
                  <c:v>11287</c:v>
                </c:pt>
                <c:pt idx="11288">
                  <c:v>11288</c:v>
                </c:pt>
                <c:pt idx="11289">
                  <c:v>11289</c:v>
                </c:pt>
                <c:pt idx="11290">
                  <c:v>11290</c:v>
                </c:pt>
                <c:pt idx="11291">
                  <c:v>11291</c:v>
                </c:pt>
                <c:pt idx="11292">
                  <c:v>11292</c:v>
                </c:pt>
                <c:pt idx="11293">
                  <c:v>11293</c:v>
                </c:pt>
                <c:pt idx="11294">
                  <c:v>11294</c:v>
                </c:pt>
                <c:pt idx="11295">
                  <c:v>11295</c:v>
                </c:pt>
                <c:pt idx="11296">
                  <c:v>11296</c:v>
                </c:pt>
                <c:pt idx="11297">
                  <c:v>11297</c:v>
                </c:pt>
                <c:pt idx="11298">
                  <c:v>11298</c:v>
                </c:pt>
                <c:pt idx="11299">
                  <c:v>11299</c:v>
                </c:pt>
                <c:pt idx="11300">
                  <c:v>11300</c:v>
                </c:pt>
                <c:pt idx="11301">
                  <c:v>11301</c:v>
                </c:pt>
                <c:pt idx="11302">
                  <c:v>11302</c:v>
                </c:pt>
                <c:pt idx="11303">
                  <c:v>11303</c:v>
                </c:pt>
                <c:pt idx="11304">
                  <c:v>11304</c:v>
                </c:pt>
                <c:pt idx="11305">
                  <c:v>11305</c:v>
                </c:pt>
                <c:pt idx="11306">
                  <c:v>11306</c:v>
                </c:pt>
                <c:pt idx="11307">
                  <c:v>11307</c:v>
                </c:pt>
                <c:pt idx="11308">
                  <c:v>11308</c:v>
                </c:pt>
                <c:pt idx="11309">
                  <c:v>11309</c:v>
                </c:pt>
                <c:pt idx="11310">
                  <c:v>11310</c:v>
                </c:pt>
                <c:pt idx="11311">
                  <c:v>11311</c:v>
                </c:pt>
                <c:pt idx="11312">
                  <c:v>11312</c:v>
                </c:pt>
                <c:pt idx="11313">
                  <c:v>11313</c:v>
                </c:pt>
                <c:pt idx="11314">
                  <c:v>11314</c:v>
                </c:pt>
                <c:pt idx="11315">
                  <c:v>11315</c:v>
                </c:pt>
                <c:pt idx="11316">
                  <c:v>11316</c:v>
                </c:pt>
                <c:pt idx="11317">
                  <c:v>11317</c:v>
                </c:pt>
                <c:pt idx="11318">
                  <c:v>11318</c:v>
                </c:pt>
                <c:pt idx="11319">
                  <c:v>11319</c:v>
                </c:pt>
                <c:pt idx="11320">
                  <c:v>11320</c:v>
                </c:pt>
                <c:pt idx="11321">
                  <c:v>11321</c:v>
                </c:pt>
                <c:pt idx="11322">
                  <c:v>11322</c:v>
                </c:pt>
                <c:pt idx="11323">
                  <c:v>11323</c:v>
                </c:pt>
                <c:pt idx="11324">
                  <c:v>11324</c:v>
                </c:pt>
                <c:pt idx="11325">
                  <c:v>11325</c:v>
                </c:pt>
                <c:pt idx="11326">
                  <c:v>11326</c:v>
                </c:pt>
                <c:pt idx="11327">
                  <c:v>11327</c:v>
                </c:pt>
                <c:pt idx="11328">
                  <c:v>11328</c:v>
                </c:pt>
                <c:pt idx="11329">
                  <c:v>11329</c:v>
                </c:pt>
                <c:pt idx="11330">
                  <c:v>11330</c:v>
                </c:pt>
                <c:pt idx="11331">
                  <c:v>11331</c:v>
                </c:pt>
                <c:pt idx="11332">
                  <c:v>11332</c:v>
                </c:pt>
                <c:pt idx="11333">
                  <c:v>11333</c:v>
                </c:pt>
                <c:pt idx="11334">
                  <c:v>11334</c:v>
                </c:pt>
                <c:pt idx="11335">
                  <c:v>11335</c:v>
                </c:pt>
                <c:pt idx="11336">
                  <c:v>11336</c:v>
                </c:pt>
                <c:pt idx="11337">
                  <c:v>11337</c:v>
                </c:pt>
                <c:pt idx="11338">
                  <c:v>11338</c:v>
                </c:pt>
                <c:pt idx="11339">
                  <c:v>11339</c:v>
                </c:pt>
                <c:pt idx="11340">
                  <c:v>11340</c:v>
                </c:pt>
                <c:pt idx="11341">
                  <c:v>11341</c:v>
                </c:pt>
                <c:pt idx="11342">
                  <c:v>11342</c:v>
                </c:pt>
                <c:pt idx="11343">
                  <c:v>11343</c:v>
                </c:pt>
                <c:pt idx="11344">
                  <c:v>11344</c:v>
                </c:pt>
                <c:pt idx="11345">
                  <c:v>11345</c:v>
                </c:pt>
                <c:pt idx="11346">
                  <c:v>11346</c:v>
                </c:pt>
                <c:pt idx="11347">
                  <c:v>11347</c:v>
                </c:pt>
                <c:pt idx="11348">
                  <c:v>11348</c:v>
                </c:pt>
                <c:pt idx="11349">
                  <c:v>11349</c:v>
                </c:pt>
                <c:pt idx="11350">
                  <c:v>11350</c:v>
                </c:pt>
                <c:pt idx="11351">
                  <c:v>11351</c:v>
                </c:pt>
                <c:pt idx="11352">
                  <c:v>11352</c:v>
                </c:pt>
                <c:pt idx="11353">
                  <c:v>11353</c:v>
                </c:pt>
                <c:pt idx="11354">
                  <c:v>11354</c:v>
                </c:pt>
                <c:pt idx="11355">
                  <c:v>11355</c:v>
                </c:pt>
                <c:pt idx="11356">
                  <c:v>11356</c:v>
                </c:pt>
                <c:pt idx="11357">
                  <c:v>11357</c:v>
                </c:pt>
                <c:pt idx="11358">
                  <c:v>11358</c:v>
                </c:pt>
                <c:pt idx="11359">
                  <c:v>11359</c:v>
                </c:pt>
                <c:pt idx="11360">
                  <c:v>11360</c:v>
                </c:pt>
                <c:pt idx="11361">
                  <c:v>11361</c:v>
                </c:pt>
                <c:pt idx="11362">
                  <c:v>11362</c:v>
                </c:pt>
                <c:pt idx="11363">
                  <c:v>11363</c:v>
                </c:pt>
                <c:pt idx="11364">
                  <c:v>11364</c:v>
                </c:pt>
                <c:pt idx="11365">
                  <c:v>11365</c:v>
                </c:pt>
                <c:pt idx="11366">
                  <c:v>11366</c:v>
                </c:pt>
                <c:pt idx="11367">
                  <c:v>11367</c:v>
                </c:pt>
                <c:pt idx="11368">
                  <c:v>11368</c:v>
                </c:pt>
                <c:pt idx="11369">
                  <c:v>11369</c:v>
                </c:pt>
                <c:pt idx="11370">
                  <c:v>11370</c:v>
                </c:pt>
                <c:pt idx="11371">
                  <c:v>11371</c:v>
                </c:pt>
                <c:pt idx="11372">
                  <c:v>11372</c:v>
                </c:pt>
                <c:pt idx="11373">
                  <c:v>11373</c:v>
                </c:pt>
                <c:pt idx="11374">
                  <c:v>11374</c:v>
                </c:pt>
                <c:pt idx="11375">
                  <c:v>11375</c:v>
                </c:pt>
                <c:pt idx="11376">
                  <c:v>11376</c:v>
                </c:pt>
                <c:pt idx="11377">
                  <c:v>11377</c:v>
                </c:pt>
                <c:pt idx="11378">
                  <c:v>11378</c:v>
                </c:pt>
                <c:pt idx="11379">
                  <c:v>11379</c:v>
                </c:pt>
                <c:pt idx="11380">
                  <c:v>11380</c:v>
                </c:pt>
                <c:pt idx="11381">
                  <c:v>11381</c:v>
                </c:pt>
                <c:pt idx="11382">
                  <c:v>11382</c:v>
                </c:pt>
                <c:pt idx="11383">
                  <c:v>11383</c:v>
                </c:pt>
                <c:pt idx="11384">
                  <c:v>11384</c:v>
                </c:pt>
                <c:pt idx="11385">
                  <c:v>11385</c:v>
                </c:pt>
                <c:pt idx="11386">
                  <c:v>11386</c:v>
                </c:pt>
                <c:pt idx="11387">
                  <c:v>11387</c:v>
                </c:pt>
                <c:pt idx="11388">
                  <c:v>11388</c:v>
                </c:pt>
                <c:pt idx="11389">
                  <c:v>11389</c:v>
                </c:pt>
                <c:pt idx="11390">
                  <c:v>11390</c:v>
                </c:pt>
                <c:pt idx="11391">
                  <c:v>11391</c:v>
                </c:pt>
                <c:pt idx="11392">
                  <c:v>11392</c:v>
                </c:pt>
                <c:pt idx="11393">
                  <c:v>11393</c:v>
                </c:pt>
                <c:pt idx="11394">
                  <c:v>11394</c:v>
                </c:pt>
                <c:pt idx="11395">
                  <c:v>11395</c:v>
                </c:pt>
                <c:pt idx="11396">
                  <c:v>11396</c:v>
                </c:pt>
                <c:pt idx="11397">
                  <c:v>11397</c:v>
                </c:pt>
                <c:pt idx="11398">
                  <c:v>11398</c:v>
                </c:pt>
                <c:pt idx="11399">
                  <c:v>11399</c:v>
                </c:pt>
                <c:pt idx="11400">
                  <c:v>11400</c:v>
                </c:pt>
                <c:pt idx="11401">
                  <c:v>11401</c:v>
                </c:pt>
                <c:pt idx="11402">
                  <c:v>11402</c:v>
                </c:pt>
                <c:pt idx="11403">
                  <c:v>11403</c:v>
                </c:pt>
                <c:pt idx="11404">
                  <c:v>11404</c:v>
                </c:pt>
                <c:pt idx="11405">
                  <c:v>11405</c:v>
                </c:pt>
                <c:pt idx="11406">
                  <c:v>11406</c:v>
                </c:pt>
                <c:pt idx="11407">
                  <c:v>11407</c:v>
                </c:pt>
                <c:pt idx="11408">
                  <c:v>11408</c:v>
                </c:pt>
                <c:pt idx="11409">
                  <c:v>11409</c:v>
                </c:pt>
                <c:pt idx="11410">
                  <c:v>11410</c:v>
                </c:pt>
                <c:pt idx="11411">
                  <c:v>11411</c:v>
                </c:pt>
                <c:pt idx="11412">
                  <c:v>11412</c:v>
                </c:pt>
                <c:pt idx="11413">
                  <c:v>11413</c:v>
                </c:pt>
                <c:pt idx="11414">
                  <c:v>11414</c:v>
                </c:pt>
                <c:pt idx="11415">
                  <c:v>11415</c:v>
                </c:pt>
                <c:pt idx="11416">
                  <c:v>11416</c:v>
                </c:pt>
                <c:pt idx="11417">
                  <c:v>11417</c:v>
                </c:pt>
                <c:pt idx="11418">
                  <c:v>11418</c:v>
                </c:pt>
                <c:pt idx="11419">
                  <c:v>11419</c:v>
                </c:pt>
                <c:pt idx="11420">
                  <c:v>11420</c:v>
                </c:pt>
                <c:pt idx="11421">
                  <c:v>11421</c:v>
                </c:pt>
                <c:pt idx="11422">
                  <c:v>11422</c:v>
                </c:pt>
                <c:pt idx="11423">
                  <c:v>11423</c:v>
                </c:pt>
                <c:pt idx="11424">
                  <c:v>11424</c:v>
                </c:pt>
                <c:pt idx="11425">
                  <c:v>11425</c:v>
                </c:pt>
                <c:pt idx="11426">
                  <c:v>11426</c:v>
                </c:pt>
                <c:pt idx="11427">
                  <c:v>11427</c:v>
                </c:pt>
                <c:pt idx="11428">
                  <c:v>11428</c:v>
                </c:pt>
                <c:pt idx="11429">
                  <c:v>11429</c:v>
                </c:pt>
                <c:pt idx="11430">
                  <c:v>11430</c:v>
                </c:pt>
                <c:pt idx="11431">
                  <c:v>11431</c:v>
                </c:pt>
                <c:pt idx="11432">
                  <c:v>11432</c:v>
                </c:pt>
                <c:pt idx="11433">
                  <c:v>11433</c:v>
                </c:pt>
                <c:pt idx="11434">
                  <c:v>11434</c:v>
                </c:pt>
                <c:pt idx="11435">
                  <c:v>11435</c:v>
                </c:pt>
                <c:pt idx="11436">
                  <c:v>11436</c:v>
                </c:pt>
                <c:pt idx="11437">
                  <c:v>11437</c:v>
                </c:pt>
                <c:pt idx="11438">
                  <c:v>11438</c:v>
                </c:pt>
                <c:pt idx="11439">
                  <c:v>11439</c:v>
                </c:pt>
                <c:pt idx="11440">
                  <c:v>11440</c:v>
                </c:pt>
                <c:pt idx="11441">
                  <c:v>11441</c:v>
                </c:pt>
                <c:pt idx="11442">
                  <c:v>11442</c:v>
                </c:pt>
                <c:pt idx="11443">
                  <c:v>11443</c:v>
                </c:pt>
                <c:pt idx="11444">
                  <c:v>11444</c:v>
                </c:pt>
                <c:pt idx="11445">
                  <c:v>11445</c:v>
                </c:pt>
                <c:pt idx="11446">
                  <c:v>11446</c:v>
                </c:pt>
                <c:pt idx="11447">
                  <c:v>11447</c:v>
                </c:pt>
                <c:pt idx="11448">
                  <c:v>11448</c:v>
                </c:pt>
                <c:pt idx="11449">
                  <c:v>11449</c:v>
                </c:pt>
                <c:pt idx="11450">
                  <c:v>11450</c:v>
                </c:pt>
                <c:pt idx="11451">
                  <c:v>11451</c:v>
                </c:pt>
                <c:pt idx="11452">
                  <c:v>11452</c:v>
                </c:pt>
                <c:pt idx="11453">
                  <c:v>11453</c:v>
                </c:pt>
                <c:pt idx="11454">
                  <c:v>11454</c:v>
                </c:pt>
                <c:pt idx="11455">
                  <c:v>11455</c:v>
                </c:pt>
                <c:pt idx="11456">
                  <c:v>11456</c:v>
                </c:pt>
                <c:pt idx="11457">
                  <c:v>11457</c:v>
                </c:pt>
                <c:pt idx="11458">
                  <c:v>11458</c:v>
                </c:pt>
                <c:pt idx="11459">
                  <c:v>11459</c:v>
                </c:pt>
                <c:pt idx="11460">
                  <c:v>11460</c:v>
                </c:pt>
                <c:pt idx="11461">
                  <c:v>11461</c:v>
                </c:pt>
                <c:pt idx="11462">
                  <c:v>11462</c:v>
                </c:pt>
                <c:pt idx="11463">
                  <c:v>11463</c:v>
                </c:pt>
                <c:pt idx="11464">
                  <c:v>11464</c:v>
                </c:pt>
                <c:pt idx="11465">
                  <c:v>11465</c:v>
                </c:pt>
                <c:pt idx="11466">
                  <c:v>11466</c:v>
                </c:pt>
                <c:pt idx="11467">
                  <c:v>11467</c:v>
                </c:pt>
                <c:pt idx="11468">
                  <c:v>11468</c:v>
                </c:pt>
                <c:pt idx="11469">
                  <c:v>11469</c:v>
                </c:pt>
                <c:pt idx="11470">
                  <c:v>11470</c:v>
                </c:pt>
                <c:pt idx="11471">
                  <c:v>11471</c:v>
                </c:pt>
                <c:pt idx="11472">
                  <c:v>11472</c:v>
                </c:pt>
                <c:pt idx="11473">
                  <c:v>11473</c:v>
                </c:pt>
                <c:pt idx="11474">
                  <c:v>11474</c:v>
                </c:pt>
                <c:pt idx="11475">
                  <c:v>11475</c:v>
                </c:pt>
                <c:pt idx="11476">
                  <c:v>11476</c:v>
                </c:pt>
                <c:pt idx="11477">
                  <c:v>11477</c:v>
                </c:pt>
                <c:pt idx="11478">
                  <c:v>11478</c:v>
                </c:pt>
                <c:pt idx="11479">
                  <c:v>11479</c:v>
                </c:pt>
                <c:pt idx="11480">
                  <c:v>11480</c:v>
                </c:pt>
                <c:pt idx="11481">
                  <c:v>11481</c:v>
                </c:pt>
                <c:pt idx="11482">
                  <c:v>11482</c:v>
                </c:pt>
                <c:pt idx="11483">
                  <c:v>11483</c:v>
                </c:pt>
                <c:pt idx="11484">
                  <c:v>11484</c:v>
                </c:pt>
                <c:pt idx="11485">
                  <c:v>11485</c:v>
                </c:pt>
                <c:pt idx="11486">
                  <c:v>11486</c:v>
                </c:pt>
                <c:pt idx="11487">
                  <c:v>11487</c:v>
                </c:pt>
                <c:pt idx="11488">
                  <c:v>11488</c:v>
                </c:pt>
                <c:pt idx="11489">
                  <c:v>11489</c:v>
                </c:pt>
                <c:pt idx="11490">
                  <c:v>11490</c:v>
                </c:pt>
                <c:pt idx="11491">
                  <c:v>11491</c:v>
                </c:pt>
                <c:pt idx="11492">
                  <c:v>11492</c:v>
                </c:pt>
                <c:pt idx="11493">
                  <c:v>11493</c:v>
                </c:pt>
                <c:pt idx="11494">
                  <c:v>11494</c:v>
                </c:pt>
                <c:pt idx="11495">
                  <c:v>11495</c:v>
                </c:pt>
                <c:pt idx="11496">
                  <c:v>11496</c:v>
                </c:pt>
                <c:pt idx="11497">
                  <c:v>11497</c:v>
                </c:pt>
                <c:pt idx="11498">
                  <c:v>11498</c:v>
                </c:pt>
                <c:pt idx="11499">
                  <c:v>11499</c:v>
                </c:pt>
                <c:pt idx="11500">
                  <c:v>11500</c:v>
                </c:pt>
                <c:pt idx="11501">
                  <c:v>11501</c:v>
                </c:pt>
                <c:pt idx="11502">
                  <c:v>11502</c:v>
                </c:pt>
                <c:pt idx="11503">
                  <c:v>11503</c:v>
                </c:pt>
                <c:pt idx="11504">
                  <c:v>11504</c:v>
                </c:pt>
                <c:pt idx="11505">
                  <c:v>11505</c:v>
                </c:pt>
                <c:pt idx="11506">
                  <c:v>11506</c:v>
                </c:pt>
                <c:pt idx="11507">
                  <c:v>11507</c:v>
                </c:pt>
                <c:pt idx="11508">
                  <c:v>11508</c:v>
                </c:pt>
                <c:pt idx="11509">
                  <c:v>11509</c:v>
                </c:pt>
                <c:pt idx="11510">
                  <c:v>11510</c:v>
                </c:pt>
                <c:pt idx="11511">
                  <c:v>11511</c:v>
                </c:pt>
                <c:pt idx="11512">
                  <c:v>11512</c:v>
                </c:pt>
                <c:pt idx="11513">
                  <c:v>11513</c:v>
                </c:pt>
                <c:pt idx="11514">
                  <c:v>11514</c:v>
                </c:pt>
                <c:pt idx="11515">
                  <c:v>11515</c:v>
                </c:pt>
                <c:pt idx="11516">
                  <c:v>11516</c:v>
                </c:pt>
                <c:pt idx="11517">
                  <c:v>11517</c:v>
                </c:pt>
                <c:pt idx="11518">
                  <c:v>11518</c:v>
                </c:pt>
                <c:pt idx="11519">
                  <c:v>11519</c:v>
                </c:pt>
                <c:pt idx="11520">
                  <c:v>11520</c:v>
                </c:pt>
                <c:pt idx="11521">
                  <c:v>11521</c:v>
                </c:pt>
                <c:pt idx="11522">
                  <c:v>11522</c:v>
                </c:pt>
                <c:pt idx="11523">
                  <c:v>11523</c:v>
                </c:pt>
                <c:pt idx="11524">
                  <c:v>11524</c:v>
                </c:pt>
                <c:pt idx="11525">
                  <c:v>11525</c:v>
                </c:pt>
                <c:pt idx="11526">
                  <c:v>11526</c:v>
                </c:pt>
                <c:pt idx="11527">
                  <c:v>11527</c:v>
                </c:pt>
                <c:pt idx="11528">
                  <c:v>11528</c:v>
                </c:pt>
                <c:pt idx="11529">
                  <c:v>11529</c:v>
                </c:pt>
                <c:pt idx="11530">
                  <c:v>11530</c:v>
                </c:pt>
                <c:pt idx="11531">
                  <c:v>11531</c:v>
                </c:pt>
                <c:pt idx="11532">
                  <c:v>11532</c:v>
                </c:pt>
                <c:pt idx="11533">
                  <c:v>11533</c:v>
                </c:pt>
                <c:pt idx="11534">
                  <c:v>11534</c:v>
                </c:pt>
                <c:pt idx="11535">
                  <c:v>11535</c:v>
                </c:pt>
                <c:pt idx="11536">
                  <c:v>11536</c:v>
                </c:pt>
                <c:pt idx="11537">
                  <c:v>11537</c:v>
                </c:pt>
                <c:pt idx="11538">
                  <c:v>11538</c:v>
                </c:pt>
                <c:pt idx="11539">
                  <c:v>11539</c:v>
                </c:pt>
                <c:pt idx="11540">
                  <c:v>11540</c:v>
                </c:pt>
                <c:pt idx="11541">
                  <c:v>11541</c:v>
                </c:pt>
                <c:pt idx="11542">
                  <c:v>11542</c:v>
                </c:pt>
                <c:pt idx="11543">
                  <c:v>11543</c:v>
                </c:pt>
                <c:pt idx="11544">
                  <c:v>11544</c:v>
                </c:pt>
                <c:pt idx="11545">
                  <c:v>11545</c:v>
                </c:pt>
                <c:pt idx="11546">
                  <c:v>11546</c:v>
                </c:pt>
                <c:pt idx="11547">
                  <c:v>11547</c:v>
                </c:pt>
                <c:pt idx="11548">
                  <c:v>11548</c:v>
                </c:pt>
                <c:pt idx="11549">
                  <c:v>11549</c:v>
                </c:pt>
                <c:pt idx="11550">
                  <c:v>11550</c:v>
                </c:pt>
                <c:pt idx="11551">
                  <c:v>11551</c:v>
                </c:pt>
                <c:pt idx="11552">
                  <c:v>11552</c:v>
                </c:pt>
                <c:pt idx="11553">
                  <c:v>11553</c:v>
                </c:pt>
                <c:pt idx="11554">
                  <c:v>11554</c:v>
                </c:pt>
                <c:pt idx="11555">
                  <c:v>11555</c:v>
                </c:pt>
                <c:pt idx="11556">
                  <c:v>11556</c:v>
                </c:pt>
                <c:pt idx="11557">
                  <c:v>11557</c:v>
                </c:pt>
                <c:pt idx="11558">
                  <c:v>11558</c:v>
                </c:pt>
                <c:pt idx="11559">
                  <c:v>11559</c:v>
                </c:pt>
                <c:pt idx="11560">
                  <c:v>11560</c:v>
                </c:pt>
                <c:pt idx="11561">
                  <c:v>11561</c:v>
                </c:pt>
                <c:pt idx="11562">
                  <c:v>11562</c:v>
                </c:pt>
                <c:pt idx="11563">
                  <c:v>11563</c:v>
                </c:pt>
                <c:pt idx="11564">
                  <c:v>11564</c:v>
                </c:pt>
                <c:pt idx="11565">
                  <c:v>11565</c:v>
                </c:pt>
                <c:pt idx="11566">
                  <c:v>11566</c:v>
                </c:pt>
                <c:pt idx="11567">
                  <c:v>11567</c:v>
                </c:pt>
                <c:pt idx="11568">
                  <c:v>11568</c:v>
                </c:pt>
                <c:pt idx="11569">
                  <c:v>11569</c:v>
                </c:pt>
                <c:pt idx="11570">
                  <c:v>11570</c:v>
                </c:pt>
                <c:pt idx="11571">
                  <c:v>11571</c:v>
                </c:pt>
                <c:pt idx="11572">
                  <c:v>11572</c:v>
                </c:pt>
                <c:pt idx="11573">
                  <c:v>11573</c:v>
                </c:pt>
                <c:pt idx="11574">
                  <c:v>11574</c:v>
                </c:pt>
                <c:pt idx="11575">
                  <c:v>11575</c:v>
                </c:pt>
                <c:pt idx="11576">
                  <c:v>11576</c:v>
                </c:pt>
                <c:pt idx="11577">
                  <c:v>11577</c:v>
                </c:pt>
                <c:pt idx="11578">
                  <c:v>11578</c:v>
                </c:pt>
                <c:pt idx="11579">
                  <c:v>11579</c:v>
                </c:pt>
                <c:pt idx="11580">
                  <c:v>11580</c:v>
                </c:pt>
                <c:pt idx="11581">
                  <c:v>11581</c:v>
                </c:pt>
                <c:pt idx="11582">
                  <c:v>11582</c:v>
                </c:pt>
                <c:pt idx="11583">
                  <c:v>11583</c:v>
                </c:pt>
                <c:pt idx="11584">
                  <c:v>11584</c:v>
                </c:pt>
                <c:pt idx="11585">
                  <c:v>11585</c:v>
                </c:pt>
                <c:pt idx="11586">
                  <c:v>11586</c:v>
                </c:pt>
                <c:pt idx="11587">
                  <c:v>11587</c:v>
                </c:pt>
                <c:pt idx="11588">
                  <c:v>11588</c:v>
                </c:pt>
                <c:pt idx="11589">
                  <c:v>11589</c:v>
                </c:pt>
                <c:pt idx="11590">
                  <c:v>11590</c:v>
                </c:pt>
                <c:pt idx="11591">
                  <c:v>11591</c:v>
                </c:pt>
                <c:pt idx="11592">
                  <c:v>11592</c:v>
                </c:pt>
                <c:pt idx="11593">
                  <c:v>11593</c:v>
                </c:pt>
                <c:pt idx="11594">
                  <c:v>11594</c:v>
                </c:pt>
                <c:pt idx="11595">
                  <c:v>11595</c:v>
                </c:pt>
                <c:pt idx="11596">
                  <c:v>11596</c:v>
                </c:pt>
                <c:pt idx="11597">
                  <c:v>11597</c:v>
                </c:pt>
                <c:pt idx="11598">
                  <c:v>11598</c:v>
                </c:pt>
                <c:pt idx="11599">
                  <c:v>11599</c:v>
                </c:pt>
                <c:pt idx="11600">
                  <c:v>11600</c:v>
                </c:pt>
                <c:pt idx="11601">
                  <c:v>11601</c:v>
                </c:pt>
                <c:pt idx="11602">
                  <c:v>11602</c:v>
                </c:pt>
                <c:pt idx="11603">
                  <c:v>11603</c:v>
                </c:pt>
                <c:pt idx="11604">
                  <c:v>11604</c:v>
                </c:pt>
                <c:pt idx="11605">
                  <c:v>11605</c:v>
                </c:pt>
                <c:pt idx="11606">
                  <c:v>11606</c:v>
                </c:pt>
                <c:pt idx="11607">
                  <c:v>11607</c:v>
                </c:pt>
                <c:pt idx="11608">
                  <c:v>11608</c:v>
                </c:pt>
                <c:pt idx="11609">
                  <c:v>11609</c:v>
                </c:pt>
                <c:pt idx="11610">
                  <c:v>11610</c:v>
                </c:pt>
                <c:pt idx="11611">
                  <c:v>11611</c:v>
                </c:pt>
                <c:pt idx="11612">
                  <c:v>11612</c:v>
                </c:pt>
                <c:pt idx="11613">
                  <c:v>11613</c:v>
                </c:pt>
                <c:pt idx="11614">
                  <c:v>11614</c:v>
                </c:pt>
                <c:pt idx="11615">
                  <c:v>11615</c:v>
                </c:pt>
                <c:pt idx="11616">
                  <c:v>11616</c:v>
                </c:pt>
                <c:pt idx="11617">
                  <c:v>11617</c:v>
                </c:pt>
                <c:pt idx="11618">
                  <c:v>11618</c:v>
                </c:pt>
                <c:pt idx="11619">
                  <c:v>11619</c:v>
                </c:pt>
                <c:pt idx="11620">
                  <c:v>11620</c:v>
                </c:pt>
                <c:pt idx="11621">
                  <c:v>11621</c:v>
                </c:pt>
                <c:pt idx="11622">
                  <c:v>11622</c:v>
                </c:pt>
                <c:pt idx="11623">
                  <c:v>11623</c:v>
                </c:pt>
                <c:pt idx="11624">
                  <c:v>11624</c:v>
                </c:pt>
                <c:pt idx="11625">
                  <c:v>11625</c:v>
                </c:pt>
                <c:pt idx="11626">
                  <c:v>11626</c:v>
                </c:pt>
                <c:pt idx="11627">
                  <c:v>11627</c:v>
                </c:pt>
                <c:pt idx="11628">
                  <c:v>11628</c:v>
                </c:pt>
                <c:pt idx="11629">
                  <c:v>11629</c:v>
                </c:pt>
                <c:pt idx="11630">
                  <c:v>11630</c:v>
                </c:pt>
                <c:pt idx="11631">
                  <c:v>11631</c:v>
                </c:pt>
                <c:pt idx="11632">
                  <c:v>11632</c:v>
                </c:pt>
                <c:pt idx="11633">
                  <c:v>11633</c:v>
                </c:pt>
                <c:pt idx="11634">
                  <c:v>11634</c:v>
                </c:pt>
                <c:pt idx="11635">
                  <c:v>11635</c:v>
                </c:pt>
                <c:pt idx="11636">
                  <c:v>11636</c:v>
                </c:pt>
                <c:pt idx="11637">
                  <c:v>11637</c:v>
                </c:pt>
                <c:pt idx="11638">
                  <c:v>11638</c:v>
                </c:pt>
                <c:pt idx="11639">
                  <c:v>11639</c:v>
                </c:pt>
                <c:pt idx="11640">
                  <c:v>11640</c:v>
                </c:pt>
                <c:pt idx="11641">
                  <c:v>11641</c:v>
                </c:pt>
                <c:pt idx="11642">
                  <c:v>11642</c:v>
                </c:pt>
                <c:pt idx="11643">
                  <c:v>11643</c:v>
                </c:pt>
                <c:pt idx="11644">
                  <c:v>11644</c:v>
                </c:pt>
                <c:pt idx="11645">
                  <c:v>11645</c:v>
                </c:pt>
                <c:pt idx="11646">
                  <c:v>11646</c:v>
                </c:pt>
                <c:pt idx="11647">
                  <c:v>11647</c:v>
                </c:pt>
                <c:pt idx="11648">
                  <c:v>11648</c:v>
                </c:pt>
                <c:pt idx="11649">
                  <c:v>11649</c:v>
                </c:pt>
                <c:pt idx="11650">
                  <c:v>11650</c:v>
                </c:pt>
                <c:pt idx="11651">
                  <c:v>11651</c:v>
                </c:pt>
                <c:pt idx="11652">
                  <c:v>11652</c:v>
                </c:pt>
                <c:pt idx="11653">
                  <c:v>11653</c:v>
                </c:pt>
                <c:pt idx="11654">
                  <c:v>11654</c:v>
                </c:pt>
                <c:pt idx="11655">
                  <c:v>11655</c:v>
                </c:pt>
                <c:pt idx="11656">
                  <c:v>11656</c:v>
                </c:pt>
                <c:pt idx="11657">
                  <c:v>11657</c:v>
                </c:pt>
                <c:pt idx="11658">
                  <c:v>11658</c:v>
                </c:pt>
                <c:pt idx="11659">
                  <c:v>11659</c:v>
                </c:pt>
                <c:pt idx="11660">
                  <c:v>11660</c:v>
                </c:pt>
                <c:pt idx="11661">
                  <c:v>11661</c:v>
                </c:pt>
                <c:pt idx="11662">
                  <c:v>11662</c:v>
                </c:pt>
                <c:pt idx="11663">
                  <c:v>11663</c:v>
                </c:pt>
                <c:pt idx="11664">
                  <c:v>11664</c:v>
                </c:pt>
                <c:pt idx="11665">
                  <c:v>11665</c:v>
                </c:pt>
                <c:pt idx="11666">
                  <c:v>11666</c:v>
                </c:pt>
                <c:pt idx="11667">
                  <c:v>11667</c:v>
                </c:pt>
                <c:pt idx="11668">
                  <c:v>11668</c:v>
                </c:pt>
                <c:pt idx="11669">
                  <c:v>11669</c:v>
                </c:pt>
                <c:pt idx="11670">
                  <c:v>11670</c:v>
                </c:pt>
                <c:pt idx="11671">
                  <c:v>11671</c:v>
                </c:pt>
                <c:pt idx="11672">
                  <c:v>11672</c:v>
                </c:pt>
                <c:pt idx="11673">
                  <c:v>11673</c:v>
                </c:pt>
                <c:pt idx="11674">
                  <c:v>11674</c:v>
                </c:pt>
                <c:pt idx="11675">
                  <c:v>11675</c:v>
                </c:pt>
                <c:pt idx="11676">
                  <c:v>11676</c:v>
                </c:pt>
                <c:pt idx="11677">
                  <c:v>11677</c:v>
                </c:pt>
                <c:pt idx="11678">
                  <c:v>11678</c:v>
                </c:pt>
                <c:pt idx="11679">
                  <c:v>11679</c:v>
                </c:pt>
                <c:pt idx="11680">
                  <c:v>11680</c:v>
                </c:pt>
                <c:pt idx="11681">
                  <c:v>11681</c:v>
                </c:pt>
                <c:pt idx="11682">
                  <c:v>11682</c:v>
                </c:pt>
                <c:pt idx="11683">
                  <c:v>11683</c:v>
                </c:pt>
                <c:pt idx="11684">
                  <c:v>11684</c:v>
                </c:pt>
                <c:pt idx="11685">
                  <c:v>11685</c:v>
                </c:pt>
                <c:pt idx="11686">
                  <c:v>11686</c:v>
                </c:pt>
                <c:pt idx="11687">
                  <c:v>11687</c:v>
                </c:pt>
                <c:pt idx="11688">
                  <c:v>11688</c:v>
                </c:pt>
                <c:pt idx="11689">
                  <c:v>11689</c:v>
                </c:pt>
                <c:pt idx="11690">
                  <c:v>11690</c:v>
                </c:pt>
                <c:pt idx="11691">
                  <c:v>11691</c:v>
                </c:pt>
                <c:pt idx="11692">
                  <c:v>11692</c:v>
                </c:pt>
                <c:pt idx="11693">
                  <c:v>11693</c:v>
                </c:pt>
                <c:pt idx="11694">
                  <c:v>11694</c:v>
                </c:pt>
                <c:pt idx="11695">
                  <c:v>11695</c:v>
                </c:pt>
                <c:pt idx="11696">
                  <c:v>11696</c:v>
                </c:pt>
                <c:pt idx="11697">
                  <c:v>11697</c:v>
                </c:pt>
                <c:pt idx="11698">
                  <c:v>11698</c:v>
                </c:pt>
                <c:pt idx="11699">
                  <c:v>11699</c:v>
                </c:pt>
                <c:pt idx="11700">
                  <c:v>11700</c:v>
                </c:pt>
                <c:pt idx="11701">
                  <c:v>11701</c:v>
                </c:pt>
                <c:pt idx="11702">
                  <c:v>11702</c:v>
                </c:pt>
                <c:pt idx="11703">
                  <c:v>11703</c:v>
                </c:pt>
                <c:pt idx="11704">
                  <c:v>11704</c:v>
                </c:pt>
                <c:pt idx="11705">
                  <c:v>11705</c:v>
                </c:pt>
                <c:pt idx="11706">
                  <c:v>11706</c:v>
                </c:pt>
                <c:pt idx="11707">
                  <c:v>11707</c:v>
                </c:pt>
                <c:pt idx="11708">
                  <c:v>11708</c:v>
                </c:pt>
                <c:pt idx="11709">
                  <c:v>11709</c:v>
                </c:pt>
                <c:pt idx="11710">
                  <c:v>11710</c:v>
                </c:pt>
                <c:pt idx="11711">
                  <c:v>11711</c:v>
                </c:pt>
                <c:pt idx="11712">
                  <c:v>11712</c:v>
                </c:pt>
                <c:pt idx="11713">
                  <c:v>11713</c:v>
                </c:pt>
                <c:pt idx="11714">
                  <c:v>11714</c:v>
                </c:pt>
                <c:pt idx="11715">
                  <c:v>11715</c:v>
                </c:pt>
                <c:pt idx="11716">
                  <c:v>11716</c:v>
                </c:pt>
                <c:pt idx="11717">
                  <c:v>11717</c:v>
                </c:pt>
                <c:pt idx="11718">
                  <c:v>11718</c:v>
                </c:pt>
                <c:pt idx="11719">
                  <c:v>11719</c:v>
                </c:pt>
                <c:pt idx="11720">
                  <c:v>11720</c:v>
                </c:pt>
                <c:pt idx="11721">
                  <c:v>11721</c:v>
                </c:pt>
                <c:pt idx="11722">
                  <c:v>11722</c:v>
                </c:pt>
                <c:pt idx="11723">
                  <c:v>11723</c:v>
                </c:pt>
                <c:pt idx="11724">
                  <c:v>11724</c:v>
                </c:pt>
                <c:pt idx="11725">
                  <c:v>11725</c:v>
                </c:pt>
                <c:pt idx="11726">
                  <c:v>11726</c:v>
                </c:pt>
                <c:pt idx="11727">
                  <c:v>11727</c:v>
                </c:pt>
                <c:pt idx="11728">
                  <c:v>11728</c:v>
                </c:pt>
                <c:pt idx="11729">
                  <c:v>11729</c:v>
                </c:pt>
                <c:pt idx="11730">
                  <c:v>11730</c:v>
                </c:pt>
                <c:pt idx="11731">
                  <c:v>11731</c:v>
                </c:pt>
                <c:pt idx="11732">
                  <c:v>11732</c:v>
                </c:pt>
                <c:pt idx="11733">
                  <c:v>11733</c:v>
                </c:pt>
                <c:pt idx="11734">
                  <c:v>11734</c:v>
                </c:pt>
                <c:pt idx="11735">
                  <c:v>11735</c:v>
                </c:pt>
                <c:pt idx="11736">
                  <c:v>11736</c:v>
                </c:pt>
                <c:pt idx="11737">
                  <c:v>11737</c:v>
                </c:pt>
                <c:pt idx="11738">
                  <c:v>11738</c:v>
                </c:pt>
                <c:pt idx="11739">
                  <c:v>11739</c:v>
                </c:pt>
                <c:pt idx="11740">
                  <c:v>11740</c:v>
                </c:pt>
                <c:pt idx="11741">
                  <c:v>11741</c:v>
                </c:pt>
                <c:pt idx="11742">
                  <c:v>11742</c:v>
                </c:pt>
                <c:pt idx="11743">
                  <c:v>11743</c:v>
                </c:pt>
                <c:pt idx="11744">
                  <c:v>11744</c:v>
                </c:pt>
                <c:pt idx="11745">
                  <c:v>11745</c:v>
                </c:pt>
                <c:pt idx="11746">
                  <c:v>11746</c:v>
                </c:pt>
                <c:pt idx="11747">
                  <c:v>11747</c:v>
                </c:pt>
                <c:pt idx="11748">
                  <c:v>11748</c:v>
                </c:pt>
                <c:pt idx="11749">
                  <c:v>11749</c:v>
                </c:pt>
                <c:pt idx="11750">
                  <c:v>11750</c:v>
                </c:pt>
                <c:pt idx="11751">
                  <c:v>11751</c:v>
                </c:pt>
                <c:pt idx="11752">
                  <c:v>11752</c:v>
                </c:pt>
                <c:pt idx="11753">
                  <c:v>11753</c:v>
                </c:pt>
                <c:pt idx="11754">
                  <c:v>11754</c:v>
                </c:pt>
                <c:pt idx="11755">
                  <c:v>11755</c:v>
                </c:pt>
                <c:pt idx="11756">
                  <c:v>11756</c:v>
                </c:pt>
                <c:pt idx="11757">
                  <c:v>11757</c:v>
                </c:pt>
                <c:pt idx="11758">
                  <c:v>11758</c:v>
                </c:pt>
                <c:pt idx="11759">
                  <c:v>11759</c:v>
                </c:pt>
                <c:pt idx="11760">
                  <c:v>11760</c:v>
                </c:pt>
                <c:pt idx="11761">
                  <c:v>11761</c:v>
                </c:pt>
                <c:pt idx="11762">
                  <c:v>11762</c:v>
                </c:pt>
                <c:pt idx="11763">
                  <c:v>11763</c:v>
                </c:pt>
                <c:pt idx="11764">
                  <c:v>11764</c:v>
                </c:pt>
                <c:pt idx="11765">
                  <c:v>11765</c:v>
                </c:pt>
                <c:pt idx="11766">
                  <c:v>11766</c:v>
                </c:pt>
                <c:pt idx="11767">
                  <c:v>11767</c:v>
                </c:pt>
                <c:pt idx="11768">
                  <c:v>11768</c:v>
                </c:pt>
                <c:pt idx="11769">
                  <c:v>11769</c:v>
                </c:pt>
                <c:pt idx="11770">
                  <c:v>11770</c:v>
                </c:pt>
                <c:pt idx="11771">
                  <c:v>11771</c:v>
                </c:pt>
                <c:pt idx="11772">
                  <c:v>11772</c:v>
                </c:pt>
                <c:pt idx="11773">
                  <c:v>11773</c:v>
                </c:pt>
                <c:pt idx="11774">
                  <c:v>11774</c:v>
                </c:pt>
                <c:pt idx="11775">
                  <c:v>11775</c:v>
                </c:pt>
                <c:pt idx="11776">
                  <c:v>11776</c:v>
                </c:pt>
                <c:pt idx="11777">
                  <c:v>11777</c:v>
                </c:pt>
                <c:pt idx="11778">
                  <c:v>11778</c:v>
                </c:pt>
                <c:pt idx="11779">
                  <c:v>11779</c:v>
                </c:pt>
                <c:pt idx="11780">
                  <c:v>11780</c:v>
                </c:pt>
                <c:pt idx="11781">
                  <c:v>11781</c:v>
                </c:pt>
                <c:pt idx="11782">
                  <c:v>11782</c:v>
                </c:pt>
                <c:pt idx="11783">
                  <c:v>11783</c:v>
                </c:pt>
                <c:pt idx="11784">
                  <c:v>11784</c:v>
                </c:pt>
                <c:pt idx="11785">
                  <c:v>11785</c:v>
                </c:pt>
                <c:pt idx="11786">
                  <c:v>11786</c:v>
                </c:pt>
                <c:pt idx="11787">
                  <c:v>11787</c:v>
                </c:pt>
                <c:pt idx="11788">
                  <c:v>11788</c:v>
                </c:pt>
                <c:pt idx="11789">
                  <c:v>11789</c:v>
                </c:pt>
                <c:pt idx="11790">
                  <c:v>11790</c:v>
                </c:pt>
                <c:pt idx="11791">
                  <c:v>11791</c:v>
                </c:pt>
                <c:pt idx="11792">
                  <c:v>11792</c:v>
                </c:pt>
                <c:pt idx="11793">
                  <c:v>11793</c:v>
                </c:pt>
                <c:pt idx="11794">
                  <c:v>11794</c:v>
                </c:pt>
                <c:pt idx="11795">
                  <c:v>11795</c:v>
                </c:pt>
                <c:pt idx="11796">
                  <c:v>11796</c:v>
                </c:pt>
                <c:pt idx="11797">
                  <c:v>11797</c:v>
                </c:pt>
                <c:pt idx="11798">
                  <c:v>11798</c:v>
                </c:pt>
                <c:pt idx="11799">
                  <c:v>11799</c:v>
                </c:pt>
                <c:pt idx="11800">
                  <c:v>11800</c:v>
                </c:pt>
                <c:pt idx="11801">
                  <c:v>11801</c:v>
                </c:pt>
                <c:pt idx="11802">
                  <c:v>11802</c:v>
                </c:pt>
                <c:pt idx="11803">
                  <c:v>11803</c:v>
                </c:pt>
                <c:pt idx="11804">
                  <c:v>11804</c:v>
                </c:pt>
                <c:pt idx="11805">
                  <c:v>11805</c:v>
                </c:pt>
                <c:pt idx="11806">
                  <c:v>11806</c:v>
                </c:pt>
                <c:pt idx="11807">
                  <c:v>11807</c:v>
                </c:pt>
                <c:pt idx="11808">
                  <c:v>11808</c:v>
                </c:pt>
                <c:pt idx="11809">
                  <c:v>11809</c:v>
                </c:pt>
                <c:pt idx="11810">
                  <c:v>11810</c:v>
                </c:pt>
                <c:pt idx="11811">
                  <c:v>11811</c:v>
                </c:pt>
                <c:pt idx="11812">
                  <c:v>11812</c:v>
                </c:pt>
                <c:pt idx="11813">
                  <c:v>11813</c:v>
                </c:pt>
                <c:pt idx="11814">
                  <c:v>11814</c:v>
                </c:pt>
                <c:pt idx="11815">
                  <c:v>11815</c:v>
                </c:pt>
                <c:pt idx="11816">
                  <c:v>11816</c:v>
                </c:pt>
                <c:pt idx="11817">
                  <c:v>11817</c:v>
                </c:pt>
                <c:pt idx="11818">
                  <c:v>11818</c:v>
                </c:pt>
                <c:pt idx="11819">
                  <c:v>11819</c:v>
                </c:pt>
                <c:pt idx="11820">
                  <c:v>11820</c:v>
                </c:pt>
                <c:pt idx="11821">
                  <c:v>11821</c:v>
                </c:pt>
                <c:pt idx="11822">
                  <c:v>11822</c:v>
                </c:pt>
                <c:pt idx="11823">
                  <c:v>11823</c:v>
                </c:pt>
                <c:pt idx="11824">
                  <c:v>11824</c:v>
                </c:pt>
                <c:pt idx="11825">
                  <c:v>11825</c:v>
                </c:pt>
                <c:pt idx="11826">
                  <c:v>11826</c:v>
                </c:pt>
                <c:pt idx="11827">
                  <c:v>11827</c:v>
                </c:pt>
                <c:pt idx="11828">
                  <c:v>11828</c:v>
                </c:pt>
                <c:pt idx="11829">
                  <c:v>11829</c:v>
                </c:pt>
                <c:pt idx="11830">
                  <c:v>11830</c:v>
                </c:pt>
                <c:pt idx="11831">
                  <c:v>11831</c:v>
                </c:pt>
                <c:pt idx="11832">
                  <c:v>11832</c:v>
                </c:pt>
                <c:pt idx="11833">
                  <c:v>11833</c:v>
                </c:pt>
                <c:pt idx="11834">
                  <c:v>11834</c:v>
                </c:pt>
                <c:pt idx="11835">
                  <c:v>11835</c:v>
                </c:pt>
                <c:pt idx="11836">
                  <c:v>11836</c:v>
                </c:pt>
                <c:pt idx="11837">
                  <c:v>11837</c:v>
                </c:pt>
                <c:pt idx="11838">
                  <c:v>11838</c:v>
                </c:pt>
                <c:pt idx="11839">
                  <c:v>11839</c:v>
                </c:pt>
                <c:pt idx="11840">
                  <c:v>11840</c:v>
                </c:pt>
                <c:pt idx="11841">
                  <c:v>11841</c:v>
                </c:pt>
                <c:pt idx="11842">
                  <c:v>11842</c:v>
                </c:pt>
                <c:pt idx="11843">
                  <c:v>11843</c:v>
                </c:pt>
                <c:pt idx="11844">
                  <c:v>11844</c:v>
                </c:pt>
                <c:pt idx="11845">
                  <c:v>11845</c:v>
                </c:pt>
                <c:pt idx="11846">
                  <c:v>11846</c:v>
                </c:pt>
                <c:pt idx="11847">
                  <c:v>11847</c:v>
                </c:pt>
                <c:pt idx="11848">
                  <c:v>11848</c:v>
                </c:pt>
                <c:pt idx="11849">
                  <c:v>11849</c:v>
                </c:pt>
                <c:pt idx="11850">
                  <c:v>11850</c:v>
                </c:pt>
                <c:pt idx="11851">
                  <c:v>11851</c:v>
                </c:pt>
                <c:pt idx="11852">
                  <c:v>11852</c:v>
                </c:pt>
                <c:pt idx="11853">
                  <c:v>11853</c:v>
                </c:pt>
                <c:pt idx="11854">
                  <c:v>11854</c:v>
                </c:pt>
                <c:pt idx="11855">
                  <c:v>11855</c:v>
                </c:pt>
                <c:pt idx="11856">
                  <c:v>11856</c:v>
                </c:pt>
                <c:pt idx="11857">
                  <c:v>11857</c:v>
                </c:pt>
                <c:pt idx="11858">
                  <c:v>11858</c:v>
                </c:pt>
                <c:pt idx="11859">
                  <c:v>11859</c:v>
                </c:pt>
                <c:pt idx="11860">
                  <c:v>11860</c:v>
                </c:pt>
                <c:pt idx="11861">
                  <c:v>11861</c:v>
                </c:pt>
                <c:pt idx="11862">
                  <c:v>11862</c:v>
                </c:pt>
                <c:pt idx="11863">
                  <c:v>11863</c:v>
                </c:pt>
                <c:pt idx="11864">
                  <c:v>11864</c:v>
                </c:pt>
                <c:pt idx="11865">
                  <c:v>11865</c:v>
                </c:pt>
                <c:pt idx="11866">
                  <c:v>11866</c:v>
                </c:pt>
                <c:pt idx="11867">
                  <c:v>11867</c:v>
                </c:pt>
                <c:pt idx="11868">
                  <c:v>11868</c:v>
                </c:pt>
                <c:pt idx="11869">
                  <c:v>11869</c:v>
                </c:pt>
                <c:pt idx="11870">
                  <c:v>11870</c:v>
                </c:pt>
                <c:pt idx="11871">
                  <c:v>11871</c:v>
                </c:pt>
                <c:pt idx="11872">
                  <c:v>11872</c:v>
                </c:pt>
                <c:pt idx="11873">
                  <c:v>11873</c:v>
                </c:pt>
                <c:pt idx="11874">
                  <c:v>11874</c:v>
                </c:pt>
                <c:pt idx="11875">
                  <c:v>11875</c:v>
                </c:pt>
                <c:pt idx="11876">
                  <c:v>11876</c:v>
                </c:pt>
                <c:pt idx="11877">
                  <c:v>11877</c:v>
                </c:pt>
                <c:pt idx="11878">
                  <c:v>11878</c:v>
                </c:pt>
                <c:pt idx="11879">
                  <c:v>11879</c:v>
                </c:pt>
                <c:pt idx="11880">
                  <c:v>11880</c:v>
                </c:pt>
                <c:pt idx="11881">
                  <c:v>11881</c:v>
                </c:pt>
                <c:pt idx="11882">
                  <c:v>11882</c:v>
                </c:pt>
                <c:pt idx="11883">
                  <c:v>11883</c:v>
                </c:pt>
                <c:pt idx="11884">
                  <c:v>11884</c:v>
                </c:pt>
                <c:pt idx="11885">
                  <c:v>11885</c:v>
                </c:pt>
                <c:pt idx="11886">
                  <c:v>11886</c:v>
                </c:pt>
                <c:pt idx="11887">
                  <c:v>11887</c:v>
                </c:pt>
                <c:pt idx="11888">
                  <c:v>11888</c:v>
                </c:pt>
                <c:pt idx="11889">
                  <c:v>11889</c:v>
                </c:pt>
                <c:pt idx="11890">
                  <c:v>11890</c:v>
                </c:pt>
                <c:pt idx="11891">
                  <c:v>11891</c:v>
                </c:pt>
                <c:pt idx="11892">
                  <c:v>11892</c:v>
                </c:pt>
                <c:pt idx="11893">
                  <c:v>11893</c:v>
                </c:pt>
                <c:pt idx="11894">
                  <c:v>11894</c:v>
                </c:pt>
                <c:pt idx="11895">
                  <c:v>11895</c:v>
                </c:pt>
                <c:pt idx="11896">
                  <c:v>11896</c:v>
                </c:pt>
                <c:pt idx="11897">
                  <c:v>11897</c:v>
                </c:pt>
                <c:pt idx="11898">
                  <c:v>11898</c:v>
                </c:pt>
                <c:pt idx="11899">
                  <c:v>11899</c:v>
                </c:pt>
                <c:pt idx="11900">
                  <c:v>11900</c:v>
                </c:pt>
                <c:pt idx="11901">
                  <c:v>11901</c:v>
                </c:pt>
                <c:pt idx="11902">
                  <c:v>11902</c:v>
                </c:pt>
                <c:pt idx="11903">
                  <c:v>11903</c:v>
                </c:pt>
                <c:pt idx="11904">
                  <c:v>11904</c:v>
                </c:pt>
                <c:pt idx="11905">
                  <c:v>11905</c:v>
                </c:pt>
                <c:pt idx="11906">
                  <c:v>11906</c:v>
                </c:pt>
                <c:pt idx="11907">
                  <c:v>11907</c:v>
                </c:pt>
                <c:pt idx="11908">
                  <c:v>11908</c:v>
                </c:pt>
                <c:pt idx="11909">
                  <c:v>11909</c:v>
                </c:pt>
                <c:pt idx="11910">
                  <c:v>11910</c:v>
                </c:pt>
                <c:pt idx="11911">
                  <c:v>11911</c:v>
                </c:pt>
                <c:pt idx="11912">
                  <c:v>11912</c:v>
                </c:pt>
                <c:pt idx="11913">
                  <c:v>11913</c:v>
                </c:pt>
                <c:pt idx="11914">
                  <c:v>11914</c:v>
                </c:pt>
                <c:pt idx="11915">
                  <c:v>11915</c:v>
                </c:pt>
                <c:pt idx="11916">
                  <c:v>11916</c:v>
                </c:pt>
                <c:pt idx="11917">
                  <c:v>11917</c:v>
                </c:pt>
                <c:pt idx="11918">
                  <c:v>11918</c:v>
                </c:pt>
                <c:pt idx="11919">
                  <c:v>11919</c:v>
                </c:pt>
                <c:pt idx="11920">
                  <c:v>11920</c:v>
                </c:pt>
                <c:pt idx="11921">
                  <c:v>11921</c:v>
                </c:pt>
                <c:pt idx="11922">
                  <c:v>11922</c:v>
                </c:pt>
                <c:pt idx="11923">
                  <c:v>11923</c:v>
                </c:pt>
                <c:pt idx="11924">
                  <c:v>11924</c:v>
                </c:pt>
                <c:pt idx="11925">
                  <c:v>11925</c:v>
                </c:pt>
                <c:pt idx="11926">
                  <c:v>11926</c:v>
                </c:pt>
                <c:pt idx="11927">
                  <c:v>11927</c:v>
                </c:pt>
                <c:pt idx="11928">
                  <c:v>11928</c:v>
                </c:pt>
                <c:pt idx="11929">
                  <c:v>11929</c:v>
                </c:pt>
                <c:pt idx="11930">
                  <c:v>11930</c:v>
                </c:pt>
                <c:pt idx="11931">
                  <c:v>11931</c:v>
                </c:pt>
                <c:pt idx="11932">
                  <c:v>11932</c:v>
                </c:pt>
                <c:pt idx="11933">
                  <c:v>11933</c:v>
                </c:pt>
                <c:pt idx="11934">
                  <c:v>11934</c:v>
                </c:pt>
                <c:pt idx="11935">
                  <c:v>11935</c:v>
                </c:pt>
                <c:pt idx="11936">
                  <c:v>11936</c:v>
                </c:pt>
                <c:pt idx="11937">
                  <c:v>11937</c:v>
                </c:pt>
                <c:pt idx="11938">
                  <c:v>11938</c:v>
                </c:pt>
                <c:pt idx="11939">
                  <c:v>11939</c:v>
                </c:pt>
                <c:pt idx="11940">
                  <c:v>11940</c:v>
                </c:pt>
                <c:pt idx="11941">
                  <c:v>11941</c:v>
                </c:pt>
                <c:pt idx="11942">
                  <c:v>11942</c:v>
                </c:pt>
                <c:pt idx="11943">
                  <c:v>11943</c:v>
                </c:pt>
                <c:pt idx="11944">
                  <c:v>11944</c:v>
                </c:pt>
                <c:pt idx="11945">
                  <c:v>11945</c:v>
                </c:pt>
                <c:pt idx="11946">
                  <c:v>11946</c:v>
                </c:pt>
                <c:pt idx="11947">
                  <c:v>11947</c:v>
                </c:pt>
                <c:pt idx="11948">
                  <c:v>11948</c:v>
                </c:pt>
                <c:pt idx="11949">
                  <c:v>11949</c:v>
                </c:pt>
                <c:pt idx="11950">
                  <c:v>11950</c:v>
                </c:pt>
                <c:pt idx="11951">
                  <c:v>11951</c:v>
                </c:pt>
                <c:pt idx="11952">
                  <c:v>11952</c:v>
                </c:pt>
                <c:pt idx="11953">
                  <c:v>11953</c:v>
                </c:pt>
                <c:pt idx="11954">
                  <c:v>11954</c:v>
                </c:pt>
                <c:pt idx="11955">
                  <c:v>11955</c:v>
                </c:pt>
                <c:pt idx="11956">
                  <c:v>11956</c:v>
                </c:pt>
                <c:pt idx="11957">
                  <c:v>11957</c:v>
                </c:pt>
                <c:pt idx="11958">
                  <c:v>11958</c:v>
                </c:pt>
                <c:pt idx="11959">
                  <c:v>11959</c:v>
                </c:pt>
                <c:pt idx="11960">
                  <c:v>11960</c:v>
                </c:pt>
                <c:pt idx="11961">
                  <c:v>11961</c:v>
                </c:pt>
                <c:pt idx="11962">
                  <c:v>11962</c:v>
                </c:pt>
                <c:pt idx="11963">
                  <c:v>11963</c:v>
                </c:pt>
                <c:pt idx="11964">
                  <c:v>11964</c:v>
                </c:pt>
                <c:pt idx="11965">
                  <c:v>11965</c:v>
                </c:pt>
                <c:pt idx="11966">
                  <c:v>11966</c:v>
                </c:pt>
                <c:pt idx="11967">
                  <c:v>11967</c:v>
                </c:pt>
                <c:pt idx="11968">
                  <c:v>11968</c:v>
                </c:pt>
                <c:pt idx="11969">
                  <c:v>11969</c:v>
                </c:pt>
                <c:pt idx="11970">
                  <c:v>11970</c:v>
                </c:pt>
                <c:pt idx="11971">
                  <c:v>11971</c:v>
                </c:pt>
                <c:pt idx="11972">
                  <c:v>11972</c:v>
                </c:pt>
                <c:pt idx="11973">
                  <c:v>11973</c:v>
                </c:pt>
                <c:pt idx="11974">
                  <c:v>11974</c:v>
                </c:pt>
                <c:pt idx="11975">
                  <c:v>11975</c:v>
                </c:pt>
                <c:pt idx="11976">
                  <c:v>11976</c:v>
                </c:pt>
                <c:pt idx="11977">
                  <c:v>11977</c:v>
                </c:pt>
                <c:pt idx="11978">
                  <c:v>11978</c:v>
                </c:pt>
                <c:pt idx="11979">
                  <c:v>11979</c:v>
                </c:pt>
                <c:pt idx="11980">
                  <c:v>11980</c:v>
                </c:pt>
                <c:pt idx="11981">
                  <c:v>11981</c:v>
                </c:pt>
                <c:pt idx="11982">
                  <c:v>11982</c:v>
                </c:pt>
                <c:pt idx="11983">
                  <c:v>11983</c:v>
                </c:pt>
                <c:pt idx="11984">
                  <c:v>11984</c:v>
                </c:pt>
                <c:pt idx="11985">
                  <c:v>11985</c:v>
                </c:pt>
                <c:pt idx="11986">
                  <c:v>11986</c:v>
                </c:pt>
                <c:pt idx="11987">
                  <c:v>11987</c:v>
                </c:pt>
                <c:pt idx="11988">
                  <c:v>11988</c:v>
                </c:pt>
                <c:pt idx="11989">
                  <c:v>11989</c:v>
                </c:pt>
                <c:pt idx="11990">
                  <c:v>11990</c:v>
                </c:pt>
                <c:pt idx="11991">
                  <c:v>11991</c:v>
                </c:pt>
                <c:pt idx="11992">
                  <c:v>11992</c:v>
                </c:pt>
                <c:pt idx="11993">
                  <c:v>11993</c:v>
                </c:pt>
                <c:pt idx="11994">
                  <c:v>11994</c:v>
                </c:pt>
                <c:pt idx="11995">
                  <c:v>11995</c:v>
                </c:pt>
                <c:pt idx="11996">
                  <c:v>11996</c:v>
                </c:pt>
                <c:pt idx="11997">
                  <c:v>11997</c:v>
                </c:pt>
                <c:pt idx="11998">
                  <c:v>11998</c:v>
                </c:pt>
                <c:pt idx="11999">
                  <c:v>11999</c:v>
                </c:pt>
                <c:pt idx="12000">
                  <c:v>12000</c:v>
                </c:pt>
                <c:pt idx="12001">
                  <c:v>12001</c:v>
                </c:pt>
                <c:pt idx="12002">
                  <c:v>12002</c:v>
                </c:pt>
                <c:pt idx="12003">
                  <c:v>12003</c:v>
                </c:pt>
                <c:pt idx="12004">
                  <c:v>12004</c:v>
                </c:pt>
                <c:pt idx="12005">
                  <c:v>12005</c:v>
                </c:pt>
                <c:pt idx="12006">
                  <c:v>12006</c:v>
                </c:pt>
                <c:pt idx="12007">
                  <c:v>12007</c:v>
                </c:pt>
                <c:pt idx="12008">
                  <c:v>12008</c:v>
                </c:pt>
                <c:pt idx="12009">
                  <c:v>12009</c:v>
                </c:pt>
                <c:pt idx="12010">
                  <c:v>12010</c:v>
                </c:pt>
                <c:pt idx="12011">
                  <c:v>12011</c:v>
                </c:pt>
                <c:pt idx="12012">
                  <c:v>12012</c:v>
                </c:pt>
                <c:pt idx="12013">
                  <c:v>12013</c:v>
                </c:pt>
                <c:pt idx="12014">
                  <c:v>12014</c:v>
                </c:pt>
                <c:pt idx="12015">
                  <c:v>12015</c:v>
                </c:pt>
                <c:pt idx="12016">
                  <c:v>12016</c:v>
                </c:pt>
                <c:pt idx="12017">
                  <c:v>12017</c:v>
                </c:pt>
                <c:pt idx="12018">
                  <c:v>12018</c:v>
                </c:pt>
                <c:pt idx="12019">
                  <c:v>12019</c:v>
                </c:pt>
                <c:pt idx="12020">
                  <c:v>12020</c:v>
                </c:pt>
                <c:pt idx="12021">
                  <c:v>12021</c:v>
                </c:pt>
                <c:pt idx="12022">
                  <c:v>12022</c:v>
                </c:pt>
                <c:pt idx="12023">
                  <c:v>12023</c:v>
                </c:pt>
                <c:pt idx="12024">
                  <c:v>12024</c:v>
                </c:pt>
                <c:pt idx="12025">
                  <c:v>12025</c:v>
                </c:pt>
                <c:pt idx="12026">
                  <c:v>12026</c:v>
                </c:pt>
                <c:pt idx="12027">
                  <c:v>12027</c:v>
                </c:pt>
                <c:pt idx="12028">
                  <c:v>12028</c:v>
                </c:pt>
                <c:pt idx="12029">
                  <c:v>12029</c:v>
                </c:pt>
                <c:pt idx="12030">
                  <c:v>12030</c:v>
                </c:pt>
                <c:pt idx="12031">
                  <c:v>12031</c:v>
                </c:pt>
                <c:pt idx="12032">
                  <c:v>12032</c:v>
                </c:pt>
                <c:pt idx="12033">
                  <c:v>12033</c:v>
                </c:pt>
                <c:pt idx="12034">
                  <c:v>12034</c:v>
                </c:pt>
                <c:pt idx="12035">
                  <c:v>12035</c:v>
                </c:pt>
                <c:pt idx="12036">
                  <c:v>12036</c:v>
                </c:pt>
                <c:pt idx="12037">
                  <c:v>12037</c:v>
                </c:pt>
                <c:pt idx="12038">
                  <c:v>12038</c:v>
                </c:pt>
                <c:pt idx="12039">
                  <c:v>12039</c:v>
                </c:pt>
                <c:pt idx="12040">
                  <c:v>12040</c:v>
                </c:pt>
                <c:pt idx="12041">
                  <c:v>12041</c:v>
                </c:pt>
                <c:pt idx="12042">
                  <c:v>12042</c:v>
                </c:pt>
                <c:pt idx="12043">
                  <c:v>12043</c:v>
                </c:pt>
                <c:pt idx="12044">
                  <c:v>12044</c:v>
                </c:pt>
                <c:pt idx="12045">
                  <c:v>12045</c:v>
                </c:pt>
                <c:pt idx="12046">
                  <c:v>12046</c:v>
                </c:pt>
                <c:pt idx="12047">
                  <c:v>12047</c:v>
                </c:pt>
                <c:pt idx="12048">
                  <c:v>12048</c:v>
                </c:pt>
                <c:pt idx="12049">
                  <c:v>12049</c:v>
                </c:pt>
                <c:pt idx="12050">
                  <c:v>12050</c:v>
                </c:pt>
                <c:pt idx="12051">
                  <c:v>12051</c:v>
                </c:pt>
                <c:pt idx="12052">
                  <c:v>12052</c:v>
                </c:pt>
                <c:pt idx="12053">
                  <c:v>12053</c:v>
                </c:pt>
                <c:pt idx="12054">
                  <c:v>12054</c:v>
                </c:pt>
                <c:pt idx="12055">
                  <c:v>12055</c:v>
                </c:pt>
                <c:pt idx="12056">
                  <c:v>12056</c:v>
                </c:pt>
                <c:pt idx="12057">
                  <c:v>12057</c:v>
                </c:pt>
                <c:pt idx="12058">
                  <c:v>12058</c:v>
                </c:pt>
                <c:pt idx="12059">
                  <c:v>12059</c:v>
                </c:pt>
                <c:pt idx="12060">
                  <c:v>12060</c:v>
                </c:pt>
                <c:pt idx="12061">
                  <c:v>12061</c:v>
                </c:pt>
                <c:pt idx="12062">
                  <c:v>12062</c:v>
                </c:pt>
                <c:pt idx="12063">
                  <c:v>12063</c:v>
                </c:pt>
                <c:pt idx="12064">
                  <c:v>12064</c:v>
                </c:pt>
                <c:pt idx="12065">
                  <c:v>12065</c:v>
                </c:pt>
                <c:pt idx="12066">
                  <c:v>12066</c:v>
                </c:pt>
                <c:pt idx="12067">
                  <c:v>12067</c:v>
                </c:pt>
                <c:pt idx="12068">
                  <c:v>12068</c:v>
                </c:pt>
                <c:pt idx="12069">
                  <c:v>12069</c:v>
                </c:pt>
                <c:pt idx="12070">
                  <c:v>12070</c:v>
                </c:pt>
                <c:pt idx="12071">
                  <c:v>12071</c:v>
                </c:pt>
                <c:pt idx="12072">
                  <c:v>12072</c:v>
                </c:pt>
                <c:pt idx="12073">
                  <c:v>12073</c:v>
                </c:pt>
                <c:pt idx="12074">
                  <c:v>12074</c:v>
                </c:pt>
                <c:pt idx="12075">
                  <c:v>12075</c:v>
                </c:pt>
                <c:pt idx="12076">
                  <c:v>12076</c:v>
                </c:pt>
                <c:pt idx="12077">
                  <c:v>12077</c:v>
                </c:pt>
                <c:pt idx="12078">
                  <c:v>12078</c:v>
                </c:pt>
                <c:pt idx="12079">
                  <c:v>12079</c:v>
                </c:pt>
                <c:pt idx="12080">
                  <c:v>12080</c:v>
                </c:pt>
                <c:pt idx="12081">
                  <c:v>12081</c:v>
                </c:pt>
                <c:pt idx="12082">
                  <c:v>12082</c:v>
                </c:pt>
                <c:pt idx="12083">
                  <c:v>12083</c:v>
                </c:pt>
                <c:pt idx="12084">
                  <c:v>12084</c:v>
                </c:pt>
                <c:pt idx="12085">
                  <c:v>12085</c:v>
                </c:pt>
                <c:pt idx="12086">
                  <c:v>12086</c:v>
                </c:pt>
                <c:pt idx="12087">
                  <c:v>12087</c:v>
                </c:pt>
                <c:pt idx="12088">
                  <c:v>12088</c:v>
                </c:pt>
                <c:pt idx="12089">
                  <c:v>12089</c:v>
                </c:pt>
                <c:pt idx="12090">
                  <c:v>12090</c:v>
                </c:pt>
                <c:pt idx="12091">
                  <c:v>12091</c:v>
                </c:pt>
                <c:pt idx="12092">
                  <c:v>12092</c:v>
                </c:pt>
                <c:pt idx="12093">
                  <c:v>12093</c:v>
                </c:pt>
                <c:pt idx="12094">
                  <c:v>12094</c:v>
                </c:pt>
                <c:pt idx="12095">
                  <c:v>12095</c:v>
                </c:pt>
                <c:pt idx="12096">
                  <c:v>12096</c:v>
                </c:pt>
                <c:pt idx="12097">
                  <c:v>12097</c:v>
                </c:pt>
                <c:pt idx="12098">
                  <c:v>12098</c:v>
                </c:pt>
                <c:pt idx="12099">
                  <c:v>12099</c:v>
                </c:pt>
                <c:pt idx="12100">
                  <c:v>12100</c:v>
                </c:pt>
                <c:pt idx="12101">
                  <c:v>12101</c:v>
                </c:pt>
                <c:pt idx="12102">
                  <c:v>12102</c:v>
                </c:pt>
                <c:pt idx="12103">
                  <c:v>12103</c:v>
                </c:pt>
                <c:pt idx="12104">
                  <c:v>12104</c:v>
                </c:pt>
                <c:pt idx="12105">
                  <c:v>12105</c:v>
                </c:pt>
                <c:pt idx="12106">
                  <c:v>12106</c:v>
                </c:pt>
                <c:pt idx="12107">
                  <c:v>12107</c:v>
                </c:pt>
                <c:pt idx="12108">
                  <c:v>12108</c:v>
                </c:pt>
                <c:pt idx="12109">
                  <c:v>12109</c:v>
                </c:pt>
                <c:pt idx="12110">
                  <c:v>12110</c:v>
                </c:pt>
                <c:pt idx="12111">
                  <c:v>12111</c:v>
                </c:pt>
                <c:pt idx="12112">
                  <c:v>12112</c:v>
                </c:pt>
                <c:pt idx="12113">
                  <c:v>12113</c:v>
                </c:pt>
                <c:pt idx="12114">
                  <c:v>12114</c:v>
                </c:pt>
                <c:pt idx="12115">
                  <c:v>12115</c:v>
                </c:pt>
                <c:pt idx="12116">
                  <c:v>12116</c:v>
                </c:pt>
                <c:pt idx="12117">
                  <c:v>12117</c:v>
                </c:pt>
                <c:pt idx="12118">
                  <c:v>12118</c:v>
                </c:pt>
                <c:pt idx="12119">
                  <c:v>12119</c:v>
                </c:pt>
                <c:pt idx="12120">
                  <c:v>12120</c:v>
                </c:pt>
                <c:pt idx="12121">
                  <c:v>12121</c:v>
                </c:pt>
                <c:pt idx="12122">
                  <c:v>12122</c:v>
                </c:pt>
                <c:pt idx="12123">
                  <c:v>12123</c:v>
                </c:pt>
                <c:pt idx="12124">
                  <c:v>12124</c:v>
                </c:pt>
                <c:pt idx="12125">
                  <c:v>12125</c:v>
                </c:pt>
                <c:pt idx="12126">
                  <c:v>12126</c:v>
                </c:pt>
                <c:pt idx="12127">
                  <c:v>12127</c:v>
                </c:pt>
                <c:pt idx="12128">
                  <c:v>12128</c:v>
                </c:pt>
                <c:pt idx="12129">
                  <c:v>12129</c:v>
                </c:pt>
                <c:pt idx="12130">
                  <c:v>12130</c:v>
                </c:pt>
                <c:pt idx="12131">
                  <c:v>12131</c:v>
                </c:pt>
                <c:pt idx="12132">
                  <c:v>12132</c:v>
                </c:pt>
                <c:pt idx="12133">
                  <c:v>12133</c:v>
                </c:pt>
                <c:pt idx="12134">
                  <c:v>12134</c:v>
                </c:pt>
                <c:pt idx="12135">
                  <c:v>12135</c:v>
                </c:pt>
                <c:pt idx="12136">
                  <c:v>12136</c:v>
                </c:pt>
                <c:pt idx="12137">
                  <c:v>12137</c:v>
                </c:pt>
                <c:pt idx="12138">
                  <c:v>12138</c:v>
                </c:pt>
                <c:pt idx="12139">
                  <c:v>12139</c:v>
                </c:pt>
                <c:pt idx="12140">
                  <c:v>12140</c:v>
                </c:pt>
                <c:pt idx="12141">
                  <c:v>12141</c:v>
                </c:pt>
                <c:pt idx="12142">
                  <c:v>12142</c:v>
                </c:pt>
                <c:pt idx="12143">
                  <c:v>12143</c:v>
                </c:pt>
                <c:pt idx="12144">
                  <c:v>12144</c:v>
                </c:pt>
                <c:pt idx="12145">
                  <c:v>12145</c:v>
                </c:pt>
                <c:pt idx="12146">
                  <c:v>12146</c:v>
                </c:pt>
                <c:pt idx="12147">
                  <c:v>12147</c:v>
                </c:pt>
                <c:pt idx="12148">
                  <c:v>12148</c:v>
                </c:pt>
                <c:pt idx="12149">
                  <c:v>12149</c:v>
                </c:pt>
                <c:pt idx="12150">
                  <c:v>12150</c:v>
                </c:pt>
                <c:pt idx="12151">
                  <c:v>12151</c:v>
                </c:pt>
                <c:pt idx="12152">
                  <c:v>12152</c:v>
                </c:pt>
                <c:pt idx="12153">
                  <c:v>12153</c:v>
                </c:pt>
                <c:pt idx="12154">
                  <c:v>12154</c:v>
                </c:pt>
                <c:pt idx="12155">
                  <c:v>12155</c:v>
                </c:pt>
                <c:pt idx="12156">
                  <c:v>12156</c:v>
                </c:pt>
                <c:pt idx="12157">
                  <c:v>12157</c:v>
                </c:pt>
                <c:pt idx="12158">
                  <c:v>12158</c:v>
                </c:pt>
                <c:pt idx="12159">
                  <c:v>12159</c:v>
                </c:pt>
                <c:pt idx="12160">
                  <c:v>12160</c:v>
                </c:pt>
                <c:pt idx="12161">
                  <c:v>12161</c:v>
                </c:pt>
                <c:pt idx="12162">
                  <c:v>12162</c:v>
                </c:pt>
                <c:pt idx="12163">
                  <c:v>12163</c:v>
                </c:pt>
                <c:pt idx="12164">
                  <c:v>12164</c:v>
                </c:pt>
                <c:pt idx="12165">
                  <c:v>12165</c:v>
                </c:pt>
                <c:pt idx="12166">
                  <c:v>12166</c:v>
                </c:pt>
                <c:pt idx="12167">
                  <c:v>12167</c:v>
                </c:pt>
                <c:pt idx="12168">
                  <c:v>12168</c:v>
                </c:pt>
                <c:pt idx="12169">
                  <c:v>12169</c:v>
                </c:pt>
                <c:pt idx="12170">
                  <c:v>12170</c:v>
                </c:pt>
                <c:pt idx="12171">
                  <c:v>12171</c:v>
                </c:pt>
                <c:pt idx="12172">
                  <c:v>12172</c:v>
                </c:pt>
                <c:pt idx="12173">
                  <c:v>12173</c:v>
                </c:pt>
                <c:pt idx="12174">
                  <c:v>12174</c:v>
                </c:pt>
                <c:pt idx="12175">
                  <c:v>12175</c:v>
                </c:pt>
                <c:pt idx="12176">
                  <c:v>12176</c:v>
                </c:pt>
                <c:pt idx="12177">
                  <c:v>12177</c:v>
                </c:pt>
                <c:pt idx="12178">
                  <c:v>12178</c:v>
                </c:pt>
                <c:pt idx="12179">
                  <c:v>12179</c:v>
                </c:pt>
                <c:pt idx="12180">
                  <c:v>12180</c:v>
                </c:pt>
                <c:pt idx="12181">
                  <c:v>12181</c:v>
                </c:pt>
                <c:pt idx="12182">
                  <c:v>12182</c:v>
                </c:pt>
                <c:pt idx="12183">
                  <c:v>12183</c:v>
                </c:pt>
                <c:pt idx="12184">
                  <c:v>12184</c:v>
                </c:pt>
                <c:pt idx="12185">
                  <c:v>12185</c:v>
                </c:pt>
                <c:pt idx="12186">
                  <c:v>12186</c:v>
                </c:pt>
                <c:pt idx="12187">
                  <c:v>12187</c:v>
                </c:pt>
                <c:pt idx="12188">
                  <c:v>12188</c:v>
                </c:pt>
                <c:pt idx="12189">
                  <c:v>12189</c:v>
                </c:pt>
                <c:pt idx="12190">
                  <c:v>12190</c:v>
                </c:pt>
                <c:pt idx="12191">
                  <c:v>12191</c:v>
                </c:pt>
                <c:pt idx="12192">
                  <c:v>12192</c:v>
                </c:pt>
                <c:pt idx="12193">
                  <c:v>12193</c:v>
                </c:pt>
                <c:pt idx="12194">
                  <c:v>12194</c:v>
                </c:pt>
                <c:pt idx="12195">
                  <c:v>12195</c:v>
                </c:pt>
                <c:pt idx="12196">
                  <c:v>12196</c:v>
                </c:pt>
                <c:pt idx="12197">
                  <c:v>12197</c:v>
                </c:pt>
                <c:pt idx="12198">
                  <c:v>12198</c:v>
                </c:pt>
                <c:pt idx="12199">
                  <c:v>12199</c:v>
                </c:pt>
                <c:pt idx="12200">
                  <c:v>12200</c:v>
                </c:pt>
                <c:pt idx="12201">
                  <c:v>12201</c:v>
                </c:pt>
                <c:pt idx="12202">
                  <c:v>12202</c:v>
                </c:pt>
                <c:pt idx="12203">
                  <c:v>12203</c:v>
                </c:pt>
                <c:pt idx="12204">
                  <c:v>12204</c:v>
                </c:pt>
                <c:pt idx="12205">
                  <c:v>12205</c:v>
                </c:pt>
                <c:pt idx="12206">
                  <c:v>12206</c:v>
                </c:pt>
                <c:pt idx="12207">
                  <c:v>12207</c:v>
                </c:pt>
                <c:pt idx="12208">
                  <c:v>12208</c:v>
                </c:pt>
                <c:pt idx="12209">
                  <c:v>12209</c:v>
                </c:pt>
                <c:pt idx="12210">
                  <c:v>12210</c:v>
                </c:pt>
                <c:pt idx="12211">
                  <c:v>12211</c:v>
                </c:pt>
                <c:pt idx="12212">
                  <c:v>12212</c:v>
                </c:pt>
                <c:pt idx="12213">
                  <c:v>12213</c:v>
                </c:pt>
                <c:pt idx="12214">
                  <c:v>12214</c:v>
                </c:pt>
                <c:pt idx="12215">
                  <c:v>12215</c:v>
                </c:pt>
                <c:pt idx="12216">
                  <c:v>12216</c:v>
                </c:pt>
                <c:pt idx="12217">
                  <c:v>12217</c:v>
                </c:pt>
                <c:pt idx="12218">
                  <c:v>12218</c:v>
                </c:pt>
                <c:pt idx="12219">
                  <c:v>12219</c:v>
                </c:pt>
                <c:pt idx="12220">
                  <c:v>12220</c:v>
                </c:pt>
                <c:pt idx="12221">
                  <c:v>12221</c:v>
                </c:pt>
                <c:pt idx="12222">
                  <c:v>12222</c:v>
                </c:pt>
                <c:pt idx="12223">
                  <c:v>12223</c:v>
                </c:pt>
                <c:pt idx="12224">
                  <c:v>12224</c:v>
                </c:pt>
                <c:pt idx="12225">
                  <c:v>12225</c:v>
                </c:pt>
                <c:pt idx="12226">
                  <c:v>12226</c:v>
                </c:pt>
                <c:pt idx="12227">
                  <c:v>12227</c:v>
                </c:pt>
                <c:pt idx="12228">
                  <c:v>12228</c:v>
                </c:pt>
                <c:pt idx="12229">
                  <c:v>12229</c:v>
                </c:pt>
                <c:pt idx="12230">
                  <c:v>12230</c:v>
                </c:pt>
                <c:pt idx="12231">
                  <c:v>12231</c:v>
                </c:pt>
                <c:pt idx="12232">
                  <c:v>12232</c:v>
                </c:pt>
                <c:pt idx="12233">
                  <c:v>12233</c:v>
                </c:pt>
                <c:pt idx="12234">
                  <c:v>12234</c:v>
                </c:pt>
                <c:pt idx="12235">
                  <c:v>12235</c:v>
                </c:pt>
                <c:pt idx="12236">
                  <c:v>12236</c:v>
                </c:pt>
                <c:pt idx="12237">
                  <c:v>12237</c:v>
                </c:pt>
                <c:pt idx="12238">
                  <c:v>12238</c:v>
                </c:pt>
                <c:pt idx="12239">
                  <c:v>12239</c:v>
                </c:pt>
                <c:pt idx="12240">
                  <c:v>12240</c:v>
                </c:pt>
                <c:pt idx="12241">
                  <c:v>12241</c:v>
                </c:pt>
                <c:pt idx="12242">
                  <c:v>12242</c:v>
                </c:pt>
                <c:pt idx="12243">
                  <c:v>12243</c:v>
                </c:pt>
                <c:pt idx="12244">
                  <c:v>12244</c:v>
                </c:pt>
                <c:pt idx="12245">
                  <c:v>12245</c:v>
                </c:pt>
                <c:pt idx="12246">
                  <c:v>12246</c:v>
                </c:pt>
                <c:pt idx="12247">
                  <c:v>12247</c:v>
                </c:pt>
                <c:pt idx="12248">
                  <c:v>12248</c:v>
                </c:pt>
                <c:pt idx="12249">
                  <c:v>12249</c:v>
                </c:pt>
                <c:pt idx="12250">
                  <c:v>12250</c:v>
                </c:pt>
                <c:pt idx="12251">
                  <c:v>12251</c:v>
                </c:pt>
                <c:pt idx="12252">
                  <c:v>12252</c:v>
                </c:pt>
                <c:pt idx="12253">
                  <c:v>12253</c:v>
                </c:pt>
                <c:pt idx="12254">
                  <c:v>12254</c:v>
                </c:pt>
                <c:pt idx="12255">
                  <c:v>12255</c:v>
                </c:pt>
                <c:pt idx="12256">
                  <c:v>12256</c:v>
                </c:pt>
                <c:pt idx="12257">
                  <c:v>12257</c:v>
                </c:pt>
                <c:pt idx="12258">
                  <c:v>12258</c:v>
                </c:pt>
                <c:pt idx="12259">
                  <c:v>12259</c:v>
                </c:pt>
                <c:pt idx="12260">
                  <c:v>12260</c:v>
                </c:pt>
                <c:pt idx="12261">
                  <c:v>12261</c:v>
                </c:pt>
                <c:pt idx="12262">
                  <c:v>12262</c:v>
                </c:pt>
                <c:pt idx="12263">
                  <c:v>12263</c:v>
                </c:pt>
                <c:pt idx="12264">
                  <c:v>12264</c:v>
                </c:pt>
                <c:pt idx="12265">
                  <c:v>12265</c:v>
                </c:pt>
                <c:pt idx="12266">
                  <c:v>12266</c:v>
                </c:pt>
                <c:pt idx="12267">
                  <c:v>12267</c:v>
                </c:pt>
                <c:pt idx="12268">
                  <c:v>12268</c:v>
                </c:pt>
                <c:pt idx="12269">
                  <c:v>12269</c:v>
                </c:pt>
                <c:pt idx="12270">
                  <c:v>12270</c:v>
                </c:pt>
                <c:pt idx="12271">
                  <c:v>12271</c:v>
                </c:pt>
                <c:pt idx="12272">
                  <c:v>12272</c:v>
                </c:pt>
                <c:pt idx="12273">
                  <c:v>12273</c:v>
                </c:pt>
                <c:pt idx="12274">
                  <c:v>12274</c:v>
                </c:pt>
                <c:pt idx="12275">
                  <c:v>12275</c:v>
                </c:pt>
                <c:pt idx="12276">
                  <c:v>12276</c:v>
                </c:pt>
                <c:pt idx="12277">
                  <c:v>12277</c:v>
                </c:pt>
                <c:pt idx="12278">
                  <c:v>12278</c:v>
                </c:pt>
                <c:pt idx="12279">
                  <c:v>12279</c:v>
                </c:pt>
                <c:pt idx="12280">
                  <c:v>12280</c:v>
                </c:pt>
                <c:pt idx="12281">
                  <c:v>12281</c:v>
                </c:pt>
                <c:pt idx="12282">
                  <c:v>12282</c:v>
                </c:pt>
                <c:pt idx="12283">
                  <c:v>12283</c:v>
                </c:pt>
                <c:pt idx="12284">
                  <c:v>12284</c:v>
                </c:pt>
                <c:pt idx="12285">
                  <c:v>12285</c:v>
                </c:pt>
                <c:pt idx="12286">
                  <c:v>12286</c:v>
                </c:pt>
                <c:pt idx="12287">
                  <c:v>12287</c:v>
                </c:pt>
                <c:pt idx="12288">
                  <c:v>12288</c:v>
                </c:pt>
                <c:pt idx="12289">
                  <c:v>12289</c:v>
                </c:pt>
                <c:pt idx="12290">
                  <c:v>12290</c:v>
                </c:pt>
                <c:pt idx="12291">
                  <c:v>12291</c:v>
                </c:pt>
                <c:pt idx="12292">
                  <c:v>12292</c:v>
                </c:pt>
                <c:pt idx="12293">
                  <c:v>12293</c:v>
                </c:pt>
                <c:pt idx="12294">
                  <c:v>12294</c:v>
                </c:pt>
                <c:pt idx="12295">
                  <c:v>12295</c:v>
                </c:pt>
                <c:pt idx="12296">
                  <c:v>12296</c:v>
                </c:pt>
                <c:pt idx="12297">
                  <c:v>12297</c:v>
                </c:pt>
                <c:pt idx="12298">
                  <c:v>12298</c:v>
                </c:pt>
                <c:pt idx="12299">
                  <c:v>12299</c:v>
                </c:pt>
                <c:pt idx="12300">
                  <c:v>12300</c:v>
                </c:pt>
                <c:pt idx="12301">
                  <c:v>12301</c:v>
                </c:pt>
                <c:pt idx="12302">
                  <c:v>12302</c:v>
                </c:pt>
                <c:pt idx="12303">
                  <c:v>12303</c:v>
                </c:pt>
                <c:pt idx="12304">
                  <c:v>12304</c:v>
                </c:pt>
                <c:pt idx="12305">
                  <c:v>12305</c:v>
                </c:pt>
                <c:pt idx="12306">
                  <c:v>12306</c:v>
                </c:pt>
                <c:pt idx="12307">
                  <c:v>12307</c:v>
                </c:pt>
                <c:pt idx="12308">
                  <c:v>12308</c:v>
                </c:pt>
                <c:pt idx="12309">
                  <c:v>12309</c:v>
                </c:pt>
                <c:pt idx="12310">
                  <c:v>12310</c:v>
                </c:pt>
                <c:pt idx="12311">
                  <c:v>12311</c:v>
                </c:pt>
                <c:pt idx="12312">
                  <c:v>12312</c:v>
                </c:pt>
                <c:pt idx="12313">
                  <c:v>12313</c:v>
                </c:pt>
                <c:pt idx="12314">
                  <c:v>12314</c:v>
                </c:pt>
                <c:pt idx="12315">
                  <c:v>12315</c:v>
                </c:pt>
                <c:pt idx="12316">
                  <c:v>12316</c:v>
                </c:pt>
                <c:pt idx="12317">
                  <c:v>12317</c:v>
                </c:pt>
                <c:pt idx="12318">
                  <c:v>12318</c:v>
                </c:pt>
                <c:pt idx="12319">
                  <c:v>12319</c:v>
                </c:pt>
                <c:pt idx="12320">
                  <c:v>12320</c:v>
                </c:pt>
                <c:pt idx="12321">
                  <c:v>12321</c:v>
                </c:pt>
                <c:pt idx="12322">
                  <c:v>12322</c:v>
                </c:pt>
                <c:pt idx="12323">
                  <c:v>12323</c:v>
                </c:pt>
                <c:pt idx="12324">
                  <c:v>12324</c:v>
                </c:pt>
                <c:pt idx="12325">
                  <c:v>12325</c:v>
                </c:pt>
                <c:pt idx="12326">
                  <c:v>12326</c:v>
                </c:pt>
                <c:pt idx="12327">
                  <c:v>12327</c:v>
                </c:pt>
                <c:pt idx="12328">
                  <c:v>12328</c:v>
                </c:pt>
                <c:pt idx="12329">
                  <c:v>12329</c:v>
                </c:pt>
                <c:pt idx="12330">
                  <c:v>12330</c:v>
                </c:pt>
                <c:pt idx="12331">
                  <c:v>12331</c:v>
                </c:pt>
                <c:pt idx="12332">
                  <c:v>12332</c:v>
                </c:pt>
                <c:pt idx="12333">
                  <c:v>12333</c:v>
                </c:pt>
                <c:pt idx="12334">
                  <c:v>12334</c:v>
                </c:pt>
                <c:pt idx="12335">
                  <c:v>12335</c:v>
                </c:pt>
                <c:pt idx="12336">
                  <c:v>12336</c:v>
                </c:pt>
                <c:pt idx="12337">
                  <c:v>12337</c:v>
                </c:pt>
                <c:pt idx="12338">
                  <c:v>12338</c:v>
                </c:pt>
                <c:pt idx="12339">
                  <c:v>12339</c:v>
                </c:pt>
                <c:pt idx="12340">
                  <c:v>12340</c:v>
                </c:pt>
                <c:pt idx="12341">
                  <c:v>12341</c:v>
                </c:pt>
                <c:pt idx="12342">
                  <c:v>12342</c:v>
                </c:pt>
                <c:pt idx="12343">
                  <c:v>12343</c:v>
                </c:pt>
                <c:pt idx="12344">
                  <c:v>12344</c:v>
                </c:pt>
                <c:pt idx="12345">
                  <c:v>12345</c:v>
                </c:pt>
                <c:pt idx="12346">
                  <c:v>12346</c:v>
                </c:pt>
                <c:pt idx="12347">
                  <c:v>12347</c:v>
                </c:pt>
                <c:pt idx="12348">
                  <c:v>12348</c:v>
                </c:pt>
                <c:pt idx="12349">
                  <c:v>12349</c:v>
                </c:pt>
                <c:pt idx="12350">
                  <c:v>12350</c:v>
                </c:pt>
                <c:pt idx="12351">
                  <c:v>12351</c:v>
                </c:pt>
                <c:pt idx="12352">
                  <c:v>12352</c:v>
                </c:pt>
                <c:pt idx="12353">
                  <c:v>12353</c:v>
                </c:pt>
                <c:pt idx="12354">
                  <c:v>12354</c:v>
                </c:pt>
                <c:pt idx="12355">
                  <c:v>12355</c:v>
                </c:pt>
                <c:pt idx="12356">
                  <c:v>12356</c:v>
                </c:pt>
                <c:pt idx="12357">
                  <c:v>12357</c:v>
                </c:pt>
                <c:pt idx="12358">
                  <c:v>12358</c:v>
                </c:pt>
                <c:pt idx="12359">
                  <c:v>12359</c:v>
                </c:pt>
                <c:pt idx="12360">
                  <c:v>12360</c:v>
                </c:pt>
                <c:pt idx="12361">
                  <c:v>12361</c:v>
                </c:pt>
                <c:pt idx="12362">
                  <c:v>12362</c:v>
                </c:pt>
                <c:pt idx="12363">
                  <c:v>12363</c:v>
                </c:pt>
                <c:pt idx="12364">
                  <c:v>12364</c:v>
                </c:pt>
                <c:pt idx="12365">
                  <c:v>12365</c:v>
                </c:pt>
                <c:pt idx="12366">
                  <c:v>12366</c:v>
                </c:pt>
                <c:pt idx="12367">
                  <c:v>12367</c:v>
                </c:pt>
                <c:pt idx="12368">
                  <c:v>12368</c:v>
                </c:pt>
                <c:pt idx="12369">
                  <c:v>12369</c:v>
                </c:pt>
                <c:pt idx="12370">
                  <c:v>12370</c:v>
                </c:pt>
                <c:pt idx="12371">
                  <c:v>12371</c:v>
                </c:pt>
                <c:pt idx="12372">
                  <c:v>12372</c:v>
                </c:pt>
                <c:pt idx="12373">
                  <c:v>12373</c:v>
                </c:pt>
                <c:pt idx="12374">
                  <c:v>12374</c:v>
                </c:pt>
                <c:pt idx="12375">
                  <c:v>12375</c:v>
                </c:pt>
                <c:pt idx="12376">
                  <c:v>12376</c:v>
                </c:pt>
                <c:pt idx="12377">
                  <c:v>12377</c:v>
                </c:pt>
                <c:pt idx="12378">
                  <c:v>12378</c:v>
                </c:pt>
                <c:pt idx="12379">
                  <c:v>12379</c:v>
                </c:pt>
                <c:pt idx="12380">
                  <c:v>12380</c:v>
                </c:pt>
                <c:pt idx="12381">
                  <c:v>12381</c:v>
                </c:pt>
                <c:pt idx="12382">
                  <c:v>12382</c:v>
                </c:pt>
                <c:pt idx="12383">
                  <c:v>12383</c:v>
                </c:pt>
                <c:pt idx="12384">
                  <c:v>12384</c:v>
                </c:pt>
                <c:pt idx="12385">
                  <c:v>12385</c:v>
                </c:pt>
                <c:pt idx="12386">
                  <c:v>12386</c:v>
                </c:pt>
                <c:pt idx="12387">
                  <c:v>12387</c:v>
                </c:pt>
                <c:pt idx="12388">
                  <c:v>12388</c:v>
                </c:pt>
                <c:pt idx="12389">
                  <c:v>12389</c:v>
                </c:pt>
                <c:pt idx="12390">
                  <c:v>12390</c:v>
                </c:pt>
                <c:pt idx="12391">
                  <c:v>12391</c:v>
                </c:pt>
                <c:pt idx="12392">
                  <c:v>12392</c:v>
                </c:pt>
                <c:pt idx="12393">
                  <c:v>12393</c:v>
                </c:pt>
                <c:pt idx="12394">
                  <c:v>12394</c:v>
                </c:pt>
                <c:pt idx="12395">
                  <c:v>12395</c:v>
                </c:pt>
                <c:pt idx="12396">
                  <c:v>12396</c:v>
                </c:pt>
                <c:pt idx="12397">
                  <c:v>12397</c:v>
                </c:pt>
                <c:pt idx="12398">
                  <c:v>12398</c:v>
                </c:pt>
                <c:pt idx="12399">
                  <c:v>12399</c:v>
                </c:pt>
                <c:pt idx="12400">
                  <c:v>12400</c:v>
                </c:pt>
                <c:pt idx="12401">
                  <c:v>12401</c:v>
                </c:pt>
                <c:pt idx="12402">
                  <c:v>12402</c:v>
                </c:pt>
                <c:pt idx="12403">
                  <c:v>12403</c:v>
                </c:pt>
                <c:pt idx="12404">
                  <c:v>12404</c:v>
                </c:pt>
                <c:pt idx="12405">
                  <c:v>12405</c:v>
                </c:pt>
                <c:pt idx="12406">
                  <c:v>12406</c:v>
                </c:pt>
                <c:pt idx="12407">
                  <c:v>12407</c:v>
                </c:pt>
                <c:pt idx="12408">
                  <c:v>12408</c:v>
                </c:pt>
                <c:pt idx="12409">
                  <c:v>12409</c:v>
                </c:pt>
                <c:pt idx="12410">
                  <c:v>12410</c:v>
                </c:pt>
                <c:pt idx="12411">
                  <c:v>12411</c:v>
                </c:pt>
                <c:pt idx="12412">
                  <c:v>12412</c:v>
                </c:pt>
                <c:pt idx="12413">
                  <c:v>12413</c:v>
                </c:pt>
                <c:pt idx="12414">
                  <c:v>12414</c:v>
                </c:pt>
                <c:pt idx="12415">
                  <c:v>12415</c:v>
                </c:pt>
                <c:pt idx="12416">
                  <c:v>12416</c:v>
                </c:pt>
                <c:pt idx="12417">
                  <c:v>12417</c:v>
                </c:pt>
                <c:pt idx="12418">
                  <c:v>12418</c:v>
                </c:pt>
                <c:pt idx="12419">
                  <c:v>12419</c:v>
                </c:pt>
                <c:pt idx="12420">
                  <c:v>12420</c:v>
                </c:pt>
                <c:pt idx="12421">
                  <c:v>12421</c:v>
                </c:pt>
                <c:pt idx="12422">
                  <c:v>12422</c:v>
                </c:pt>
                <c:pt idx="12423">
                  <c:v>12423</c:v>
                </c:pt>
                <c:pt idx="12424">
                  <c:v>12424</c:v>
                </c:pt>
                <c:pt idx="12425">
                  <c:v>12425</c:v>
                </c:pt>
                <c:pt idx="12426">
                  <c:v>12426</c:v>
                </c:pt>
                <c:pt idx="12427">
                  <c:v>12427</c:v>
                </c:pt>
                <c:pt idx="12428">
                  <c:v>12428</c:v>
                </c:pt>
                <c:pt idx="12429">
                  <c:v>12429</c:v>
                </c:pt>
                <c:pt idx="12430">
                  <c:v>12430</c:v>
                </c:pt>
                <c:pt idx="12431">
                  <c:v>12431</c:v>
                </c:pt>
                <c:pt idx="12432">
                  <c:v>12432</c:v>
                </c:pt>
                <c:pt idx="12433">
                  <c:v>12433</c:v>
                </c:pt>
                <c:pt idx="12434">
                  <c:v>12434</c:v>
                </c:pt>
                <c:pt idx="12435">
                  <c:v>12435</c:v>
                </c:pt>
                <c:pt idx="12436">
                  <c:v>12436</c:v>
                </c:pt>
                <c:pt idx="12437">
                  <c:v>12437</c:v>
                </c:pt>
                <c:pt idx="12438">
                  <c:v>12438</c:v>
                </c:pt>
                <c:pt idx="12439">
                  <c:v>12439</c:v>
                </c:pt>
                <c:pt idx="12440">
                  <c:v>12440</c:v>
                </c:pt>
                <c:pt idx="12441">
                  <c:v>12441</c:v>
                </c:pt>
                <c:pt idx="12442">
                  <c:v>12442</c:v>
                </c:pt>
                <c:pt idx="12443">
                  <c:v>12443</c:v>
                </c:pt>
                <c:pt idx="12444">
                  <c:v>12444</c:v>
                </c:pt>
                <c:pt idx="12445">
                  <c:v>12445</c:v>
                </c:pt>
                <c:pt idx="12446">
                  <c:v>12446</c:v>
                </c:pt>
                <c:pt idx="12447">
                  <c:v>12447</c:v>
                </c:pt>
                <c:pt idx="12448">
                  <c:v>12448</c:v>
                </c:pt>
                <c:pt idx="12449">
                  <c:v>12449</c:v>
                </c:pt>
                <c:pt idx="12450">
                  <c:v>12450</c:v>
                </c:pt>
                <c:pt idx="12451">
                  <c:v>12451</c:v>
                </c:pt>
                <c:pt idx="12452">
                  <c:v>12452</c:v>
                </c:pt>
                <c:pt idx="12453">
                  <c:v>12453</c:v>
                </c:pt>
                <c:pt idx="12454">
                  <c:v>12454</c:v>
                </c:pt>
                <c:pt idx="12455">
                  <c:v>12455</c:v>
                </c:pt>
                <c:pt idx="12456">
                  <c:v>12456</c:v>
                </c:pt>
                <c:pt idx="12457">
                  <c:v>12457</c:v>
                </c:pt>
                <c:pt idx="12458">
                  <c:v>12458</c:v>
                </c:pt>
                <c:pt idx="12459">
                  <c:v>12459</c:v>
                </c:pt>
                <c:pt idx="12460">
                  <c:v>12460</c:v>
                </c:pt>
                <c:pt idx="12461">
                  <c:v>12461</c:v>
                </c:pt>
                <c:pt idx="12462">
                  <c:v>12462</c:v>
                </c:pt>
                <c:pt idx="12463">
                  <c:v>12463</c:v>
                </c:pt>
                <c:pt idx="12464">
                  <c:v>12464</c:v>
                </c:pt>
                <c:pt idx="12465">
                  <c:v>12465</c:v>
                </c:pt>
                <c:pt idx="12466">
                  <c:v>12466</c:v>
                </c:pt>
                <c:pt idx="12467">
                  <c:v>12467</c:v>
                </c:pt>
                <c:pt idx="12468">
                  <c:v>12468</c:v>
                </c:pt>
                <c:pt idx="12469">
                  <c:v>12469</c:v>
                </c:pt>
                <c:pt idx="12470">
                  <c:v>12470</c:v>
                </c:pt>
                <c:pt idx="12471">
                  <c:v>12471</c:v>
                </c:pt>
                <c:pt idx="12472">
                  <c:v>12472</c:v>
                </c:pt>
                <c:pt idx="12473">
                  <c:v>12473</c:v>
                </c:pt>
                <c:pt idx="12474">
                  <c:v>12474</c:v>
                </c:pt>
                <c:pt idx="12475">
                  <c:v>12475</c:v>
                </c:pt>
                <c:pt idx="12476">
                  <c:v>12476</c:v>
                </c:pt>
                <c:pt idx="12477">
                  <c:v>12477</c:v>
                </c:pt>
                <c:pt idx="12478">
                  <c:v>12478</c:v>
                </c:pt>
                <c:pt idx="12479">
                  <c:v>12479</c:v>
                </c:pt>
                <c:pt idx="12480">
                  <c:v>12480</c:v>
                </c:pt>
                <c:pt idx="12481">
                  <c:v>12481</c:v>
                </c:pt>
                <c:pt idx="12482">
                  <c:v>12482</c:v>
                </c:pt>
                <c:pt idx="12483">
                  <c:v>12483</c:v>
                </c:pt>
                <c:pt idx="12484">
                  <c:v>12484</c:v>
                </c:pt>
                <c:pt idx="12485">
                  <c:v>12485</c:v>
                </c:pt>
                <c:pt idx="12486">
                  <c:v>12486</c:v>
                </c:pt>
                <c:pt idx="12487">
                  <c:v>12487</c:v>
                </c:pt>
                <c:pt idx="12488">
                  <c:v>12488</c:v>
                </c:pt>
                <c:pt idx="12489">
                  <c:v>12489</c:v>
                </c:pt>
                <c:pt idx="12490">
                  <c:v>12490</c:v>
                </c:pt>
                <c:pt idx="12491">
                  <c:v>12491</c:v>
                </c:pt>
                <c:pt idx="12492">
                  <c:v>12492</c:v>
                </c:pt>
                <c:pt idx="12493">
                  <c:v>12493</c:v>
                </c:pt>
                <c:pt idx="12494">
                  <c:v>12494</c:v>
                </c:pt>
                <c:pt idx="12495">
                  <c:v>12495</c:v>
                </c:pt>
                <c:pt idx="12496">
                  <c:v>12496</c:v>
                </c:pt>
                <c:pt idx="12497">
                  <c:v>12497</c:v>
                </c:pt>
                <c:pt idx="12498">
                  <c:v>12498</c:v>
                </c:pt>
                <c:pt idx="12499">
                  <c:v>12499</c:v>
                </c:pt>
                <c:pt idx="12500">
                  <c:v>12500</c:v>
                </c:pt>
                <c:pt idx="12501">
                  <c:v>12501</c:v>
                </c:pt>
                <c:pt idx="12502">
                  <c:v>12502</c:v>
                </c:pt>
                <c:pt idx="12503">
                  <c:v>12503</c:v>
                </c:pt>
                <c:pt idx="12504">
                  <c:v>12504</c:v>
                </c:pt>
                <c:pt idx="12505">
                  <c:v>12505</c:v>
                </c:pt>
                <c:pt idx="12506">
                  <c:v>12506</c:v>
                </c:pt>
                <c:pt idx="12507">
                  <c:v>12507</c:v>
                </c:pt>
                <c:pt idx="12508">
                  <c:v>12508</c:v>
                </c:pt>
                <c:pt idx="12509">
                  <c:v>12509</c:v>
                </c:pt>
                <c:pt idx="12510">
                  <c:v>12510</c:v>
                </c:pt>
                <c:pt idx="12511">
                  <c:v>12511</c:v>
                </c:pt>
                <c:pt idx="12512">
                  <c:v>12512</c:v>
                </c:pt>
                <c:pt idx="12513">
                  <c:v>12513</c:v>
                </c:pt>
                <c:pt idx="12514">
                  <c:v>12514</c:v>
                </c:pt>
                <c:pt idx="12515">
                  <c:v>12515</c:v>
                </c:pt>
                <c:pt idx="12516">
                  <c:v>12516</c:v>
                </c:pt>
                <c:pt idx="12517">
                  <c:v>12517</c:v>
                </c:pt>
                <c:pt idx="12518">
                  <c:v>12518</c:v>
                </c:pt>
                <c:pt idx="12519">
                  <c:v>12519</c:v>
                </c:pt>
                <c:pt idx="12520">
                  <c:v>12520</c:v>
                </c:pt>
                <c:pt idx="12521">
                  <c:v>12521</c:v>
                </c:pt>
                <c:pt idx="12522">
                  <c:v>12522</c:v>
                </c:pt>
                <c:pt idx="12523">
                  <c:v>12523</c:v>
                </c:pt>
                <c:pt idx="12524">
                  <c:v>12524</c:v>
                </c:pt>
                <c:pt idx="12525">
                  <c:v>12525</c:v>
                </c:pt>
                <c:pt idx="12526">
                  <c:v>12526</c:v>
                </c:pt>
                <c:pt idx="12527">
                  <c:v>12527</c:v>
                </c:pt>
                <c:pt idx="12528">
                  <c:v>12528</c:v>
                </c:pt>
                <c:pt idx="12529">
                  <c:v>12529</c:v>
                </c:pt>
                <c:pt idx="12530">
                  <c:v>12530</c:v>
                </c:pt>
                <c:pt idx="12531">
                  <c:v>12531</c:v>
                </c:pt>
                <c:pt idx="12532">
                  <c:v>12532</c:v>
                </c:pt>
                <c:pt idx="12533">
                  <c:v>12533</c:v>
                </c:pt>
                <c:pt idx="12534">
                  <c:v>12534</c:v>
                </c:pt>
                <c:pt idx="12535">
                  <c:v>12535</c:v>
                </c:pt>
                <c:pt idx="12536">
                  <c:v>12536</c:v>
                </c:pt>
                <c:pt idx="12537">
                  <c:v>12537</c:v>
                </c:pt>
                <c:pt idx="12538">
                  <c:v>12538</c:v>
                </c:pt>
                <c:pt idx="12539">
                  <c:v>12539</c:v>
                </c:pt>
                <c:pt idx="12540">
                  <c:v>12540</c:v>
                </c:pt>
                <c:pt idx="12541">
                  <c:v>12541</c:v>
                </c:pt>
                <c:pt idx="12542">
                  <c:v>12542</c:v>
                </c:pt>
                <c:pt idx="12543">
                  <c:v>12543</c:v>
                </c:pt>
                <c:pt idx="12544">
                  <c:v>12544</c:v>
                </c:pt>
                <c:pt idx="12545">
                  <c:v>12545</c:v>
                </c:pt>
                <c:pt idx="12546">
                  <c:v>12546</c:v>
                </c:pt>
                <c:pt idx="12547">
                  <c:v>12547</c:v>
                </c:pt>
                <c:pt idx="12548">
                  <c:v>12548</c:v>
                </c:pt>
                <c:pt idx="12549">
                  <c:v>12549</c:v>
                </c:pt>
                <c:pt idx="12550">
                  <c:v>12550</c:v>
                </c:pt>
                <c:pt idx="12551">
                  <c:v>12551</c:v>
                </c:pt>
                <c:pt idx="12552">
                  <c:v>12552</c:v>
                </c:pt>
                <c:pt idx="12553">
                  <c:v>12553</c:v>
                </c:pt>
                <c:pt idx="12554">
                  <c:v>12554</c:v>
                </c:pt>
                <c:pt idx="12555">
                  <c:v>12555</c:v>
                </c:pt>
                <c:pt idx="12556">
                  <c:v>12556</c:v>
                </c:pt>
                <c:pt idx="12557">
                  <c:v>12557</c:v>
                </c:pt>
                <c:pt idx="12558">
                  <c:v>12558</c:v>
                </c:pt>
                <c:pt idx="12559">
                  <c:v>12559</c:v>
                </c:pt>
                <c:pt idx="12560">
                  <c:v>12560</c:v>
                </c:pt>
                <c:pt idx="12561">
                  <c:v>12561</c:v>
                </c:pt>
                <c:pt idx="12562">
                  <c:v>12562</c:v>
                </c:pt>
                <c:pt idx="12563">
                  <c:v>12563</c:v>
                </c:pt>
                <c:pt idx="12564">
                  <c:v>12564</c:v>
                </c:pt>
                <c:pt idx="12565">
                  <c:v>12565</c:v>
                </c:pt>
                <c:pt idx="12566">
                  <c:v>12566</c:v>
                </c:pt>
                <c:pt idx="12567">
                  <c:v>12567</c:v>
                </c:pt>
                <c:pt idx="12568">
                  <c:v>12568</c:v>
                </c:pt>
                <c:pt idx="12569">
                  <c:v>12569</c:v>
                </c:pt>
                <c:pt idx="12570">
                  <c:v>12570</c:v>
                </c:pt>
                <c:pt idx="12571">
                  <c:v>12571</c:v>
                </c:pt>
                <c:pt idx="12572">
                  <c:v>12572</c:v>
                </c:pt>
                <c:pt idx="12573">
                  <c:v>12573</c:v>
                </c:pt>
                <c:pt idx="12574">
                  <c:v>12574</c:v>
                </c:pt>
                <c:pt idx="12575">
                  <c:v>12575</c:v>
                </c:pt>
                <c:pt idx="12576">
                  <c:v>12576</c:v>
                </c:pt>
                <c:pt idx="12577">
                  <c:v>12577</c:v>
                </c:pt>
                <c:pt idx="12578">
                  <c:v>12578</c:v>
                </c:pt>
                <c:pt idx="12579">
                  <c:v>12579</c:v>
                </c:pt>
                <c:pt idx="12580">
                  <c:v>12580</c:v>
                </c:pt>
                <c:pt idx="12581">
                  <c:v>12581</c:v>
                </c:pt>
                <c:pt idx="12582">
                  <c:v>12582</c:v>
                </c:pt>
                <c:pt idx="12583">
                  <c:v>12583</c:v>
                </c:pt>
                <c:pt idx="12584">
                  <c:v>12584</c:v>
                </c:pt>
                <c:pt idx="12585">
                  <c:v>12585</c:v>
                </c:pt>
                <c:pt idx="12586">
                  <c:v>12586</c:v>
                </c:pt>
                <c:pt idx="12587">
                  <c:v>12587</c:v>
                </c:pt>
                <c:pt idx="12588">
                  <c:v>12588</c:v>
                </c:pt>
                <c:pt idx="12589">
                  <c:v>12589</c:v>
                </c:pt>
                <c:pt idx="12590">
                  <c:v>12590</c:v>
                </c:pt>
                <c:pt idx="12591">
                  <c:v>12591</c:v>
                </c:pt>
                <c:pt idx="12592">
                  <c:v>12592</c:v>
                </c:pt>
                <c:pt idx="12593">
                  <c:v>12593</c:v>
                </c:pt>
                <c:pt idx="12594">
                  <c:v>12594</c:v>
                </c:pt>
                <c:pt idx="12595">
                  <c:v>12595</c:v>
                </c:pt>
                <c:pt idx="12596">
                  <c:v>12596</c:v>
                </c:pt>
                <c:pt idx="12597">
                  <c:v>12597</c:v>
                </c:pt>
                <c:pt idx="12598">
                  <c:v>12598</c:v>
                </c:pt>
                <c:pt idx="12599">
                  <c:v>12599</c:v>
                </c:pt>
                <c:pt idx="12600">
                  <c:v>12600</c:v>
                </c:pt>
                <c:pt idx="12601">
                  <c:v>12601</c:v>
                </c:pt>
                <c:pt idx="12602">
                  <c:v>12602</c:v>
                </c:pt>
                <c:pt idx="12603">
                  <c:v>12603</c:v>
                </c:pt>
                <c:pt idx="12604">
                  <c:v>12604</c:v>
                </c:pt>
                <c:pt idx="12605">
                  <c:v>12605</c:v>
                </c:pt>
                <c:pt idx="12606">
                  <c:v>12606</c:v>
                </c:pt>
                <c:pt idx="12607">
                  <c:v>12607</c:v>
                </c:pt>
                <c:pt idx="12608">
                  <c:v>12608</c:v>
                </c:pt>
                <c:pt idx="12609">
                  <c:v>12609</c:v>
                </c:pt>
                <c:pt idx="12610">
                  <c:v>12610</c:v>
                </c:pt>
                <c:pt idx="12611">
                  <c:v>12611</c:v>
                </c:pt>
                <c:pt idx="12612">
                  <c:v>12612</c:v>
                </c:pt>
                <c:pt idx="12613">
                  <c:v>12613</c:v>
                </c:pt>
                <c:pt idx="12614">
                  <c:v>12614</c:v>
                </c:pt>
                <c:pt idx="12615">
                  <c:v>12615</c:v>
                </c:pt>
                <c:pt idx="12616">
                  <c:v>12616</c:v>
                </c:pt>
                <c:pt idx="12617">
                  <c:v>12617</c:v>
                </c:pt>
                <c:pt idx="12618">
                  <c:v>12618</c:v>
                </c:pt>
                <c:pt idx="12619">
                  <c:v>12619</c:v>
                </c:pt>
                <c:pt idx="12620">
                  <c:v>12620</c:v>
                </c:pt>
                <c:pt idx="12621">
                  <c:v>12621</c:v>
                </c:pt>
                <c:pt idx="12622">
                  <c:v>12622</c:v>
                </c:pt>
                <c:pt idx="12623">
                  <c:v>12623</c:v>
                </c:pt>
                <c:pt idx="12624">
                  <c:v>12624</c:v>
                </c:pt>
                <c:pt idx="12625">
                  <c:v>12625</c:v>
                </c:pt>
                <c:pt idx="12626">
                  <c:v>12626</c:v>
                </c:pt>
                <c:pt idx="12627">
                  <c:v>12627</c:v>
                </c:pt>
                <c:pt idx="12628">
                  <c:v>12628</c:v>
                </c:pt>
                <c:pt idx="12629">
                  <c:v>12629</c:v>
                </c:pt>
                <c:pt idx="12630">
                  <c:v>12630</c:v>
                </c:pt>
                <c:pt idx="12631">
                  <c:v>12631</c:v>
                </c:pt>
                <c:pt idx="12632">
                  <c:v>12632</c:v>
                </c:pt>
                <c:pt idx="12633">
                  <c:v>12633</c:v>
                </c:pt>
                <c:pt idx="12634">
                  <c:v>12634</c:v>
                </c:pt>
                <c:pt idx="12635">
                  <c:v>12635</c:v>
                </c:pt>
                <c:pt idx="12636">
                  <c:v>12636</c:v>
                </c:pt>
                <c:pt idx="12637">
                  <c:v>12637</c:v>
                </c:pt>
                <c:pt idx="12638">
                  <c:v>12638</c:v>
                </c:pt>
                <c:pt idx="12639">
                  <c:v>12639</c:v>
                </c:pt>
                <c:pt idx="12640">
                  <c:v>12640</c:v>
                </c:pt>
                <c:pt idx="12641">
                  <c:v>12641</c:v>
                </c:pt>
                <c:pt idx="12642">
                  <c:v>12642</c:v>
                </c:pt>
                <c:pt idx="12643">
                  <c:v>12643</c:v>
                </c:pt>
                <c:pt idx="12644">
                  <c:v>12644</c:v>
                </c:pt>
                <c:pt idx="12645">
                  <c:v>12645</c:v>
                </c:pt>
                <c:pt idx="12646">
                  <c:v>12646</c:v>
                </c:pt>
                <c:pt idx="12647">
                  <c:v>12647</c:v>
                </c:pt>
                <c:pt idx="12648">
                  <c:v>12648</c:v>
                </c:pt>
                <c:pt idx="12649">
                  <c:v>12649</c:v>
                </c:pt>
                <c:pt idx="12650">
                  <c:v>12650</c:v>
                </c:pt>
                <c:pt idx="12651">
                  <c:v>12651</c:v>
                </c:pt>
                <c:pt idx="12652">
                  <c:v>12652</c:v>
                </c:pt>
                <c:pt idx="12653">
                  <c:v>12653</c:v>
                </c:pt>
                <c:pt idx="12654">
                  <c:v>12654</c:v>
                </c:pt>
                <c:pt idx="12655">
                  <c:v>12655</c:v>
                </c:pt>
                <c:pt idx="12656">
                  <c:v>12656</c:v>
                </c:pt>
                <c:pt idx="12657">
                  <c:v>12657</c:v>
                </c:pt>
                <c:pt idx="12658">
                  <c:v>12658</c:v>
                </c:pt>
                <c:pt idx="12659">
                  <c:v>12659</c:v>
                </c:pt>
                <c:pt idx="12660">
                  <c:v>12660</c:v>
                </c:pt>
                <c:pt idx="12661">
                  <c:v>12661</c:v>
                </c:pt>
                <c:pt idx="12662">
                  <c:v>12662</c:v>
                </c:pt>
                <c:pt idx="12663">
                  <c:v>12663</c:v>
                </c:pt>
                <c:pt idx="12664">
                  <c:v>12664</c:v>
                </c:pt>
                <c:pt idx="12665">
                  <c:v>12665</c:v>
                </c:pt>
                <c:pt idx="12666">
                  <c:v>12666</c:v>
                </c:pt>
                <c:pt idx="12667">
                  <c:v>12667</c:v>
                </c:pt>
                <c:pt idx="12668">
                  <c:v>12668</c:v>
                </c:pt>
                <c:pt idx="12669">
                  <c:v>12669</c:v>
                </c:pt>
                <c:pt idx="12670">
                  <c:v>12670</c:v>
                </c:pt>
                <c:pt idx="12671">
                  <c:v>12671</c:v>
                </c:pt>
                <c:pt idx="12672">
                  <c:v>12672</c:v>
                </c:pt>
                <c:pt idx="12673">
                  <c:v>12673</c:v>
                </c:pt>
                <c:pt idx="12674">
                  <c:v>12674</c:v>
                </c:pt>
                <c:pt idx="12675">
                  <c:v>12675</c:v>
                </c:pt>
                <c:pt idx="12676">
                  <c:v>12676</c:v>
                </c:pt>
                <c:pt idx="12677">
                  <c:v>12677</c:v>
                </c:pt>
                <c:pt idx="12678">
                  <c:v>12678</c:v>
                </c:pt>
                <c:pt idx="12679">
                  <c:v>12679</c:v>
                </c:pt>
                <c:pt idx="12680">
                  <c:v>12680</c:v>
                </c:pt>
                <c:pt idx="12681">
                  <c:v>12681</c:v>
                </c:pt>
                <c:pt idx="12682">
                  <c:v>12682</c:v>
                </c:pt>
                <c:pt idx="12683">
                  <c:v>12683</c:v>
                </c:pt>
                <c:pt idx="12684">
                  <c:v>12684</c:v>
                </c:pt>
                <c:pt idx="12685">
                  <c:v>12685</c:v>
                </c:pt>
                <c:pt idx="12686">
                  <c:v>12686</c:v>
                </c:pt>
                <c:pt idx="12687">
                  <c:v>12687</c:v>
                </c:pt>
                <c:pt idx="12688">
                  <c:v>12688</c:v>
                </c:pt>
                <c:pt idx="12689">
                  <c:v>12689</c:v>
                </c:pt>
                <c:pt idx="12690">
                  <c:v>12690</c:v>
                </c:pt>
                <c:pt idx="12691">
                  <c:v>12691</c:v>
                </c:pt>
                <c:pt idx="12692">
                  <c:v>12692</c:v>
                </c:pt>
                <c:pt idx="12693">
                  <c:v>12693</c:v>
                </c:pt>
                <c:pt idx="12694">
                  <c:v>12694</c:v>
                </c:pt>
                <c:pt idx="12695">
                  <c:v>12695</c:v>
                </c:pt>
                <c:pt idx="12696">
                  <c:v>12696</c:v>
                </c:pt>
                <c:pt idx="12697">
                  <c:v>12697</c:v>
                </c:pt>
                <c:pt idx="12698">
                  <c:v>12698</c:v>
                </c:pt>
                <c:pt idx="12699">
                  <c:v>12699</c:v>
                </c:pt>
                <c:pt idx="12700">
                  <c:v>12700</c:v>
                </c:pt>
                <c:pt idx="12701">
                  <c:v>12701</c:v>
                </c:pt>
                <c:pt idx="12702">
                  <c:v>12702</c:v>
                </c:pt>
                <c:pt idx="12703">
                  <c:v>12703</c:v>
                </c:pt>
                <c:pt idx="12704">
                  <c:v>12704</c:v>
                </c:pt>
                <c:pt idx="12705">
                  <c:v>12705</c:v>
                </c:pt>
                <c:pt idx="12706">
                  <c:v>12706</c:v>
                </c:pt>
                <c:pt idx="12707">
                  <c:v>12707</c:v>
                </c:pt>
                <c:pt idx="12708">
                  <c:v>12708</c:v>
                </c:pt>
                <c:pt idx="12709">
                  <c:v>12709</c:v>
                </c:pt>
                <c:pt idx="12710">
                  <c:v>12710</c:v>
                </c:pt>
                <c:pt idx="12711">
                  <c:v>12711</c:v>
                </c:pt>
                <c:pt idx="12712">
                  <c:v>12712</c:v>
                </c:pt>
                <c:pt idx="12713">
                  <c:v>12713</c:v>
                </c:pt>
                <c:pt idx="12714">
                  <c:v>12714</c:v>
                </c:pt>
                <c:pt idx="12715">
                  <c:v>12715</c:v>
                </c:pt>
                <c:pt idx="12716">
                  <c:v>12716</c:v>
                </c:pt>
                <c:pt idx="12717">
                  <c:v>12717</c:v>
                </c:pt>
                <c:pt idx="12718">
                  <c:v>12718</c:v>
                </c:pt>
                <c:pt idx="12719">
                  <c:v>12719</c:v>
                </c:pt>
                <c:pt idx="12720">
                  <c:v>12720</c:v>
                </c:pt>
                <c:pt idx="12721">
                  <c:v>12721</c:v>
                </c:pt>
                <c:pt idx="12722">
                  <c:v>12722</c:v>
                </c:pt>
                <c:pt idx="12723">
                  <c:v>12723</c:v>
                </c:pt>
                <c:pt idx="12724">
                  <c:v>12724</c:v>
                </c:pt>
                <c:pt idx="12725">
                  <c:v>12725</c:v>
                </c:pt>
                <c:pt idx="12726">
                  <c:v>12726</c:v>
                </c:pt>
                <c:pt idx="12727">
                  <c:v>12727</c:v>
                </c:pt>
                <c:pt idx="12728">
                  <c:v>12728</c:v>
                </c:pt>
                <c:pt idx="12729">
                  <c:v>12729</c:v>
                </c:pt>
                <c:pt idx="12730">
                  <c:v>12730</c:v>
                </c:pt>
                <c:pt idx="12731">
                  <c:v>12731</c:v>
                </c:pt>
                <c:pt idx="12732">
                  <c:v>12732</c:v>
                </c:pt>
                <c:pt idx="12733">
                  <c:v>12733</c:v>
                </c:pt>
                <c:pt idx="12734">
                  <c:v>12734</c:v>
                </c:pt>
                <c:pt idx="12735">
                  <c:v>12735</c:v>
                </c:pt>
                <c:pt idx="12736">
                  <c:v>12736</c:v>
                </c:pt>
                <c:pt idx="12737">
                  <c:v>12737</c:v>
                </c:pt>
                <c:pt idx="12738">
                  <c:v>12738</c:v>
                </c:pt>
                <c:pt idx="12739">
                  <c:v>12739</c:v>
                </c:pt>
                <c:pt idx="12740">
                  <c:v>12740</c:v>
                </c:pt>
                <c:pt idx="12741">
                  <c:v>12741</c:v>
                </c:pt>
                <c:pt idx="12742">
                  <c:v>12742</c:v>
                </c:pt>
                <c:pt idx="12743">
                  <c:v>12743</c:v>
                </c:pt>
                <c:pt idx="12744">
                  <c:v>12744</c:v>
                </c:pt>
                <c:pt idx="12745">
                  <c:v>12745</c:v>
                </c:pt>
                <c:pt idx="12746">
                  <c:v>12746</c:v>
                </c:pt>
                <c:pt idx="12747">
                  <c:v>12747</c:v>
                </c:pt>
                <c:pt idx="12748">
                  <c:v>12748</c:v>
                </c:pt>
                <c:pt idx="12749">
                  <c:v>12749</c:v>
                </c:pt>
                <c:pt idx="12750">
                  <c:v>12750</c:v>
                </c:pt>
                <c:pt idx="12751">
                  <c:v>12751</c:v>
                </c:pt>
                <c:pt idx="12752">
                  <c:v>12752</c:v>
                </c:pt>
                <c:pt idx="12753">
                  <c:v>12753</c:v>
                </c:pt>
                <c:pt idx="12754">
                  <c:v>12754</c:v>
                </c:pt>
                <c:pt idx="12755">
                  <c:v>12755</c:v>
                </c:pt>
                <c:pt idx="12756">
                  <c:v>12756</c:v>
                </c:pt>
                <c:pt idx="12757">
                  <c:v>12757</c:v>
                </c:pt>
                <c:pt idx="12758">
                  <c:v>12758</c:v>
                </c:pt>
                <c:pt idx="12759">
                  <c:v>12759</c:v>
                </c:pt>
                <c:pt idx="12760">
                  <c:v>12760</c:v>
                </c:pt>
                <c:pt idx="12761">
                  <c:v>12761</c:v>
                </c:pt>
                <c:pt idx="12762">
                  <c:v>12762</c:v>
                </c:pt>
                <c:pt idx="12763">
                  <c:v>12763</c:v>
                </c:pt>
                <c:pt idx="12764">
                  <c:v>12764</c:v>
                </c:pt>
                <c:pt idx="12765">
                  <c:v>12765</c:v>
                </c:pt>
                <c:pt idx="12766">
                  <c:v>12766</c:v>
                </c:pt>
                <c:pt idx="12767">
                  <c:v>12767</c:v>
                </c:pt>
                <c:pt idx="12768">
                  <c:v>12768</c:v>
                </c:pt>
                <c:pt idx="12769">
                  <c:v>12769</c:v>
                </c:pt>
                <c:pt idx="12770">
                  <c:v>12770</c:v>
                </c:pt>
                <c:pt idx="12771">
                  <c:v>12771</c:v>
                </c:pt>
                <c:pt idx="12772">
                  <c:v>12772</c:v>
                </c:pt>
                <c:pt idx="12773">
                  <c:v>12773</c:v>
                </c:pt>
                <c:pt idx="12774">
                  <c:v>12774</c:v>
                </c:pt>
                <c:pt idx="12775">
                  <c:v>12775</c:v>
                </c:pt>
                <c:pt idx="12776">
                  <c:v>12776</c:v>
                </c:pt>
                <c:pt idx="12777">
                  <c:v>12777</c:v>
                </c:pt>
                <c:pt idx="12778">
                  <c:v>12778</c:v>
                </c:pt>
                <c:pt idx="12779">
                  <c:v>12779</c:v>
                </c:pt>
                <c:pt idx="12780">
                  <c:v>12780</c:v>
                </c:pt>
                <c:pt idx="12781">
                  <c:v>12781</c:v>
                </c:pt>
                <c:pt idx="12782">
                  <c:v>12782</c:v>
                </c:pt>
                <c:pt idx="12783">
                  <c:v>12783</c:v>
                </c:pt>
                <c:pt idx="12784">
                  <c:v>12784</c:v>
                </c:pt>
                <c:pt idx="12785">
                  <c:v>12785</c:v>
                </c:pt>
                <c:pt idx="12786">
                  <c:v>12786</c:v>
                </c:pt>
                <c:pt idx="12787">
                  <c:v>12787</c:v>
                </c:pt>
                <c:pt idx="12788">
                  <c:v>12788</c:v>
                </c:pt>
                <c:pt idx="12789">
                  <c:v>12789</c:v>
                </c:pt>
                <c:pt idx="12790">
                  <c:v>12790</c:v>
                </c:pt>
                <c:pt idx="12791">
                  <c:v>12791</c:v>
                </c:pt>
                <c:pt idx="12792">
                  <c:v>12792</c:v>
                </c:pt>
                <c:pt idx="12793">
                  <c:v>12793</c:v>
                </c:pt>
                <c:pt idx="12794">
                  <c:v>12794</c:v>
                </c:pt>
                <c:pt idx="12795">
                  <c:v>12795</c:v>
                </c:pt>
                <c:pt idx="12796">
                  <c:v>12796</c:v>
                </c:pt>
                <c:pt idx="12797">
                  <c:v>12797</c:v>
                </c:pt>
                <c:pt idx="12798">
                  <c:v>12798</c:v>
                </c:pt>
                <c:pt idx="12799">
                  <c:v>12799</c:v>
                </c:pt>
                <c:pt idx="12800">
                  <c:v>12800</c:v>
                </c:pt>
                <c:pt idx="12801">
                  <c:v>12801</c:v>
                </c:pt>
                <c:pt idx="12802">
                  <c:v>12802</c:v>
                </c:pt>
                <c:pt idx="12803">
                  <c:v>12803</c:v>
                </c:pt>
                <c:pt idx="12804">
                  <c:v>12804</c:v>
                </c:pt>
                <c:pt idx="12805">
                  <c:v>12805</c:v>
                </c:pt>
                <c:pt idx="12806">
                  <c:v>12806</c:v>
                </c:pt>
                <c:pt idx="12807">
                  <c:v>12807</c:v>
                </c:pt>
                <c:pt idx="12808">
                  <c:v>12808</c:v>
                </c:pt>
                <c:pt idx="12809">
                  <c:v>12809</c:v>
                </c:pt>
                <c:pt idx="12810">
                  <c:v>12810</c:v>
                </c:pt>
                <c:pt idx="12811">
                  <c:v>12811</c:v>
                </c:pt>
                <c:pt idx="12812">
                  <c:v>12812</c:v>
                </c:pt>
                <c:pt idx="12813">
                  <c:v>12813</c:v>
                </c:pt>
                <c:pt idx="12814">
                  <c:v>12814</c:v>
                </c:pt>
                <c:pt idx="12815">
                  <c:v>12815</c:v>
                </c:pt>
                <c:pt idx="12816">
                  <c:v>12816</c:v>
                </c:pt>
                <c:pt idx="12817">
                  <c:v>12817</c:v>
                </c:pt>
                <c:pt idx="12818">
                  <c:v>12818</c:v>
                </c:pt>
                <c:pt idx="12819">
                  <c:v>12819</c:v>
                </c:pt>
                <c:pt idx="12820">
                  <c:v>12820</c:v>
                </c:pt>
                <c:pt idx="12821">
                  <c:v>12821</c:v>
                </c:pt>
                <c:pt idx="12822">
                  <c:v>12822</c:v>
                </c:pt>
                <c:pt idx="12823">
                  <c:v>12823</c:v>
                </c:pt>
                <c:pt idx="12824">
                  <c:v>12824</c:v>
                </c:pt>
                <c:pt idx="12825">
                  <c:v>12825</c:v>
                </c:pt>
                <c:pt idx="12826">
                  <c:v>12826</c:v>
                </c:pt>
                <c:pt idx="12827">
                  <c:v>12827</c:v>
                </c:pt>
                <c:pt idx="12828">
                  <c:v>12828</c:v>
                </c:pt>
                <c:pt idx="12829">
                  <c:v>12829</c:v>
                </c:pt>
                <c:pt idx="12830">
                  <c:v>12830</c:v>
                </c:pt>
                <c:pt idx="12831">
                  <c:v>12831</c:v>
                </c:pt>
                <c:pt idx="12832">
                  <c:v>12832</c:v>
                </c:pt>
                <c:pt idx="12833">
                  <c:v>12833</c:v>
                </c:pt>
                <c:pt idx="12834">
                  <c:v>12834</c:v>
                </c:pt>
                <c:pt idx="12835">
                  <c:v>12835</c:v>
                </c:pt>
                <c:pt idx="12836">
                  <c:v>12836</c:v>
                </c:pt>
                <c:pt idx="12837">
                  <c:v>12837</c:v>
                </c:pt>
                <c:pt idx="12838">
                  <c:v>12838</c:v>
                </c:pt>
                <c:pt idx="12839">
                  <c:v>12839</c:v>
                </c:pt>
                <c:pt idx="12840">
                  <c:v>12840</c:v>
                </c:pt>
                <c:pt idx="12841">
                  <c:v>12841</c:v>
                </c:pt>
                <c:pt idx="12842">
                  <c:v>12842</c:v>
                </c:pt>
                <c:pt idx="12843">
                  <c:v>12843</c:v>
                </c:pt>
                <c:pt idx="12844">
                  <c:v>12844</c:v>
                </c:pt>
                <c:pt idx="12845">
                  <c:v>12845</c:v>
                </c:pt>
                <c:pt idx="12846">
                  <c:v>12846</c:v>
                </c:pt>
                <c:pt idx="12847">
                  <c:v>12847</c:v>
                </c:pt>
                <c:pt idx="12848">
                  <c:v>12848</c:v>
                </c:pt>
                <c:pt idx="12849">
                  <c:v>12849</c:v>
                </c:pt>
                <c:pt idx="12850">
                  <c:v>12850</c:v>
                </c:pt>
                <c:pt idx="12851">
                  <c:v>12851</c:v>
                </c:pt>
                <c:pt idx="12852">
                  <c:v>12852</c:v>
                </c:pt>
                <c:pt idx="12853">
                  <c:v>12853</c:v>
                </c:pt>
                <c:pt idx="12854">
                  <c:v>12854</c:v>
                </c:pt>
                <c:pt idx="12855">
                  <c:v>12855</c:v>
                </c:pt>
                <c:pt idx="12856">
                  <c:v>12856</c:v>
                </c:pt>
                <c:pt idx="12857">
                  <c:v>12857</c:v>
                </c:pt>
                <c:pt idx="12858">
                  <c:v>12858</c:v>
                </c:pt>
                <c:pt idx="12859">
                  <c:v>12859</c:v>
                </c:pt>
                <c:pt idx="12860">
                  <c:v>12860</c:v>
                </c:pt>
                <c:pt idx="12861">
                  <c:v>12861</c:v>
                </c:pt>
                <c:pt idx="12862">
                  <c:v>12862</c:v>
                </c:pt>
                <c:pt idx="12863">
                  <c:v>12863</c:v>
                </c:pt>
                <c:pt idx="12864">
                  <c:v>12864</c:v>
                </c:pt>
                <c:pt idx="12865">
                  <c:v>12865</c:v>
                </c:pt>
                <c:pt idx="12866">
                  <c:v>12866</c:v>
                </c:pt>
                <c:pt idx="12867">
                  <c:v>12867</c:v>
                </c:pt>
                <c:pt idx="12868">
                  <c:v>12868</c:v>
                </c:pt>
                <c:pt idx="12869">
                  <c:v>12869</c:v>
                </c:pt>
                <c:pt idx="12870">
                  <c:v>12870</c:v>
                </c:pt>
                <c:pt idx="12871">
                  <c:v>12871</c:v>
                </c:pt>
                <c:pt idx="12872">
                  <c:v>12872</c:v>
                </c:pt>
                <c:pt idx="12873">
                  <c:v>12873</c:v>
                </c:pt>
                <c:pt idx="12874">
                  <c:v>12874</c:v>
                </c:pt>
                <c:pt idx="12875">
                  <c:v>12875</c:v>
                </c:pt>
                <c:pt idx="12876">
                  <c:v>12876</c:v>
                </c:pt>
                <c:pt idx="12877">
                  <c:v>12877</c:v>
                </c:pt>
                <c:pt idx="12878">
                  <c:v>12878</c:v>
                </c:pt>
                <c:pt idx="12879">
                  <c:v>12879</c:v>
                </c:pt>
                <c:pt idx="12880">
                  <c:v>12880</c:v>
                </c:pt>
                <c:pt idx="12881">
                  <c:v>12881</c:v>
                </c:pt>
                <c:pt idx="12882">
                  <c:v>12882</c:v>
                </c:pt>
                <c:pt idx="12883">
                  <c:v>12883</c:v>
                </c:pt>
                <c:pt idx="12884">
                  <c:v>12884</c:v>
                </c:pt>
                <c:pt idx="12885">
                  <c:v>12885</c:v>
                </c:pt>
                <c:pt idx="12886">
                  <c:v>12886</c:v>
                </c:pt>
                <c:pt idx="12887">
                  <c:v>12887</c:v>
                </c:pt>
                <c:pt idx="12888">
                  <c:v>12888</c:v>
                </c:pt>
                <c:pt idx="12889">
                  <c:v>12889</c:v>
                </c:pt>
                <c:pt idx="12890">
                  <c:v>12890</c:v>
                </c:pt>
                <c:pt idx="12891">
                  <c:v>12891</c:v>
                </c:pt>
                <c:pt idx="12892">
                  <c:v>12892</c:v>
                </c:pt>
                <c:pt idx="12893">
                  <c:v>12893</c:v>
                </c:pt>
                <c:pt idx="12894">
                  <c:v>12894</c:v>
                </c:pt>
                <c:pt idx="12895">
                  <c:v>12895</c:v>
                </c:pt>
                <c:pt idx="12896">
                  <c:v>12896</c:v>
                </c:pt>
                <c:pt idx="12897">
                  <c:v>12897</c:v>
                </c:pt>
                <c:pt idx="12898">
                  <c:v>12898</c:v>
                </c:pt>
                <c:pt idx="12899">
                  <c:v>12899</c:v>
                </c:pt>
                <c:pt idx="12900">
                  <c:v>12900</c:v>
                </c:pt>
                <c:pt idx="12901">
                  <c:v>12901</c:v>
                </c:pt>
                <c:pt idx="12902">
                  <c:v>12902</c:v>
                </c:pt>
                <c:pt idx="12903">
                  <c:v>12903</c:v>
                </c:pt>
                <c:pt idx="12904">
                  <c:v>12904</c:v>
                </c:pt>
                <c:pt idx="12905">
                  <c:v>12905</c:v>
                </c:pt>
                <c:pt idx="12906">
                  <c:v>12906</c:v>
                </c:pt>
                <c:pt idx="12907">
                  <c:v>12907</c:v>
                </c:pt>
                <c:pt idx="12908">
                  <c:v>12908</c:v>
                </c:pt>
                <c:pt idx="12909">
                  <c:v>12909</c:v>
                </c:pt>
                <c:pt idx="12910">
                  <c:v>12910</c:v>
                </c:pt>
                <c:pt idx="12911">
                  <c:v>12911</c:v>
                </c:pt>
                <c:pt idx="12912">
                  <c:v>12912</c:v>
                </c:pt>
                <c:pt idx="12913">
                  <c:v>12913</c:v>
                </c:pt>
                <c:pt idx="12914">
                  <c:v>12914</c:v>
                </c:pt>
                <c:pt idx="12915">
                  <c:v>12915</c:v>
                </c:pt>
                <c:pt idx="12916">
                  <c:v>12916</c:v>
                </c:pt>
                <c:pt idx="12917">
                  <c:v>12917</c:v>
                </c:pt>
                <c:pt idx="12918">
                  <c:v>12918</c:v>
                </c:pt>
                <c:pt idx="12919">
                  <c:v>12919</c:v>
                </c:pt>
                <c:pt idx="12920">
                  <c:v>12920</c:v>
                </c:pt>
                <c:pt idx="12921">
                  <c:v>12921</c:v>
                </c:pt>
                <c:pt idx="12922">
                  <c:v>12922</c:v>
                </c:pt>
                <c:pt idx="12923">
                  <c:v>12923</c:v>
                </c:pt>
                <c:pt idx="12924">
                  <c:v>12924</c:v>
                </c:pt>
                <c:pt idx="12925">
                  <c:v>12925</c:v>
                </c:pt>
                <c:pt idx="12926">
                  <c:v>12926</c:v>
                </c:pt>
                <c:pt idx="12927">
                  <c:v>12927</c:v>
                </c:pt>
                <c:pt idx="12928">
                  <c:v>12928</c:v>
                </c:pt>
                <c:pt idx="12929">
                  <c:v>12929</c:v>
                </c:pt>
                <c:pt idx="12930">
                  <c:v>12930</c:v>
                </c:pt>
                <c:pt idx="12931">
                  <c:v>12931</c:v>
                </c:pt>
                <c:pt idx="12932">
                  <c:v>12932</c:v>
                </c:pt>
                <c:pt idx="12933">
                  <c:v>12933</c:v>
                </c:pt>
                <c:pt idx="12934">
                  <c:v>12934</c:v>
                </c:pt>
                <c:pt idx="12935">
                  <c:v>12935</c:v>
                </c:pt>
                <c:pt idx="12936">
                  <c:v>12936</c:v>
                </c:pt>
                <c:pt idx="12937">
                  <c:v>12937</c:v>
                </c:pt>
                <c:pt idx="12938">
                  <c:v>12938</c:v>
                </c:pt>
                <c:pt idx="12939">
                  <c:v>12939</c:v>
                </c:pt>
                <c:pt idx="12940">
                  <c:v>12940</c:v>
                </c:pt>
                <c:pt idx="12941">
                  <c:v>12941</c:v>
                </c:pt>
                <c:pt idx="12942">
                  <c:v>12942</c:v>
                </c:pt>
                <c:pt idx="12943">
                  <c:v>12943</c:v>
                </c:pt>
                <c:pt idx="12944">
                  <c:v>12944</c:v>
                </c:pt>
                <c:pt idx="12945">
                  <c:v>12945</c:v>
                </c:pt>
                <c:pt idx="12946">
                  <c:v>12946</c:v>
                </c:pt>
                <c:pt idx="12947">
                  <c:v>12947</c:v>
                </c:pt>
                <c:pt idx="12948">
                  <c:v>12948</c:v>
                </c:pt>
                <c:pt idx="12949">
                  <c:v>12949</c:v>
                </c:pt>
                <c:pt idx="12950">
                  <c:v>12950</c:v>
                </c:pt>
                <c:pt idx="12951">
                  <c:v>12951</c:v>
                </c:pt>
                <c:pt idx="12952">
                  <c:v>12952</c:v>
                </c:pt>
                <c:pt idx="12953">
                  <c:v>12953</c:v>
                </c:pt>
                <c:pt idx="12954">
                  <c:v>12954</c:v>
                </c:pt>
                <c:pt idx="12955">
                  <c:v>12955</c:v>
                </c:pt>
                <c:pt idx="12956">
                  <c:v>12956</c:v>
                </c:pt>
                <c:pt idx="12957">
                  <c:v>12957</c:v>
                </c:pt>
                <c:pt idx="12958">
                  <c:v>12958</c:v>
                </c:pt>
                <c:pt idx="12959">
                  <c:v>12959</c:v>
                </c:pt>
                <c:pt idx="12960">
                  <c:v>12960</c:v>
                </c:pt>
                <c:pt idx="12961">
                  <c:v>12961</c:v>
                </c:pt>
                <c:pt idx="12962">
                  <c:v>12962</c:v>
                </c:pt>
                <c:pt idx="12963">
                  <c:v>12963</c:v>
                </c:pt>
                <c:pt idx="12964">
                  <c:v>12964</c:v>
                </c:pt>
                <c:pt idx="12965">
                  <c:v>12965</c:v>
                </c:pt>
                <c:pt idx="12966">
                  <c:v>12966</c:v>
                </c:pt>
                <c:pt idx="12967">
                  <c:v>12967</c:v>
                </c:pt>
                <c:pt idx="12968">
                  <c:v>12968</c:v>
                </c:pt>
                <c:pt idx="12969">
                  <c:v>12969</c:v>
                </c:pt>
                <c:pt idx="12970">
                  <c:v>12970</c:v>
                </c:pt>
                <c:pt idx="12971">
                  <c:v>12971</c:v>
                </c:pt>
                <c:pt idx="12972">
                  <c:v>12972</c:v>
                </c:pt>
                <c:pt idx="12973">
                  <c:v>12973</c:v>
                </c:pt>
                <c:pt idx="12974">
                  <c:v>12974</c:v>
                </c:pt>
                <c:pt idx="12975">
                  <c:v>12975</c:v>
                </c:pt>
                <c:pt idx="12976">
                  <c:v>12976</c:v>
                </c:pt>
                <c:pt idx="12977">
                  <c:v>12977</c:v>
                </c:pt>
                <c:pt idx="12978">
                  <c:v>12978</c:v>
                </c:pt>
                <c:pt idx="12979">
                  <c:v>12979</c:v>
                </c:pt>
                <c:pt idx="12980">
                  <c:v>12980</c:v>
                </c:pt>
                <c:pt idx="12981">
                  <c:v>12981</c:v>
                </c:pt>
                <c:pt idx="12982">
                  <c:v>12982</c:v>
                </c:pt>
                <c:pt idx="12983">
                  <c:v>12983</c:v>
                </c:pt>
                <c:pt idx="12984">
                  <c:v>12984</c:v>
                </c:pt>
                <c:pt idx="12985">
                  <c:v>12985</c:v>
                </c:pt>
                <c:pt idx="12986">
                  <c:v>12986</c:v>
                </c:pt>
                <c:pt idx="12987">
                  <c:v>12987</c:v>
                </c:pt>
                <c:pt idx="12988">
                  <c:v>12988</c:v>
                </c:pt>
                <c:pt idx="12989">
                  <c:v>12989</c:v>
                </c:pt>
                <c:pt idx="12990">
                  <c:v>12990</c:v>
                </c:pt>
                <c:pt idx="12991">
                  <c:v>12991</c:v>
                </c:pt>
                <c:pt idx="12992">
                  <c:v>12992</c:v>
                </c:pt>
                <c:pt idx="12993">
                  <c:v>12993</c:v>
                </c:pt>
                <c:pt idx="12994">
                  <c:v>12994</c:v>
                </c:pt>
                <c:pt idx="12995">
                  <c:v>12995</c:v>
                </c:pt>
                <c:pt idx="12996">
                  <c:v>12996</c:v>
                </c:pt>
                <c:pt idx="12997">
                  <c:v>12997</c:v>
                </c:pt>
                <c:pt idx="12998">
                  <c:v>12998</c:v>
                </c:pt>
                <c:pt idx="12999">
                  <c:v>12999</c:v>
                </c:pt>
                <c:pt idx="13000">
                  <c:v>13000</c:v>
                </c:pt>
              </c:numCache>
            </c:numRef>
          </c:cat>
          <c:val>
            <c:numRef>
              <c:f>'Gráfico 1'!$D$6:$D$13006</c:f>
              <c:numCache>
                <c:formatCode>#,##0.00</c:formatCode>
                <c:ptCount val="13001"/>
                <c:pt idx="0">
                  <c:v>6784.44</c:v>
                </c:pt>
                <c:pt idx="1">
                  <c:v>6783.44</c:v>
                </c:pt>
                <c:pt idx="2">
                  <c:v>6782.44</c:v>
                </c:pt>
                <c:pt idx="3">
                  <c:v>6781.44</c:v>
                </c:pt>
                <c:pt idx="4">
                  <c:v>6780.44</c:v>
                </c:pt>
                <c:pt idx="5">
                  <c:v>6779.44</c:v>
                </c:pt>
                <c:pt idx="6">
                  <c:v>6778.44</c:v>
                </c:pt>
                <c:pt idx="7">
                  <c:v>6777.44</c:v>
                </c:pt>
                <c:pt idx="8">
                  <c:v>6776.44</c:v>
                </c:pt>
                <c:pt idx="9">
                  <c:v>6775.44</c:v>
                </c:pt>
                <c:pt idx="10">
                  <c:v>6774.44</c:v>
                </c:pt>
                <c:pt idx="11">
                  <c:v>6773.44</c:v>
                </c:pt>
                <c:pt idx="12">
                  <c:v>6772.44</c:v>
                </c:pt>
                <c:pt idx="13">
                  <c:v>6771.44</c:v>
                </c:pt>
                <c:pt idx="14">
                  <c:v>6770.44</c:v>
                </c:pt>
                <c:pt idx="15">
                  <c:v>6769.44</c:v>
                </c:pt>
                <c:pt idx="16">
                  <c:v>6768.44</c:v>
                </c:pt>
                <c:pt idx="17">
                  <c:v>6767.44</c:v>
                </c:pt>
                <c:pt idx="18">
                  <c:v>6766.44</c:v>
                </c:pt>
                <c:pt idx="19">
                  <c:v>6765.44</c:v>
                </c:pt>
                <c:pt idx="20">
                  <c:v>6764.44</c:v>
                </c:pt>
                <c:pt idx="21">
                  <c:v>6763.44</c:v>
                </c:pt>
                <c:pt idx="22">
                  <c:v>6762.44</c:v>
                </c:pt>
                <c:pt idx="23">
                  <c:v>6761.44</c:v>
                </c:pt>
                <c:pt idx="24">
                  <c:v>6760.44</c:v>
                </c:pt>
                <c:pt idx="25">
                  <c:v>6759.44</c:v>
                </c:pt>
                <c:pt idx="26">
                  <c:v>6758.44</c:v>
                </c:pt>
                <c:pt idx="27">
                  <c:v>6757.44</c:v>
                </c:pt>
                <c:pt idx="28">
                  <c:v>6756.44</c:v>
                </c:pt>
                <c:pt idx="29">
                  <c:v>6755.44</c:v>
                </c:pt>
                <c:pt idx="30">
                  <c:v>6754.44</c:v>
                </c:pt>
                <c:pt idx="31">
                  <c:v>6753.44</c:v>
                </c:pt>
                <c:pt idx="32">
                  <c:v>6752.44</c:v>
                </c:pt>
                <c:pt idx="33">
                  <c:v>6751.44</c:v>
                </c:pt>
                <c:pt idx="34">
                  <c:v>6750.44</c:v>
                </c:pt>
                <c:pt idx="35">
                  <c:v>6749.44</c:v>
                </c:pt>
                <c:pt idx="36">
                  <c:v>6748.44</c:v>
                </c:pt>
                <c:pt idx="37">
                  <c:v>6747.44</c:v>
                </c:pt>
                <c:pt idx="38">
                  <c:v>6746.44</c:v>
                </c:pt>
                <c:pt idx="39">
                  <c:v>6745.44</c:v>
                </c:pt>
                <c:pt idx="40">
                  <c:v>6744.44</c:v>
                </c:pt>
                <c:pt idx="41">
                  <c:v>6743.44</c:v>
                </c:pt>
                <c:pt idx="42">
                  <c:v>6742.44</c:v>
                </c:pt>
                <c:pt idx="43">
                  <c:v>6741.44</c:v>
                </c:pt>
                <c:pt idx="44">
                  <c:v>6740.44</c:v>
                </c:pt>
                <c:pt idx="45">
                  <c:v>6739.44</c:v>
                </c:pt>
                <c:pt idx="46">
                  <c:v>6738.44</c:v>
                </c:pt>
                <c:pt idx="47">
                  <c:v>6737.44</c:v>
                </c:pt>
                <c:pt idx="48">
                  <c:v>6736.44</c:v>
                </c:pt>
                <c:pt idx="49">
                  <c:v>6735.44</c:v>
                </c:pt>
                <c:pt idx="50">
                  <c:v>6734.44</c:v>
                </c:pt>
                <c:pt idx="51">
                  <c:v>6733.44</c:v>
                </c:pt>
                <c:pt idx="52">
                  <c:v>6732.44</c:v>
                </c:pt>
                <c:pt idx="53">
                  <c:v>6731.44</c:v>
                </c:pt>
                <c:pt idx="54">
                  <c:v>6730.44</c:v>
                </c:pt>
                <c:pt idx="55">
                  <c:v>6729.44</c:v>
                </c:pt>
                <c:pt idx="56">
                  <c:v>6728.44</c:v>
                </c:pt>
                <c:pt idx="57">
                  <c:v>6727.44</c:v>
                </c:pt>
                <c:pt idx="58">
                  <c:v>6726.44</c:v>
                </c:pt>
                <c:pt idx="59">
                  <c:v>6725.44</c:v>
                </c:pt>
                <c:pt idx="60">
                  <c:v>6724.44</c:v>
                </c:pt>
                <c:pt idx="61">
                  <c:v>6723.44</c:v>
                </c:pt>
                <c:pt idx="62">
                  <c:v>6722.44</c:v>
                </c:pt>
                <c:pt idx="63">
                  <c:v>6721.44</c:v>
                </c:pt>
                <c:pt idx="64">
                  <c:v>6720.44</c:v>
                </c:pt>
                <c:pt idx="65">
                  <c:v>6719.44</c:v>
                </c:pt>
                <c:pt idx="66">
                  <c:v>6718.44</c:v>
                </c:pt>
                <c:pt idx="67">
                  <c:v>6717.44</c:v>
                </c:pt>
                <c:pt idx="68">
                  <c:v>6716.44</c:v>
                </c:pt>
                <c:pt idx="69">
                  <c:v>6715.44</c:v>
                </c:pt>
                <c:pt idx="70">
                  <c:v>6714.44</c:v>
                </c:pt>
                <c:pt idx="71">
                  <c:v>6713.44</c:v>
                </c:pt>
                <c:pt idx="72">
                  <c:v>6712.44</c:v>
                </c:pt>
                <c:pt idx="73">
                  <c:v>6711.44</c:v>
                </c:pt>
                <c:pt idx="74">
                  <c:v>6710.44</c:v>
                </c:pt>
                <c:pt idx="75">
                  <c:v>6709.44</c:v>
                </c:pt>
                <c:pt idx="76">
                  <c:v>6708.44</c:v>
                </c:pt>
                <c:pt idx="77">
                  <c:v>6707.44</c:v>
                </c:pt>
                <c:pt idx="78">
                  <c:v>6706.44</c:v>
                </c:pt>
                <c:pt idx="79">
                  <c:v>6705.44</c:v>
                </c:pt>
                <c:pt idx="80">
                  <c:v>6704.44</c:v>
                </c:pt>
                <c:pt idx="81">
                  <c:v>6703.44</c:v>
                </c:pt>
                <c:pt idx="82">
                  <c:v>6702.44</c:v>
                </c:pt>
                <c:pt idx="83">
                  <c:v>6701.44</c:v>
                </c:pt>
                <c:pt idx="84">
                  <c:v>6700.44</c:v>
                </c:pt>
                <c:pt idx="85">
                  <c:v>6699.44</c:v>
                </c:pt>
                <c:pt idx="86">
                  <c:v>6698.44</c:v>
                </c:pt>
                <c:pt idx="87">
                  <c:v>6697.44</c:v>
                </c:pt>
                <c:pt idx="88">
                  <c:v>6696.44</c:v>
                </c:pt>
                <c:pt idx="89">
                  <c:v>6695.44</c:v>
                </c:pt>
                <c:pt idx="90">
                  <c:v>6694.44</c:v>
                </c:pt>
                <c:pt idx="91">
                  <c:v>6693.44</c:v>
                </c:pt>
                <c:pt idx="92">
                  <c:v>6692.44</c:v>
                </c:pt>
                <c:pt idx="93">
                  <c:v>6691.44</c:v>
                </c:pt>
                <c:pt idx="94">
                  <c:v>6690.44</c:v>
                </c:pt>
                <c:pt idx="95">
                  <c:v>6689.44</c:v>
                </c:pt>
                <c:pt idx="96">
                  <c:v>6688.44</c:v>
                </c:pt>
                <c:pt idx="97">
                  <c:v>6687.44</c:v>
                </c:pt>
                <c:pt idx="98">
                  <c:v>6686.44</c:v>
                </c:pt>
                <c:pt idx="99">
                  <c:v>6685.44</c:v>
                </c:pt>
                <c:pt idx="100">
                  <c:v>6684.44</c:v>
                </c:pt>
                <c:pt idx="101">
                  <c:v>6683.44</c:v>
                </c:pt>
                <c:pt idx="102">
                  <c:v>6682.44</c:v>
                </c:pt>
                <c:pt idx="103">
                  <c:v>6681.44</c:v>
                </c:pt>
                <c:pt idx="104">
                  <c:v>6680.44</c:v>
                </c:pt>
                <c:pt idx="105">
                  <c:v>6679.44</c:v>
                </c:pt>
                <c:pt idx="106">
                  <c:v>6678.44</c:v>
                </c:pt>
                <c:pt idx="107">
                  <c:v>6677.44</c:v>
                </c:pt>
                <c:pt idx="108">
                  <c:v>6676.44</c:v>
                </c:pt>
                <c:pt idx="109">
                  <c:v>6675.44</c:v>
                </c:pt>
                <c:pt idx="110">
                  <c:v>6674.44</c:v>
                </c:pt>
                <c:pt idx="111">
                  <c:v>6673.44</c:v>
                </c:pt>
                <c:pt idx="112">
                  <c:v>6672.44</c:v>
                </c:pt>
                <c:pt idx="113">
                  <c:v>6671.44</c:v>
                </c:pt>
                <c:pt idx="114">
                  <c:v>6670.44</c:v>
                </c:pt>
                <c:pt idx="115">
                  <c:v>6669.44</c:v>
                </c:pt>
                <c:pt idx="116">
                  <c:v>6668.44</c:v>
                </c:pt>
                <c:pt idx="117">
                  <c:v>6667.44</c:v>
                </c:pt>
                <c:pt idx="118">
                  <c:v>6666.44</c:v>
                </c:pt>
                <c:pt idx="119">
                  <c:v>6665.44</c:v>
                </c:pt>
                <c:pt idx="120">
                  <c:v>6664.44</c:v>
                </c:pt>
                <c:pt idx="121">
                  <c:v>6663.44</c:v>
                </c:pt>
                <c:pt idx="122">
                  <c:v>6662.44</c:v>
                </c:pt>
                <c:pt idx="123">
                  <c:v>6661.44</c:v>
                </c:pt>
                <c:pt idx="124">
                  <c:v>6660.44</c:v>
                </c:pt>
                <c:pt idx="125">
                  <c:v>6659.44</c:v>
                </c:pt>
                <c:pt idx="126">
                  <c:v>6658.44</c:v>
                </c:pt>
                <c:pt idx="127">
                  <c:v>6657.44</c:v>
                </c:pt>
                <c:pt idx="128">
                  <c:v>6656.44</c:v>
                </c:pt>
                <c:pt idx="129">
                  <c:v>6655.44</c:v>
                </c:pt>
                <c:pt idx="130">
                  <c:v>6654.44</c:v>
                </c:pt>
                <c:pt idx="131">
                  <c:v>6653.44</c:v>
                </c:pt>
                <c:pt idx="132">
                  <c:v>6652.44</c:v>
                </c:pt>
                <c:pt idx="133">
                  <c:v>6651.44</c:v>
                </c:pt>
                <c:pt idx="134">
                  <c:v>6650.44</c:v>
                </c:pt>
                <c:pt idx="135">
                  <c:v>6649.44</c:v>
                </c:pt>
                <c:pt idx="136">
                  <c:v>6648.44</c:v>
                </c:pt>
                <c:pt idx="137">
                  <c:v>6647.44</c:v>
                </c:pt>
                <c:pt idx="138">
                  <c:v>6646.44</c:v>
                </c:pt>
                <c:pt idx="139">
                  <c:v>6645.44</c:v>
                </c:pt>
                <c:pt idx="140">
                  <c:v>6644.44</c:v>
                </c:pt>
                <c:pt idx="141">
                  <c:v>6643.44</c:v>
                </c:pt>
                <c:pt idx="142">
                  <c:v>6642.44</c:v>
                </c:pt>
                <c:pt idx="143">
                  <c:v>6641.44</c:v>
                </c:pt>
                <c:pt idx="144">
                  <c:v>6640.44</c:v>
                </c:pt>
                <c:pt idx="145">
                  <c:v>6639.44</c:v>
                </c:pt>
                <c:pt idx="146">
                  <c:v>6638.44</c:v>
                </c:pt>
                <c:pt idx="147">
                  <c:v>6637.44</c:v>
                </c:pt>
                <c:pt idx="148">
                  <c:v>6636.44</c:v>
                </c:pt>
                <c:pt idx="149">
                  <c:v>6635.44</c:v>
                </c:pt>
                <c:pt idx="150">
                  <c:v>6634.44</c:v>
                </c:pt>
                <c:pt idx="151">
                  <c:v>6633.44</c:v>
                </c:pt>
                <c:pt idx="152">
                  <c:v>6632.44</c:v>
                </c:pt>
                <c:pt idx="153">
                  <c:v>6631.44</c:v>
                </c:pt>
                <c:pt idx="154">
                  <c:v>6630.44</c:v>
                </c:pt>
                <c:pt idx="155">
                  <c:v>6629.44</c:v>
                </c:pt>
                <c:pt idx="156">
                  <c:v>6628.44</c:v>
                </c:pt>
                <c:pt idx="157">
                  <c:v>6627.44</c:v>
                </c:pt>
                <c:pt idx="158">
                  <c:v>6626.44</c:v>
                </c:pt>
                <c:pt idx="159">
                  <c:v>6625.44</c:v>
                </c:pt>
                <c:pt idx="160">
                  <c:v>6624.44</c:v>
                </c:pt>
                <c:pt idx="161">
                  <c:v>6623.44</c:v>
                </c:pt>
                <c:pt idx="162">
                  <c:v>6622.44</c:v>
                </c:pt>
                <c:pt idx="163">
                  <c:v>6621.44</c:v>
                </c:pt>
                <c:pt idx="164">
                  <c:v>6620.44</c:v>
                </c:pt>
                <c:pt idx="165">
                  <c:v>6619.44</c:v>
                </c:pt>
                <c:pt idx="166">
                  <c:v>6618.44</c:v>
                </c:pt>
                <c:pt idx="167">
                  <c:v>6617.44</c:v>
                </c:pt>
                <c:pt idx="168">
                  <c:v>6616.44</c:v>
                </c:pt>
                <c:pt idx="169">
                  <c:v>6615.44</c:v>
                </c:pt>
                <c:pt idx="170">
                  <c:v>6614.44</c:v>
                </c:pt>
                <c:pt idx="171">
                  <c:v>6613.44</c:v>
                </c:pt>
                <c:pt idx="172">
                  <c:v>6612.44</c:v>
                </c:pt>
                <c:pt idx="173">
                  <c:v>6611.44</c:v>
                </c:pt>
                <c:pt idx="174">
                  <c:v>6610.44</c:v>
                </c:pt>
                <c:pt idx="175">
                  <c:v>6609.44</c:v>
                </c:pt>
                <c:pt idx="176">
                  <c:v>6608.44</c:v>
                </c:pt>
                <c:pt idx="177">
                  <c:v>6607.44</c:v>
                </c:pt>
                <c:pt idx="178">
                  <c:v>6606.44</c:v>
                </c:pt>
                <c:pt idx="179">
                  <c:v>6605.44</c:v>
                </c:pt>
                <c:pt idx="180">
                  <c:v>6604.44</c:v>
                </c:pt>
                <c:pt idx="181">
                  <c:v>6603.44</c:v>
                </c:pt>
                <c:pt idx="182">
                  <c:v>6602.44</c:v>
                </c:pt>
                <c:pt idx="183">
                  <c:v>6601.44</c:v>
                </c:pt>
                <c:pt idx="184">
                  <c:v>6600.44</c:v>
                </c:pt>
                <c:pt idx="185">
                  <c:v>6599.44</c:v>
                </c:pt>
                <c:pt idx="186">
                  <c:v>6598.44</c:v>
                </c:pt>
                <c:pt idx="187">
                  <c:v>6597.44</c:v>
                </c:pt>
                <c:pt idx="188">
                  <c:v>6596.44</c:v>
                </c:pt>
                <c:pt idx="189">
                  <c:v>6595.44</c:v>
                </c:pt>
                <c:pt idx="190">
                  <c:v>6594.44</c:v>
                </c:pt>
                <c:pt idx="191">
                  <c:v>6593.44</c:v>
                </c:pt>
                <c:pt idx="192">
                  <c:v>6592.44</c:v>
                </c:pt>
                <c:pt idx="193">
                  <c:v>6591.44</c:v>
                </c:pt>
                <c:pt idx="194">
                  <c:v>6590.44</c:v>
                </c:pt>
                <c:pt idx="195">
                  <c:v>6589.44</c:v>
                </c:pt>
                <c:pt idx="196">
                  <c:v>6588.44</c:v>
                </c:pt>
                <c:pt idx="197">
                  <c:v>6587.44</c:v>
                </c:pt>
                <c:pt idx="198">
                  <c:v>6586.44</c:v>
                </c:pt>
                <c:pt idx="199">
                  <c:v>6585.44</c:v>
                </c:pt>
                <c:pt idx="200">
                  <c:v>6584.44</c:v>
                </c:pt>
                <c:pt idx="201">
                  <c:v>6583.44</c:v>
                </c:pt>
                <c:pt idx="202">
                  <c:v>6582.44</c:v>
                </c:pt>
                <c:pt idx="203">
                  <c:v>6581.44</c:v>
                </c:pt>
                <c:pt idx="204">
                  <c:v>6580.44</c:v>
                </c:pt>
                <c:pt idx="205">
                  <c:v>6579.44</c:v>
                </c:pt>
                <c:pt idx="206">
                  <c:v>6578.44</c:v>
                </c:pt>
                <c:pt idx="207">
                  <c:v>6577.44</c:v>
                </c:pt>
                <c:pt idx="208">
                  <c:v>6576.44</c:v>
                </c:pt>
                <c:pt idx="209">
                  <c:v>6575.44</c:v>
                </c:pt>
                <c:pt idx="210">
                  <c:v>6574.44</c:v>
                </c:pt>
                <c:pt idx="211">
                  <c:v>6573.44</c:v>
                </c:pt>
                <c:pt idx="212">
                  <c:v>6572.44</c:v>
                </c:pt>
                <c:pt idx="213">
                  <c:v>6571.44</c:v>
                </c:pt>
                <c:pt idx="214">
                  <c:v>6570.44</c:v>
                </c:pt>
                <c:pt idx="215">
                  <c:v>6569.44</c:v>
                </c:pt>
                <c:pt idx="216">
                  <c:v>6568.44</c:v>
                </c:pt>
                <c:pt idx="217">
                  <c:v>6567.44</c:v>
                </c:pt>
                <c:pt idx="218">
                  <c:v>6566.44</c:v>
                </c:pt>
                <c:pt idx="219">
                  <c:v>6565.44</c:v>
                </c:pt>
                <c:pt idx="220">
                  <c:v>6564.44</c:v>
                </c:pt>
                <c:pt idx="221">
                  <c:v>6563.44</c:v>
                </c:pt>
                <c:pt idx="222">
                  <c:v>6562.44</c:v>
                </c:pt>
                <c:pt idx="223">
                  <c:v>6561.44</c:v>
                </c:pt>
                <c:pt idx="224">
                  <c:v>6560.44</c:v>
                </c:pt>
                <c:pt idx="225">
                  <c:v>6559.44</c:v>
                </c:pt>
                <c:pt idx="226">
                  <c:v>6558.44</c:v>
                </c:pt>
                <c:pt idx="227">
                  <c:v>6557.44</c:v>
                </c:pt>
                <c:pt idx="228">
                  <c:v>6556.44</c:v>
                </c:pt>
                <c:pt idx="229">
                  <c:v>6555.44</c:v>
                </c:pt>
                <c:pt idx="230">
                  <c:v>6554.44</c:v>
                </c:pt>
                <c:pt idx="231">
                  <c:v>6553.44</c:v>
                </c:pt>
                <c:pt idx="232">
                  <c:v>6552.44</c:v>
                </c:pt>
                <c:pt idx="233">
                  <c:v>6551.44</c:v>
                </c:pt>
                <c:pt idx="234">
                  <c:v>6550.44</c:v>
                </c:pt>
                <c:pt idx="235">
                  <c:v>6549.44</c:v>
                </c:pt>
                <c:pt idx="236">
                  <c:v>6548.44</c:v>
                </c:pt>
                <c:pt idx="237">
                  <c:v>6547.44</c:v>
                </c:pt>
                <c:pt idx="238">
                  <c:v>6546.44</c:v>
                </c:pt>
                <c:pt idx="239">
                  <c:v>6545.44</c:v>
                </c:pt>
                <c:pt idx="240">
                  <c:v>6544.44</c:v>
                </c:pt>
                <c:pt idx="241">
                  <c:v>6543.44</c:v>
                </c:pt>
                <c:pt idx="242">
                  <c:v>6542.44</c:v>
                </c:pt>
                <c:pt idx="243">
                  <c:v>6541.44</c:v>
                </c:pt>
                <c:pt idx="244">
                  <c:v>6540.44</c:v>
                </c:pt>
                <c:pt idx="245">
                  <c:v>6539.44</c:v>
                </c:pt>
                <c:pt idx="246">
                  <c:v>6538.44</c:v>
                </c:pt>
                <c:pt idx="247">
                  <c:v>6537.44</c:v>
                </c:pt>
                <c:pt idx="248">
                  <c:v>6536.44</c:v>
                </c:pt>
                <c:pt idx="249">
                  <c:v>6535.44</c:v>
                </c:pt>
                <c:pt idx="250">
                  <c:v>6534.44</c:v>
                </c:pt>
                <c:pt idx="251">
                  <c:v>6533.44</c:v>
                </c:pt>
                <c:pt idx="252">
                  <c:v>6532.44</c:v>
                </c:pt>
                <c:pt idx="253">
                  <c:v>6531.44</c:v>
                </c:pt>
                <c:pt idx="254">
                  <c:v>6530.44</c:v>
                </c:pt>
                <c:pt idx="255">
                  <c:v>6529.44</c:v>
                </c:pt>
                <c:pt idx="256">
                  <c:v>6528.44</c:v>
                </c:pt>
                <c:pt idx="257">
                  <c:v>6527.44</c:v>
                </c:pt>
                <c:pt idx="258">
                  <c:v>6526.44</c:v>
                </c:pt>
                <c:pt idx="259">
                  <c:v>6525.44</c:v>
                </c:pt>
                <c:pt idx="260">
                  <c:v>6524.44</c:v>
                </c:pt>
                <c:pt idx="261">
                  <c:v>6523.44</c:v>
                </c:pt>
                <c:pt idx="262">
                  <c:v>6522.44</c:v>
                </c:pt>
                <c:pt idx="263">
                  <c:v>6521.44</c:v>
                </c:pt>
                <c:pt idx="264">
                  <c:v>6520.44</c:v>
                </c:pt>
                <c:pt idx="265">
                  <c:v>6519.44</c:v>
                </c:pt>
                <c:pt idx="266">
                  <c:v>6518.44</c:v>
                </c:pt>
                <c:pt idx="267">
                  <c:v>6517.44</c:v>
                </c:pt>
                <c:pt idx="268">
                  <c:v>6516.44</c:v>
                </c:pt>
                <c:pt idx="269">
                  <c:v>6515.44</c:v>
                </c:pt>
                <c:pt idx="270">
                  <c:v>6514.44</c:v>
                </c:pt>
                <c:pt idx="271">
                  <c:v>6513.44</c:v>
                </c:pt>
                <c:pt idx="272">
                  <c:v>6512.44</c:v>
                </c:pt>
                <c:pt idx="273">
                  <c:v>6511.44</c:v>
                </c:pt>
                <c:pt idx="274">
                  <c:v>6510.44</c:v>
                </c:pt>
                <c:pt idx="275">
                  <c:v>6509.44</c:v>
                </c:pt>
                <c:pt idx="276">
                  <c:v>6508.44</c:v>
                </c:pt>
                <c:pt idx="277">
                  <c:v>6507.44</c:v>
                </c:pt>
                <c:pt idx="278">
                  <c:v>6506.44</c:v>
                </c:pt>
                <c:pt idx="279">
                  <c:v>6505.44</c:v>
                </c:pt>
                <c:pt idx="280">
                  <c:v>6504.44</c:v>
                </c:pt>
                <c:pt idx="281">
                  <c:v>6503.44</c:v>
                </c:pt>
                <c:pt idx="282">
                  <c:v>6502.44</c:v>
                </c:pt>
                <c:pt idx="283">
                  <c:v>6501.44</c:v>
                </c:pt>
                <c:pt idx="284">
                  <c:v>6500.44</c:v>
                </c:pt>
                <c:pt idx="285">
                  <c:v>6499.44</c:v>
                </c:pt>
                <c:pt idx="286">
                  <c:v>6498.44</c:v>
                </c:pt>
                <c:pt idx="287">
                  <c:v>6497.44</c:v>
                </c:pt>
                <c:pt idx="288">
                  <c:v>6496.44</c:v>
                </c:pt>
                <c:pt idx="289">
                  <c:v>6495.44</c:v>
                </c:pt>
                <c:pt idx="290">
                  <c:v>6494.44</c:v>
                </c:pt>
                <c:pt idx="291">
                  <c:v>6493.44</c:v>
                </c:pt>
                <c:pt idx="292">
                  <c:v>6492.44</c:v>
                </c:pt>
                <c:pt idx="293">
                  <c:v>6491.44</c:v>
                </c:pt>
                <c:pt idx="294">
                  <c:v>6490.44</c:v>
                </c:pt>
                <c:pt idx="295">
                  <c:v>6489.44</c:v>
                </c:pt>
                <c:pt idx="296">
                  <c:v>6488.44</c:v>
                </c:pt>
                <c:pt idx="297">
                  <c:v>6487.44</c:v>
                </c:pt>
                <c:pt idx="298">
                  <c:v>6486.44</c:v>
                </c:pt>
                <c:pt idx="299">
                  <c:v>6485.44</c:v>
                </c:pt>
                <c:pt idx="300">
                  <c:v>6484.44</c:v>
                </c:pt>
                <c:pt idx="301">
                  <c:v>6483.44</c:v>
                </c:pt>
                <c:pt idx="302">
                  <c:v>6482.44</c:v>
                </c:pt>
                <c:pt idx="303">
                  <c:v>6481.44</c:v>
                </c:pt>
                <c:pt idx="304">
                  <c:v>6480.44</c:v>
                </c:pt>
                <c:pt idx="305">
                  <c:v>6479.44</c:v>
                </c:pt>
                <c:pt idx="306">
                  <c:v>6478.44</c:v>
                </c:pt>
                <c:pt idx="307">
                  <c:v>6477.44</c:v>
                </c:pt>
                <c:pt idx="308">
                  <c:v>6476.44</c:v>
                </c:pt>
                <c:pt idx="309">
                  <c:v>6475.44</c:v>
                </c:pt>
                <c:pt idx="310">
                  <c:v>6474.44</c:v>
                </c:pt>
                <c:pt idx="311">
                  <c:v>6473.44</c:v>
                </c:pt>
                <c:pt idx="312">
                  <c:v>6472.44</c:v>
                </c:pt>
                <c:pt idx="313">
                  <c:v>6471.44</c:v>
                </c:pt>
                <c:pt idx="314">
                  <c:v>6470.44</c:v>
                </c:pt>
                <c:pt idx="315">
                  <c:v>6469.44</c:v>
                </c:pt>
                <c:pt idx="316">
                  <c:v>6468.44</c:v>
                </c:pt>
                <c:pt idx="317">
                  <c:v>6467.44</c:v>
                </c:pt>
                <c:pt idx="318">
                  <c:v>6466.44</c:v>
                </c:pt>
                <c:pt idx="319">
                  <c:v>6465.44</c:v>
                </c:pt>
                <c:pt idx="320">
                  <c:v>6464.44</c:v>
                </c:pt>
                <c:pt idx="321">
                  <c:v>6463.44</c:v>
                </c:pt>
                <c:pt idx="322">
                  <c:v>6462.44</c:v>
                </c:pt>
                <c:pt idx="323">
                  <c:v>6461.44</c:v>
                </c:pt>
                <c:pt idx="324">
                  <c:v>6460.44</c:v>
                </c:pt>
                <c:pt idx="325">
                  <c:v>6459.44</c:v>
                </c:pt>
                <c:pt idx="326">
                  <c:v>6458.44</c:v>
                </c:pt>
                <c:pt idx="327">
                  <c:v>6457.44</c:v>
                </c:pt>
                <c:pt idx="328">
                  <c:v>6456.44</c:v>
                </c:pt>
                <c:pt idx="329">
                  <c:v>6455.44</c:v>
                </c:pt>
                <c:pt idx="330">
                  <c:v>6454.44</c:v>
                </c:pt>
                <c:pt idx="331">
                  <c:v>6453.44</c:v>
                </c:pt>
                <c:pt idx="332">
                  <c:v>6452.44</c:v>
                </c:pt>
                <c:pt idx="333">
                  <c:v>6451.44</c:v>
                </c:pt>
                <c:pt idx="334">
                  <c:v>6450.44</c:v>
                </c:pt>
                <c:pt idx="335">
                  <c:v>6449.44</c:v>
                </c:pt>
                <c:pt idx="336">
                  <c:v>6448.44</c:v>
                </c:pt>
                <c:pt idx="337">
                  <c:v>6447.44</c:v>
                </c:pt>
                <c:pt idx="338">
                  <c:v>6446.44</c:v>
                </c:pt>
                <c:pt idx="339">
                  <c:v>6445.44</c:v>
                </c:pt>
                <c:pt idx="340">
                  <c:v>6444.44</c:v>
                </c:pt>
                <c:pt idx="341">
                  <c:v>6443.44</c:v>
                </c:pt>
                <c:pt idx="342">
                  <c:v>6442.44</c:v>
                </c:pt>
                <c:pt idx="343">
                  <c:v>6441.44</c:v>
                </c:pt>
                <c:pt idx="344">
                  <c:v>6440.44</c:v>
                </c:pt>
                <c:pt idx="345">
                  <c:v>6439.44</c:v>
                </c:pt>
                <c:pt idx="346">
                  <c:v>6438.44</c:v>
                </c:pt>
                <c:pt idx="347">
                  <c:v>6437.44</c:v>
                </c:pt>
                <c:pt idx="348">
                  <c:v>6436.44</c:v>
                </c:pt>
                <c:pt idx="349">
                  <c:v>6435.44</c:v>
                </c:pt>
                <c:pt idx="350">
                  <c:v>6434.44</c:v>
                </c:pt>
                <c:pt idx="351">
                  <c:v>6433.44</c:v>
                </c:pt>
                <c:pt idx="352">
                  <c:v>6432.44</c:v>
                </c:pt>
                <c:pt idx="353">
                  <c:v>6431.44</c:v>
                </c:pt>
                <c:pt idx="354">
                  <c:v>6430.44</c:v>
                </c:pt>
                <c:pt idx="355">
                  <c:v>6429.44</c:v>
                </c:pt>
                <c:pt idx="356">
                  <c:v>6428.44</c:v>
                </c:pt>
                <c:pt idx="357">
                  <c:v>6427.44</c:v>
                </c:pt>
                <c:pt idx="358">
                  <c:v>6426.44</c:v>
                </c:pt>
                <c:pt idx="359">
                  <c:v>6425.44</c:v>
                </c:pt>
                <c:pt idx="360">
                  <c:v>6424.44</c:v>
                </c:pt>
                <c:pt idx="361">
                  <c:v>6423.44</c:v>
                </c:pt>
                <c:pt idx="362">
                  <c:v>6422.44</c:v>
                </c:pt>
                <c:pt idx="363">
                  <c:v>6421.44</c:v>
                </c:pt>
                <c:pt idx="364">
                  <c:v>6420.44</c:v>
                </c:pt>
                <c:pt idx="365">
                  <c:v>6419.44</c:v>
                </c:pt>
                <c:pt idx="366">
                  <c:v>6418.44</c:v>
                </c:pt>
                <c:pt idx="367">
                  <c:v>6417.44</c:v>
                </c:pt>
                <c:pt idx="368">
                  <c:v>6416.44</c:v>
                </c:pt>
                <c:pt idx="369">
                  <c:v>6415.44</c:v>
                </c:pt>
                <c:pt idx="370">
                  <c:v>6414.44</c:v>
                </c:pt>
                <c:pt idx="371">
                  <c:v>6413.44</c:v>
                </c:pt>
                <c:pt idx="372">
                  <c:v>6412.44</c:v>
                </c:pt>
                <c:pt idx="373">
                  <c:v>6411.44</c:v>
                </c:pt>
                <c:pt idx="374">
                  <c:v>6410.44</c:v>
                </c:pt>
                <c:pt idx="375">
                  <c:v>6409.44</c:v>
                </c:pt>
                <c:pt idx="376">
                  <c:v>6408.44</c:v>
                </c:pt>
                <c:pt idx="377">
                  <c:v>6407.44</c:v>
                </c:pt>
                <c:pt idx="378">
                  <c:v>6406.44</c:v>
                </c:pt>
                <c:pt idx="379">
                  <c:v>6405.44</c:v>
                </c:pt>
                <c:pt idx="380">
                  <c:v>6404.44</c:v>
                </c:pt>
                <c:pt idx="381">
                  <c:v>6403.44</c:v>
                </c:pt>
                <c:pt idx="382">
                  <c:v>6402.44</c:v>
                </c:pt>
                <c:pt idx="383">
                  <c:v>6401.44</c:v>
                </c:pt>
                <c:pt idx="384">
                  <c:v>6400.44</c:v>
                </c:pt>
                <c:pt idx="385">
                  <c:v>6399.44</c:v>
                </c:pt>
                <c:pt idx="386">
                  <c:v>6398.44</c:v>
                </c:pt>
                <c:pt idx="387">
                  <c:v>6397.44</c:v>
                </c:pt>
                <c:pt idx="388">
                  <c:v>6396.44</c:v>
                </c:pt>
                <c:pt idx="389">
                  <c:v>6395.44</c:v>
                </c:pt>
                <c:pt idx="390">
                  <c:v>6394.44</c:v>
                </c:pt>
                <c:pt idx="391">
                  <c:v>6393.44</c:v>
                </c:pt>
                <c:pt idx="392">
                  <c:v>6392.44</c:v>
                </c:pt>
                <c:pt idx="393">
                  <c:v>6391.44</c:v>
                </c:pt>
                <c:pt idx="394">
                  <c:v>6390.44</c:v>
                </c:pt>
                <c:pt idx="395">
                  <c:v>6389.44</c:v>
                </c:pt>
                <c:pt idx="396">
                  <c:v>6388.44</c:v>
                </c:pt>
                <c:pt idx="397">
                  <c:v>6387.44</c:v>
                </c:pt>
                <c:pt idx="398">
                  <c:v>6386.44</c:v>
                </c:pt>
                <c:pt idx="399">
                  <c:v>6385.44</c:v>
                </c:pt>
                <c:pt idx="400">
                  <c:v>6384.44</c:v>
                </c:pt>
                <c:pt idx="401">
                  <c:v>6383.44</c:v>
                </c:pt>
                <c:pt idx="402">
                  <c:v>6382.44</c:v>
                </c:pt>
                <c:pt idx="403">
                  <c:v>6381.44</c:v>
                </c:pt>
                <c:pt idx="404">
                  <c:v>6380.44</c:v>
                </c:pt>
                <c:pt idx="405">
                  <c:v>6379.44</c:v>
                </c:pt>
                <c:pt idx="406">
                  <c:v>6378.44</c:v>
                </c:pt>
                <c:pt idx="407">
                  <c:v>6377.44</c:v>
                </c:pt>
                <c:pt idx="408">
                  <c:v>6376.44</c:v>
                </c:pt>
                <c:pt idx="409">
                  <c:v>6375.44</c:v>
                </c:pt>
                <c:pt idx="410">
                  <c:v>6374.44</c:v>
                </c:pt>
                <c:pt idx="411">
                  <c:v>6373.44</c:v>
                </c:pt>
                <c:pt idx="412">
                  <c:v>6372.44</c:v>
                </c:pt>
                <c:pt idx="413">
                  <c:v>6371.44</c:v>
                </c:pt>
                <c:pt idx="414">
                  <c:v>6370.44</c:v>
                </c:pt>
                <c:pt idx="415">
                  <c:v>6369.44</c:v>
                </c:pt>
                <c:pt idx="416">
                  <c:v>6368.44</c:v>
                </c:pt>
                <c:pt idx="417">
                  <c:v>6367.44</c:v>
                </c:pt>
                <c:pt idx="418">
                  <c:v>6366.44</c:v>
                </c:pt>
                <c:pt idx="419">
                  <c:v>6365.44</c:v>
                </c:pt>
                <c:pt idx="420">
                  <c:v>6364.44</c:v>
                </c:pt>
                <c:pt idx="421">
                  <c:v>6363.44</c:v>
                </c:pt>
                <c:pt idx="422">
                  <c:v>6362.44</c:v>
                </c:pt>
                <c:pt idx="423">
                  <c:v>6361.44</c:v>
                </c:pt>
                <c:pt idx="424">
                  <c:v>6360.44</c:v>
                </c:pt>
                <c:pt idx="425">
                  <c:v>6359.44</c:v>
                </c:pt>
                <c:pt idx="426">
                  <c:v>6358.44</c:v>
                </c:pt>
                <c:pt idx="427">
                  <c:v>6357.44</c:v>
                </c:pt>
                <c:pt idx="428">
                  <c:v>6356.44</c:v>
                </c:pt>
                <c:pt idx="429">
                  <c:v>6355.44</c:v>
                </c:pt>
                <c:pt idx="430">
                  <c:v>6354.44</c:v>
                </c:pt>
                <c:pt idx="431">
                  <c:v>6353.44</c:v>
                </c:pt>
                <c:pt idx="432">
                  <c:v>6352.44</c:v>
                </c:pt>
                <c:pt idx="433">
                  <c:v>6351.44</c:v>
                </c:pt>
                <c:pt idx="434">
                  <c:v>6350.44</c:v>
                </c:pt>
                <c:pt idx="435">
                  <c:v>6349.44</c:v>
                </c:pt>
                <c:pt idx="436">
                  <c:v>6348.44</c:v>
                </c:pt>
                <c:pt idx="437">
                  <c:v>6347.44</c:v>
                </c:pt>
                <c:pt idx="438">
                  <c:v>6346.44</c:v>
                </c:pt>
                <c:pt idx="439">
                  <c:v>6345.44</c:v>
                </c:pt>
                <c:pt idx="440">
                  <c:v>6344.44</c:v>
                </c:pt>
                <c:pt idx="441">
                  <c:v>6343.44</c:v>
                </c:pt>
                <c:pt idx="442">
                  <c:v>6342.44</c:v>
                </c:pt>
                <c:pt idx="443">
                  <c:v>6341.44</c:v>
                </c:pt>
                <c:pt idx="444">
                  <c:v>6340.44</c:v>
                </c:pt>
                <c:pt idx="445">
                  <c:v>6339.44</c:v>
                </c:pt>
                <c:pt idx="446">
                  <c:v>6338.44</c:v>
                </c:pt>
                <c:pt idx="447">
                  <c:v>6337.44</c:v>
                </c:pt>
                <c:pt idx="448">
                  <c:v>6336.44</c:v>
                </c:pt>
                <c:pt idx="449">
                  <c:v>6335.44</c:v>
                </c:pt>
                <c:pt idx="450">
                  <c:v>6334.44</c:v>
                </c:pt>
                <c:pt idx="451">
                  <c:v>6333.44</c:v>
                </c:pt>
                <c:pt idx="452">
                  <c:v>6332.44</c:v>
                </c:pt>
                <c:pt idx="453">
                  <c:v>6331.44</c:v>
                </c:pt>
                <c:pt idx="454">
                  <c:v>6330.44</c:v>
                </c:pt>
                <c:pt idx="455">
                  <c:v>6329.44</c:v>
                </c:pt>
                <c:pt idx="456">
                  <c:v>6328.44</c:v>
                </c:pt>
                <c:pt idx="457">
                  <c:v>6327.44</c:v>
                </c:pt>
                <c:pt idx="458">
                  <c:v>6326.44</c:v>
                </c:pt>
                <c:pt idx="459">
                  <c:v>6325.44</c:v>
                </c:pt>
                <c:pt idx="460">
                  <c:v>6324.44</c:v>
                </c:pt>
                <c:pt idx="461">
                  <c:v>6323.44</c:v>
                </c:pt>
                <c:pt idx="462">
                  <c:v>6322.44</c:v>
                </c:pt>
                <c:pt idx="463">
                  <c:v>6321.44</c:v>
                </c:pt>
                <c:pt idx="464">
                  <c:v>6320.44</c:v>
                </c:pt>
                <c:pt idx="465">
                  <c:v>6319.44</c:v>
                </c:pt>
                <c:pt idx="466">
                  <c:v>6318.44</c:v>
                </c:pt>
                <c:pt idx="467">
                  <c:v>6317.44</c:v>
                </c:pt>
                <c:pt idx="468">
                  <c:v>6316.44</c:v>
                </c:pt>
                <c:pt idx="469">
                  <c:v>6315.44</c:v>
                </c:pt>
                <c:pt idx="470">
                  <c:v>6314.44</c:v>
                </c:pt>
                <c:pt idx="471">
                  <c:v>6313.44</c:v>
                </c:pt>
                <c:pt idx="472">
                  <c:v>6312.44</c:v>
                </c:pt>
                <c:pt idx="473">
                  <c:v>6311.44</c:v>
                </c:pt>
                <c:pt idx="474">
                  <c:v>6310.44</c:v>
                </c:pt>
                <c:pt idx="475">
                  <c:v>6309.44</c:v>
                </c:pt>
                <c:pt idx="476">
                  <c:v>6308.44</c:v>
                </c:pt>
                <c:pt idx="477">
                  <c:v>6307.44</c:v>
                </c:pt>
                <c:pt idx="478">
                  <c:v>6306.44</c:v>
                </c:pt>
                <c:pt idx="479">
                  <c:v>6305.44</c:v>
                </c:pt>
                <c:pt idx="480">
                  <c:v>6304.44</c:v>
                </c:pt>
                <c:pt idx="481">
                  <c:v>6303.44</c:v>
                </c:pt>
                <c:pt idx="482">
                  <c:v>6302.44</c:v>
                </c:pt>
                <c:pt idx="483">
                  <c:v>6301.44</c:v>
                </c:pt>
                <c:pt idx="484">
                  <c:v>6300.44</c:v>
                </c:pt>
                <c:pt idx="485">
                  <c:v>6299.44</c:v>
                </c:pt>
                <c:pt idx="486">
                  <c:v>6298.44</c:v>
                </c:pt>
                <c:pt idx="487">
                  <c:v>6297.44</c:v>
                </c:pt>
                <c:pt idx="488">
                  <c:v>6296.44</c:v>
                </c:pt>
                <c:pt idx="489">
                  <c:v>6295.44</c:v>
                </c:pt>
                <c:pt idx="490">
                  <c:v>6294.44</c:v>
                </c:pt>
                <c:pt idx="491">
                  <c:v>6293.44</c:v>
                </c:pt>
                <c:pt idx="492">
                  <c:v>6292.44</c:v>
                </c:pt>
                <c:pt idx="493">
                  <c:v>6291.44</c:v>
                </c:pt>
                <c:pt idx="494">
                  <c:v>6290.44</c:v>
                </c:pt>
                <c:pt idx="495">
                  <c:v>6289.44</c:v>
                </c:pt>
                <c:pt idx="496">
                  <c:v>6288.44</c:v>
                </c:pt>
                <c:pt idx="497">
                  <c:v>6287.44</c:v>
                </c:pt>
                <c:pt idx="498">
                  <c:v>6286.44</c:v>
                </c:pt>
                <c:pt idx="499">
                  <c:v>6285.44</c:v>
                </c:pt>
                <c:pt idx="500">
                  <c:v>6284.44</c:v>
                </c:pt>
                <c:pt idx="501">
                  <c:v>6283.44</c:v>
                </c:pt>
                <c:pt idx="502">
                  <c:v>6282.44</c:v>
                </c:pt>
                <c:pt idx="503">
                  <c:v>6281.44</c:v>
                </c:pt>
                <c:pt idx="504">
                  <c:v>6280.44</c:v>
                </c:pt>
                <c:pt idx="505">
                  <c:v>6279.44</c:v>
                </c:pt>
                <c:pt idx="506">
                  <c:v>6278.44</c:v>
                </c:pt>
                <c:pt idx="507">
                  <c:v>6277.44</c:v>
                </c:pt>
                <c:pt idx="508">
                  <c:v>6276.44</c:v>
                </c:pt>
                <c:pt idx="509">
                  <c:v>6275.44</c:v>
                </c:pt>
                <c:pt idx="510">
                  <c:v>6274.44</c:v>
                </c:pt>
                <c:pt idx="511">
                  <c:v>6273.44</c:v>
                </c:pt>
                <c:pt idx="512">
                  <c:v>6272.44</c:v>
                </c:pt>
                <c:pt idx="513">
                  <c:v>6271.44</c:v>
                </c:pt>
                <c:pt idx="514">
                  <c:v>6270.44</c:v>
                </c:pt>
                <c:pt idx="515">
                  <c:v>6269.44</c:v>
                </c:pt>
                <c:pt idx="516">
                  <c:v>6268.44</c:v>
                </c:pt>
                <c:pt idx="517">
                  <c:v>6267.44</c:v>
                </c:pt>
                <c:pt idx="518">
                  <c:v>6266.44</c:v>
                </c:pt>
                <c:pt idx="519">
                  <c:v>6265.44</c:v>
                </c:pt>
                <c:pt idx="520">
                  <c:v>6264.44</c:v>
                </c:pt>
                <c:pt idx="521">
                  <c:v>6263.44</c:v>
                </c:pt>
                <c:pt idx="522">
                  <c:v>6262.44</c:v>
                </c:pt>
                <c:pt idx="523">
                  <c:v>6261.44</c:v>
                </c:pt>
                <c:pt idx="524">
                  <c:v>6260.44</c:v>
                </c:pt>
                <c:pt idx="525">
                  <c:v>6259.44</c:v>
                </c:pt>
                <c:pt idx="526">
                  <c:v>6258.44</c:v>
                </c:pt>
                <c:pt idx="527">
                  <c:v>6257.44</c:v>
                </c:pt>
                <c:pt idx="528">
                  <c:v>6256.44</c:v>
                </c:pt>
                <c:pt idx="529">
                  <c:v>6255.44</c:v>
                </c:pt>
                <c:pt idx="530">
                  <c:v>6254.44</c:v>
                </c:pt>
                <c:pt idx="531">
                  <c:v>6253.44</c:v>
                </c:pt>
                <c:pt idx="532">
                  <c:v>6252.44</c:v>
                </c:pt>
                <c:pt idx="533">
                  <c:v>6251.44</c:v>
                </c:pt>
                <c:pt idx="534">
                  <c:v>6250.44</c:v>
                </c:pt>
                <c:pt idx="535">
                  <c:v>6249.44</c:v>
                </c:pt>
                <c:pt idx="536">
                  <c:v>6248.44</c:v>
                </c:pt>
                <c:pt idx="537">
                  <c:v>6247.44</c:v>
                </c:pt>
                <c:pt idx="538">
                  <c:v>6246.44</c:v>
                </c:pt>
                <c:pt idx="539">
                  <c:v>6245.44</c:v>
                </c:pt>
                <c:pt idx="540">
                  <c:v>6244.44</c:v>
                </c:pt>
                <c:pt idx="541">
                  <c:v>6243.44</c:v>
                </c:pt>
                <c:pt idx="542">
                  <c:v>6242.44</c:v>
                </c:pt>
                <c:pt idx="543">
                  <c:v>6241.44</c:v>
                </c:pt>
                <c:pt idx="544">
                  <c:v>6240.44</c:v>
                </c:pt>
                <c:pt idx="545">
                  <c:v>6239.44</c:v>
                </c:pt>
                <c:pt idx="546">
                  <c:v>6238.44</c:v>
                </c:pt>
                <c:pt idx="547">
                  <c:v>6237.44</c:v>
                </c:pt>
                <c:pt idx="548">
                  <c:v>6236.44</c:v>
                </c:pt>
                <c:pt idx="549">
                  <c:v>6235.44</c:v>
                </c:pt>
                <c:pt idx="550">
                  <c:v>6234.44</c:v>
                </c:pt>
                <c:pt idx="551">
                  <c:v>6233.44</c:v>
                </c:pt>
                <c:pt idx="552">
                  <c:v>6232.44</c:v>
                </c:pt>
                <c:pt idx="553">
                  <c:v>6231.44</c:v>
                </c:pt>
                <c:pt idx="554">
                  <c:v>6230.44</c:v>
                </c:pt>
                <c:pt idx="555">
                  <c:v>6229.44</c:v>
                </c:pt>
                <c:pt idx="556">
                  <c:v>6228.44</c:v>
                </c:pt>
                <c:pt idx="557">
                  <c:v>6227.44</c:v>
                </c:pt>
                <c:pt idx="558">
                  <c:v>6226.44</c:v>
                </c:pt>
                <c:pt idx="559">
                  <c:v>6225.44</c:v>
                </c:pt>
                <c:pt idx="560">
                  <c:v>6224.44</c:v>
                </c:pt>
                <c:pt idx="561">
                  <c:v>6223.44</c:v>
                </c:pt>
                <c:pt idx="562">
                  <c:v>6222.44</c:v>
                </c:pt>
                <c:pt idx="563">
                  <c:v>6221.44</c:v>
                </c:pt>
                <c:pt idx="564">
                  <c:v>6220.44</c:v>
                </c:pt>
                <c:pt idx="565">
                  <c:v>6219.44</c:v>
                </c:pt>
                <c:pt idx="566">
                  <c:v>6218.44</c:v>
                </c:pt>
                <c:pt idx="567">
                  <c:v>6217.44</c:v>
                </c:pt>
                <c:pt idx="568">
                  <c:v>6216.44</c:v>
                </c:pt>
                <c:pt idx="569">
                  <c:v>6215.44</c:v>
                </c:pt>
                <c:pt idx="570">
                  <c:v>6214.44</c:v>
                </c:pt>
                <c:pt idx="571">
                  <c:v>6213.44</c:v>
                </c:pt>
                <c:pt idx="572">
                  <c:v>6212.44</c:v>
                </c:pt>
                <c:pt idx="573">
                  <c:v>6211.44</c:v>
                </c:pt>
                <c:pt idx="574">
                  <c:v>6210.44</c:v>
                </c:pt>
                <c:pt idx="575">
                  <c:v>6209.44</c:v>
                </c:pt>
                <c:pt idx="576">
                  <c:v>6208.44</c:v>
                </c:pt>
                <c:pt idx="577">
                  <c:v>6207.44</c:v>
                </c:pt>
                <c:pt idx="578">
                  <c:v>6206.44</c:v>
                </c:pt>
                <c:pt idx="579">
                  <c:v>6205.44</c:v>
                </c:pt>
                <c:pt idx="580">
                  <c:v>6204.44</c:v>
                </c:pt>
                <c:pt idx="581">
                  <c:v>6203.44</c:v>
                </c:pt>
                <c:pt idx="582">
                  <c:v>6202.44</c:v>
                </c:pt>
                <c:pt idx="583">
                  <c:v>6201.44</c:v>
                </c:pt>
                <c:pt idx="584">
                  <c:v>6200.44</c:v>
                </c:pt>
                <c:pt idx="585">
                  <c:v>6199.44</c:v>
                </c:pt>
                <c:pt idx="586">
                  <c:v>6198.44</c:v>
                </c:pt>
                <c:pt idx="587">
                  <c:v>6197.44</c:v>
                </c:pt>
                <c:pt idx="588">
                  <c:v>6196.44</c:v>
                </c:pt>
                <c:pt idx="589">
                  <c:v>6195.44</c:v>
                </c:pt>
                <c:pt idx="590">
                  <c:v>6194.44</c:v>
                </c:pt>
                <c:pt idx="591">
                  <c:v>6193.44</c:v>
                </c:pt>
                <c:pt idx="592">
                  <c:v>6192.44</c:v>
                </c:pt>
                <c:pt idx="593">
                  <c:v>6191.44</c:v>
                </c:pt>
                <c:pt idx="594">
                  <c:v>6190.44</c:v>
                </c:pt>
                <c:pt idx="595">
                  <c:v>6189.44</c:v>
                </c:pt>
                <c:pt idx="596">
                  <c:v>6188.44</c:v>
                </c:pt>
                <c:pt idx="597">
                  <c:v>6187.44</c:v>
                </c:pt>
                <c:pt idx="598">
                  <c:v>6186.44</c:v>
                </c:pt>
                <c:pt idx="599">
                  <c:v>6185.44</c:v>
                </c:pt>
                <c:pt idx="600">
                  <c:v>6184.44</c:v>
                </c:pt>
                <c:pt idx="601">
                  <c:v>6183.44</c:v>
                </c:pt>
                <c:pt idx="602">
                  <c:v>6182.44</c:v>
                </c:pt>
                <c:pt idx="603">
                  <c:v>6181.44</c:v>
                </c:pt>
                <c:pt idx="604">
                  <c:v>6180.44</c:v>
                </c:pt>
                <c:pt idx="605">
                  <c:v>6179.44</c:v>
                </c:pt>
                <c:pt idx="606">
                  <c:v>6178.44</c:v>
                </c:pt>
                <c:pt idx="607">
                  <c:v>6177.44</c:v>
                </c:pt>
                <c:pt idx="608">
                  <c:v>6176.44</c:v>
                </c:pt>
                <c:pt idx="609">
                  <c:v>6175.44</c:v>
                </c:pt>
                <c:pt idx="610">
                  <c:v>6174.44</c:v>
                </c:pt>
                <c:pt idx="611">
                  <c:v>6173.44</c:v>
                </c:pt>
                <c:pt idx="612">
                  <c:v>6172.44</c:v>
                </c:pt>
                <c:pt idx="613">
                  <c:v>6171.44</c:v>
                </c:pt>
                <c:pt idx="614">
                  <c:v>6170.44</c:v>
                </c:pt>
                <c:pt idx="615">
                  <c:v>6169.44</c:v>
                </c:pt>
                <c:pt idx="616">
                  <c:v>6168.44</c:v>
                </c:pt>
                <c:pt idx="617">
                  <c:v>6167.44</c:v>
                </c:pt>
                <c:pt idx="618">
                  <c:v>6166.44</c:v>
                </c:pt>
                <c:pt idx="619">
                  <c:v>6165.44</c:v>
                </c:pt>
                <c:pt idx="620">
                  <c:v>6164.44</c:v>
                </c:pt>
                <c:pt idx="621">
                  <c:v>6163.44</c:v>
                </c:pt>
                <c:pt idx="622">
                  <c:v>6162.44</c:v>
                </c:pt>
                <c:pt idx="623">
                  <c:v>6161.44</c:v>
                </c:pt>
                <c:pt idx="624">
                  <c:v>6160.44</c:v>
                </c:pt>
                <c:pt idx="625">
                  <c:v>6159.44</c:v>
                </c:pt>
                <c:pt idx="626">
                  <c:v>6158.44</c:v>
                </c:pt>
                <c:pt idx="627">
                  <c:v>6157.44</c:v>
                </c:pt>
                <c:pt idx="628">
                  <c:v>6156.44</c:v>
                </c:pt>
                <c:pt idx="629">
                  <c:v>6155.44</c:v>
                </c:pt>
                <c:pt idx="630">
                  <c:v>6154.44</c:v>
                </c:pt>
                <c:pt idx="631">
                  <c:v>6153.44</c:v>
                </c:pt>
                <c:pt idx="632">
                  <c:v>6152.44</c:v>
                </c:pt>
                <c:pt idx="633">
                  <c:v>6151.44</c:v>
                </c:pt>
                <c:pt idx="634">
                  <c:v>6150.44</c:v>
                </c:pt>
                <c:pt idx="635">
                  <c:v>6149.44</c:v>
                </c:pt>
                <c:pt idx="636">
                  <c:v>6148.44</c:v>
                </c:pt>
                <c:pt idx="637">
                  <c:v>6147.44</c:v>
                </c:pt>
                <c:pt idx="638">
                  <c:v>6146.44</c:v>
                </c:pt>
                <c:pt idx="639">
                  <c:v>6145.44</c:v>
                </c:pt>
                <c:pt idx="640">
                  <c:v>6144.44</c:v>
                </c:pt>
                <c:pt idx="641">
                  <c:v>6143.44</c:v>
                </c:pt>
                <c:pt idx="642">
                  <c:v>6142.44</c:v>
                </c:pt>
                <c:pt idx="643">
                  <c:v>6141.44</c:v>
                </c:pt>
                <c:pt idx="644">
                  <c:v>6140.44</c:v>
                </c:pt>
                <c:pt idx="645">
                  <c:v>6139.44</c:v>
                </c:pt>
                <c:pt idx="646">
                  <c:v>6138.44</c:v>
                </c:pt>
                <c:pt idx="647">
                  <c:v>6137.44</c:v>
                </c:pt>
                <c:pt idx="648">
                  <c:v>6136.44</c:v>
                </c:pt>
                <c:pt idx="649">
                  <c:v>6135.44</c:v>
                </c:pt>
                <c:pt idx="650">
                  <c:v>6134.44</c:v>
                </c:pt>
                <c:pt idx="651">
                  <c:v>6133.44</c:v>
                </c:pt>
                <c:pt idx="652">
                  <c:v>6132.44</c:v>
                </c:pt>
                <c:pt idx="653">
                  <c:v>6131.44</c:v>
                </c:pt>
                <c:pt idx="654">
                  <c:v>6130.44</c:v>
                </c:pt>
                <c:pt idx="655">
                  <c:v>6129.44</c:v>
                </c:pt>
                <c:pt idx="656">
                  <c:v>6128.44</c:v>
                </c:pt>
                <c:pt idx="657">
                  <c:v>6127.44</c:v>
                </c:pt>
                <c:pt idx="658">
                  <c:v>6126.44</c:v>
                </c:pt>
                <c:pt idx="659">
                  <c:v>6125.44</c:v>
                </c:pt>
                <c:pt idx="660">
                  <c:v>6124.44</c:v>
                </c:pt>
                <c:pt idx="661">
                  <c:v>6123.44</c:v>
                </c:pt>
                <c:pt idx="662">
                  <c:v>6122.44</c:v>
                </c:pt>
                <c:pt idx="663">
                  <c:v>6121.44</c:v>
                </c:pt>
                <c:pt idx="664">
                  <c:v>6120.44</c:v>
                </c:pt>
                <c:pt idx="665">
                  <c:v>6119.44</c:v>
                </c:pt>
                <c:pt idx="666">
                  <c:v>6118.44</c:v>
                </c:pt>
                <c:pt idx="667">
                  <c:v>6117.44</c:v>
                </c:pt>
                <c:pt idx="668">
                  <c:v>6116.44</c:v>
                </c:pt>
                <c:pt idx="669">
                  <c:v>6115.44</c:v>
                </c:pt>
                <c:pt idx="670">
                  <c:v>6114.44</c:v>
                </c:pt>
                <c:pt idx="671">
                  <c:v>6113.44</c:v>
                </c:pt>
                <c:pt idx="672">
                  <c:v>6112.44</c:v>
                </c:pt>
                <c:pt idx="673">
                  <c:v>6111.44</c:v>
                </c:pt>
                <c:pt idx="674">
                  <c:v>6110.44</c:v>
                </c:pt>
                <c:pt idx="675">
                  <c:v>6109.44</c:v>
                </c:pt>
                <c:pt idx="676">
                  <c:v>6108.44</c:v>
                </c:pt>
                <c:pt idx="677">
                  <c:v>6107.44</c:v>
                </c:pt>
                <c:pt idx="678">
                  <c:v>6106.44</c:v>
                </c:pt>
                <c:pt idx="679">
                  <c:v>6105.44</c:v>
                </c:pt>
                <c:pt idx="680">
                  <c:v>6104.44</c:v>
                </c:pt>
                <c:pt idx="681">
                  <c:v>6103.44</c:v>
                </c:pt>
                <c:pt idx="682">
                  <c:v>6102.44</c:v>
                </c:pt>
                <c:pt idx="683">
                  <c:v>6101.44</c:v>
                </c:pt>
                <c:pt idx="684">
                  <c:v>6100.44</c:v>
                </c:pt>
                <c:pt idx="685">
                  <c:v>6099.44</c:v>
                </c:pt>
                <c:pt idx="686">
                  <c:v>6098.44</c:v>
                </c:pt>
                <c:pt idx="687">
                  <c:v>6097.44</c:v>
                </c:pt>
                <c:pt idx="688">
                  <c:v>6096.44</c:v>
                </c:pt>
                <c:pt idx="689">
                  <c:v>6095.44</c:v>
                </c:pt>
                <c:pt idx="690">
                  <c:v>6094.44</c:v>
                </c:pt>
                <c:pt idx="691">
                  <c:v>6093.44</c:v>
                </c:pt>
                <c:pt idx="692">
                  <c:v>6092.44</c:v>
                </c:pt>
                <c:pt idx="693">
                  <c:v>6091.44</c:v>
                </c:pt>
                <c:pt idx="694">
                  <c:v>6090.44</c:v>
                </c:pt>
                <c:pt idx="695">
                  <c:v>6089.44</c:v>
                </c:pt>
                <c:pt idx="696">
                  <c:v>6088.44</c:v>
                </c:pt>
                <c:pt idx="697">
                  <c:v>6087.44</c:v>
                </c:pt>
                <c:pt idx="698">
                  <c:v>6086.44</c:v>
                </c:pt>
                <c:pt idx="699">
                  <c:v>6085.44</c:v>
                </c:pt>
                <c:pt idx="700">
                  <c:v>6084.44</c:v>
                </c:pt>
                <c:pt idx="701">
                  <c:v>6083.44</c:v>
                </c:pt>
                <c:pt idx="702">
                  <c:v>6082.44</c:v>
                </c:pt>
                <c:pt idx="703">
                  <c:v>6081.44</c:v>
                </c:pt>
                <c:pt idx="704">
                  <c:v>6080.44</c:v>
                </c:pt>
                <c:pt idx="705">
                  <c:v>6079.44</c:v>
                </c:pt>
                <c:pt idx="706">
                  <c:v>6078.44</c:v>
                </c:pt>
                <c:pt idx="707">
                  <c:v>6077.44</c:v>
                </c:pt>
                <c:pt idx="708">
                  <c:v>6076.44</c:v>
                </c:pt>
                <c:pt idx="709">
                  <c:v>6075.44</c:v>
                </c:pt>
                <c:pt idx="710">
                  <c:v>6074.44</c:v>
                </c:pt>
                <c:pt idx="711">
                  <c:v>6073.44</c:v>
                </c:pt>
                <c:pt idx="712">
                  <c:v>6072.44</c:v>
                </c:pt>
                <c:pt idx="713">
                  <c:v>6071.44</c:v>
                </c:pt>
                <c:pt idx="714">
                  <c:v>6070.44</c:v>
                </c:pt>
                <c:pt idx="715">
                  <c:v>6069.44</c:v>
                </c:pt>
                <c:pt idx="716">
                  <c:v>6068.44</c:v>
                </c:pt>
                <c:pt idx="717">
                  <c:v>6067.44</c:v>
                </c:pt>
                <c:pt idx="718">
                  <c:v>6066.44</c:v>
                </c:pt>
                <c:pt idx="719">
                  <c:v>6065.44</c:v>
                </c:pt>
                <c:pt idx="720">
                  <c:v>6064.44</c:v>
                </c:pt>
                <c:pt idx="721">
                  <c:v>6063.44</c:v>
                </c:pt>
                <c:pt idx="722">
                  <c:v>6062.44</c:v>
                </c:pt>
                <c:pt idx="723">
                  <c:v>6061.44</c:v>
                </c:pt>
                <c:pt idx="724">
                  <c:v>6060.44</c:v>
                </c:pt>
                <c:pt idx="725">
                  <c:v>6059.44</c:v>
                </c:pt>
                <c:pt idx="726">
                  <c:v>6058.44</c:v>
                </c:pt>
                <c:pt idx="727">
                  <c:v>6057.44</c:v>
                </c:pt>
                <c:pt idx="728">
                  <c:v>6056.44</c:v>
                </c:pt>
                <c:pt idx="729">
                  <c:v>6055.44</c:v>
                </c:pt>
                <c:pt idx="730">
                  <c:v>6054.44</c:v>
                </c:pt>
                <c:pt idx="731">
                  <c:v>6053.44</c:v>
                </c:pt>
                <c:pt idx="732">
                  <c:v>6052.44</c:v>
                </c:pt>
                <c:pt idx="733">
                  <c:v>6051.44</c:v>
                </c:pt>
                <c:pt idx="734">
                  <c:v>6050.44</c:v>
                </c:pt>
                <c:pt idx="735">
                  <c:v>6049.44</c:v>
                </c:pt>
                <c:pt idx="736">
                  <c:v>6048.44</c:v>
                </c:pt>
                <c:pt idx="737">
                  <c:v>6047.44</c:v>
                </c:pt>
                <c:pt idx="738">
                  <c:v>6046.44</c:v>
                </c:pt>
                <c:pt idx="739">
                  <c:v>6045.44</c:v>
                </c:pt>
                <c:pt idx="740">
                  <c:v>6044.44</c:v>
                </c:pt>
                <c:pt idx="741">
                  <c:v>6043.44</c:v>
                </c:pt>
                <c:pt idx="742">
                  <c:v>6042.44</c:v>
                </c:pt>
                <c:pt idx="743">
                  <c:v>6041.44</c:v>
                </c:pt>
                <c:pt idx="744">
                  <c:v>6040.44</c:v>
                </c:pt>
                <c:pt idx="745">
                  <c:v>6039.44</c:v>
                </c:pt>
                <c:pt idx="746">
                  <c:v>6038.44</c:v>
                </c:pt>
                <c:pt idx="747">
                  <c:v>6037.44</c:v>
                </c:pt>
                <c:pt idx="748">
                  <c:v>6036.44</c:v>
                </c:pt>
                <c:pt idx="749">
                  <c:v>6035.44</c:v>
                </c:pt>
                <c:pt idx="750">
                  <c:v>6034.44</c:v>
                </c:pt>
                <c:pt idx="751">
                  <c:v>6033.44</c:v>
                </c:pt>
                <c:pt idx="752">
                  <c:v>6032.44</c:v>
                </c:pt>
                <c:pt idx="753">
                  <c:v>6031.44</c:v>
                </c:pt>
                <c:pt idx="754">
                  <c:v>6030.44</c:v>
                </c:pt>
                <c:pt idx="755">
                  <c:v>6029.44</c:v>
                </c:pt>
                <c:pt idx="756">
                  <c:v>6028.44</c:v>
                </c:pt>
                <c:pt idx="757">
                  <c:v>6027.44</c:v>
                </c:pt>
                <c:pt idx="758">
                  <c:v>6026.44</c:v>
                </c:pt>
                <c:pt idx="759">
                  <c:v>6025.44</c:v>
                </c:pt>
                <c:pt idx="760">
                  <c:v>6024.44</c:v>
                </c:pt>
                <c:pt idx="761">
                  <c:v>6023.44</c:v>
                </c:pt>
                <c:pt idx="762">
                  <c:v>6022.44</c:v>
                </c:pt>
                <c:pt idx="763">
                  <c:v>6021.44</c:v>
                </c:pt>
                <c:pt idx="764">
                  <c:v>6020.44</c:v>
                </c:pt>
                <c:pt idx="765">
                  <c:v>6019.44</c:v>
                </c:pt>
                <c:pt idx="766">
                  <c:v>6018.44</c:v>
                </c:pt>
                <c:pt idx="767">
                  <c:v>6017.44</c:v>
                </c:pt>
                <c:pt idx="768">
                  <c:v>6016.44</c:v>
                </c:pt>
                <c:pt idx="769">
                  <c:v>6015.44</c:v>
                </c:pt>
                <c:pt idx="770">
                  <c:v>6014.44</c:v>
                </c:pt>
                <c:pt idx="771">
                  <c:v>6013.44</c:v>
                </c:pt>
                <c:pt idx="772">
                  <c:v>6012.44</c:v>
                </c:pt>
                <c:pt idx="773">
                  <c:v>6011.44</c:v>
                </c:pt>
                <c:pt idx="774">
                  <c:v>6010.44</c:v>
                </c:pt>
                <c:pt idx="775">
                  <c:v>6009.44</c:v>
                </c:pt>
                <c:pt idx="776">
                  <c:v>6008.44</c:v>
                </c:pt>
                <c:pt idx="777">
                  <c:v>6007.44</c:v>
                </c:pt>
                <c:pt idx="778">
                  <c:v>6006.44</c:v>
                </c:pt>
                <c:pt idx="779">
                  <c:v>6005.44</c:v>
                </c:pt>
                <c:pt idx="780">
                  <c:v>6004.44</c:v>
                </c:pt>
                <c:pt idx="781">
                  <c:v>6003.44</c:v>
                </c:pt>
                <c:pt idx="782">
                  <c:v>6002.44</c:v>
                </c:pt>
                <c:pt idx="783">
                  <c:v>6001.44</c:v>
                </c:pt>
                <c:pt idx="784">
                  <c:v>6000.44</c:v>
                </c:pt>
                <c:pt idx="785">
                  <c:v>5999.44</c:v>
                </c:pt>
                <c:pt idx="786">
                  <c:v>5998.44</c:v>
                </c:pt>
                <c:pt idx="787">
                  <c:v>5997.44</c:v>
                </c:pt>
                <c:pt idx="788">
                  <c:v>5996.44</c:v>
                </c:pt>
                <c:pt idx="789">
                  <c:v>5995.44</c:v>
                </c:pt>
                <c:pt idx="790">
                  <c:v>5994.44</c:v>
                </c:pt>
                <c:pt idx="791">
                  <c:v>5993.44</c:v>
                </c:pt>
                <c:pt idx="792">
                  <c:v>5992.44</c:v>
                </c:pt>
                <c:pt idx="793">
                  <c:v>5991.44</c:v>
                </c:pt>
                <c:pt idx="794">
                  <c:v>5990.44</c:v>
                </c:pt>
                <c:pt idx="795">
                  <c:v>5989.44</c:v>
                </c:pt>
                <c:pt idx="796">
                  <c:v>5988.44</c:v>
                </c:pt>
                <c:pt idx="797">
                  <c:v>5987.44</c:v>
                </c:pt>
                <c:pt idx="798">
                  <c:v>5986.44</c:v>
                </c:pt>
                <c:pt idx="799">
                  <c:v>5985.44</c:v>
                </c:pt>
                <c:pt idx="800">
                  <c:v>5984.44</c:v>
                </c:pt>
                <c:pt idx="801">
                  <c:v>5983.44</c:v>
                </c:pt>
                <c:pt idx="802">
                  <c:v>5982.44</c:v>
                </c:pt>
                <c:pt idx="803">
                  <c:v>5981.44</c:v>
                </c:pt>
                <c:pt idx="804">
                  <c:v>5980.44</c:v>
                </c:pt>
                <c:pt idx="805">
                  <c:v>5979.44</c:v>
                </c:pt>
                <c:pt idx="806">
                  <c:v>5978.44</c:v>
                </c:pt>
                <c:pt idx="807">
                  <c:v>5977.44</c:v>
                </c:pt>
                <c:pt idx="808">
                  <c:v>5976.44</c:v>
                </c:pt>
                <c:pt idx="809">
                  <c:v>5975.44</c:v>
                </c:pt>
                <c:pt idx="810">
                  <c:v>5974.44</c:v>
                </c:pt>
                <c:pt idx="811">
                  <c:v>5973.44</c:v>
                </c:pt>
                <c:pt idx="812">
                  <c:v>5972.44</c:v>
                </c:pt>
                <c:pt idx="813">
                  <c:v>5971.44</c:v>
                </c:pt>
                <c:pt idx="814">
                  <c:v>5970.44</c:v>
                </c:pt>
                <c:pt idx="815">
                  <c:v>5969.44</c:v>
                </c:pt>
                <c:pt idx="816">
                  <c:v>5968.44</c:v>
                </c:pt>
                <c:pt idx="817">
                  <c:v>5967.44</c:v>
                </c:pt>
                <c:pt idx="818">
                  <c:v>5966.44</c:v>
                </c:pt>
                <c:pt idx="819">
                  <c:v>5965.44</c:v>
                </c:pt>
                <c:pt idx="820">
                  <c:v>5964.44</c:v>
                </c:pt>
                <c:pt idx="821">
                  <c:v>5963.44</c:v>
                </c:pt>
                <c:pt idx="822">
                  <c:v>5962.44</c:v>
                </c:pt>
                <c:pt idx="823">
                  <c:v>5961.44</c:v>
                </c:pt>
                <c:pt idx="824">
                  <c:v>5960.44</c:v>
                </c:pt>
                <c:pt idx="825">
                  <c:v>5959.44</c:v>
                </c:pt>
                <c:pt idx="826">
                  <c:v>5958.44</c:v>
                </c:pt>
                <c:pt idx="827">
                  <c:v>5957.44</c:v>
                </c:pt>
                <c:pt idx="828">
                  <c:v>5956.44</c:v>
                </c:pt>
                <c:pt idx="829">
                  <c:v>5955.44</c:v>
                </c:pt>
                <c:pt idx="830">
                  <c:v>5954.44</c:v>
                </c:pt>
                <c:pt idx="831">
                  <c:v>5953.44</c:v>
                </c:pt>
                <c:pt idx="832">
                  <c:v>5952.44</c:v>
                </c:pt>
                <c:pt idx="833">
                  <c:v>5951.44</c:v>
                </c:pt>
                <c:pt idx="834">
                  <c:v>5950.44</c:v>
                </c:pt>
                <c:pt idx="835">
                  <c:v>5949.44</c:v>
                </c:pt>
                <c:pt idx="836">
                  <c:v>5948.44</c:v>
                </c:pt>
                <c:pt idx="837">
                  <c:v>5947.44</c:v>
                </c:pt>
                <c:pt idx="838">
                  <c:v>5946.44</c:v>
                </c:pt>
                <c:pt idx="839">
                  <c:v>5945.44</c:v>
                </c:pt>
                <c:pt idx="840">
                  <c:v>5944.44</c:v>
                </c:pt>
                <c:pt idx="841">
                  <c:v>5943.44</c:v>
                </c:pt>
                <c:pt idx="842">
                  <c:v>5942.44</c:v>
                </c:pt>
                <c:pt idx="843">
                  <c:v>5941.44</c:v>
                </c:pt>
                <c:pt idx="844">
                  <c:v>5940.44</c:v>
                </c:pt>
                <c:pt idx="845">
                  <c:v>5939.44</c:v>
                </c:pt>
                <c:pt idx="846">
                  <c:v>5938.44</c:v>
                </c:pt>
                <c:pt idx="847">
                  <c:v>5937.44</c:v>
                </c:pt>
                <c:pt idx="848">
                  <c:v>5936.44</c:v>
                </c:pt>
                <c:pt idx="849">
                  <c:v>5935.44</c:v>
                </c:pt>
                <c:pt idx="850">
                  <c:v>5934.44</c:v>
                </c:pt>
                <c:pt idx="851">
                  <c:v>5933.44</c:v>
                </c:pt>
                <c:pt idx="852">
                  <c:v>5932.44</c:v>
                </c:pt>
                <c:pt idx="853">
                  <c:v>5931.44</c:v>
                </c:pt>
                <c:pt idx="854">
                  <c:v>5930.44</c:v>
                </c:pt>
                <c:pt idx="855">
                  <c:v>5929.44</c:v>
                </c:pt>
                <c:pt idx="856">
                  <c:v>5928.44</c:v>
                </c:pt>
                <c:pt idx="857">
                  <c:v>5927.44</c:v>
                </c:pt>
                <c:pt idx="858">
                  <c:v>5926.44</c:v>
                </c:pt>
                <c:pt idx="859">
                  <c:v>5925.44</c:v>
                </c:pt>
                <c:pt idx="860">
                  <c:v>5924.44</c:v>
                </c:pt>
                <c:pt idx="861">
                  <c:v>5923.44</c:v>
                </c:pt>
                <c:pt idx="862">
                  <c:v>5922.44</c:v>
                </c:pt>
                <c:pt idx="863">
                  <c:v>5921.44</c:v>
                </c:pt>
                <c:pt idx="864">
                  <c:v>5920.44</c:v>
                </c:pt>
                <c:pt idx="865">
                  <c:v>5919.44</c:v>
                </c:pt>
                <c:pt idx="866">
                  <c:v>5918.44</c:v>
                </c:pt>
                <c:pt idx="867">
                  <c:v>5917.44</c:v>
                </c:pt>
                <c:pt idx="868">
                  <c:v>5916.44</c:v>
                </c:pt>
                <c:pt idx="869">
                  <c:v>5915.44</c:v>
                </c:pt>
                <c:pt idx="870">
                  <c:v>5914.44</c:v>
                </c:pt>
                <c:pt idx="871">
                  <c:v>5913.44</c:v>
                </c:pt>
                <c:pt idx="872">
                  <c:v>5912.44</c:v>
                </c:pt>
                <c:pt idx="873">
                  <c:v>5911.44</c:v>
                </c:pt>
                <c:pt idx="874">
                  <c:v>5910.44</c:v>
                </c:pt>
                <c:pt idx="875">
                  <c:v>5909.44</c:v>
                </c:pt>
                <c:pt idx="876">
                  <c:v>5908.44</c:v>
                </c:pt>
                <c:pt idx="877">
                  <c:v>5907.44</c:v>
                </c:pt>
                <c:pt idx="878">
                  <c:v>5906.44</c:v>
                </c:pt>
                <c:pt idx="879">
                  <c:v>5905.44</c:v>
                </c:pt>
                <c:pt idx="880">
                  <c:v>5904.44</c:v>
                </c:pt>
                <c:pt idx="881">
                  <c:v>5903.44</c:v>
                </c:pt>
                <c:pt idx="882">
                  <c:v>5902.44</c:v>
                </c:pt>
                <c:pt idx="883">
                  <c:v>5901.44</c:v>
                </c:pt>
                <c:pt idx="884">
                  <c:v>5900.44</c:v>
                </c:pt>
                <c:pt idx="885">
                  <c:v>5899.44</c:v>
                </c:pt>
                <c:pt idx="886">
                  <c:v>5898.44</c:v>
                </c:pt>
                <c:pt idx="887">
                  <c:v>5897.44</c:v>
                </c:pt>
                <c:pt idx="888">
                  <c:v>5896.44</c:v>
                </c:pt>
                <c:pt idx="889">
                  <c:v>5895.44</c:v>
                </c:pt>
                <c:pt idx="890">
                  <c:v>5894.44</c:v>
                </c:pt>
                <c:pt idx="891">
                  <c:v>5893.44</c:v>
                </c:pt>
                <c:pt idx="892">
                  <c:v>5892.44</c:v>
                </c:pt>
                <c:pt idx="893">
                  <c:v>5891.44</c:v>
                </c:pt>
                <c:pt idx="894">
                  <c:v>5890.44</c:v>
                </c:pt>
                <c:pt idx="895">
                  <c:v>5889.44</c:v>
                </c:pt>
                <c:pt idx="896">
                  <c:v>5888.44</c:v>
                </c:pt>
                <c:pt idx="897">
                  <c:v>5887.44</c:v>
                </c:pt>
                <c:pt idx="898">
                  <c:v>5886.44</c:v>
                </c:pt>
                <c:pt idx="899">
                  <c:v>5885.44</c:v>
                </c:pt>
                <c:pt idx="900">
                  <c:v>5884.44</c:v>
                </c:pt>
                <c:pt idx="901">
                  <c:v>5883.44</c:v>
                </c:pt>
                <c:pt idx="902">
                  <c:v>5882.44</c:v>
                </c:pt>
                <c:pt idx="903">
                  <c:v>5881.44</c:v>
                </c:pt>
                <c:pt idx="904">
                  <c:v>5880.44</c:v>
                </c:pt>
                <c:pt idx="905">
                  <c:v>5879.44</c:v>
                </c:pt>
                <c:pt idx="906">
                  <c:v>5878.44</c:v>
                </c:pt>
                <c:pt idx="907">
                  <c:v>5877.44</c:v>
                </c:pt>
                <c:pt idx="908">
                  <c:v>5876.44</c:v>
                </c:pt>
                <c:pt idx="909">
                  <c:v>5875.44</c:v>
                </c:pt>
                <c:pt idx="910">
                  <c:v>5874.44</c:v>
                </c:pt>
                <c:pt idx="911">
                  <c:v>5873.44</c:v>
                </c:pt>
                <c:pt idx="912">
                  <c:v>5872.44</c:v>
                </c:pt>
                <c:pt idx="913">
                  <c:v>5871.44</c:v>
                </c:pt>
                <c:pt idx="914">
                  <c:v>5870.44</c:v>
                </c:pt>
                <c:pt idx="915">
                  <c:v>5869.44</c:v>
                </c:pt>
                <c:pt idx="916">
                  <c:v>5868.44</c:v>
                </c:pt>
                <c:pt idx="917">
                  <c:v>5867.44</c:v>
                </c:pt>
                <c:pt idx="918">
                  <c:v>5866.44</c:v>
                </c:pt>
                <c:pt idx="919">
                  <c:v>5865.44</c:v>
                </c:pt>
                <c:pt idx="920">
                  <c:v>5864.44</c:v>
                </c:pt>
                <c:pt idx="921">
                  <c:v>5863.44</c:v>
                </c:pt>
                <c:pt idx="922">
                  <c:v>5862.44</c:v>
                </c:pt>
                <c:pt idx="923">
                  <c:v>5861.44</c:v>
                </c:pt>
                <c:pt idx="924">
                  <c:v>5860.44</c:v>
                </c:pt>
                <c:pt idx="925">
                  <c:v>5859.44</c:v>
                </c:pt>
                <c:pt idx="926">
                  <c:v>5858.44</c:v>
                </c:pt>
                <c:pt idx="927">
                  <c:v>5857.44</c:v>
                </c:pt>
                <c:pt idx="928">
                  <c:v>5856.44</c:v>
                </c:pt>
                <c:pt idx="929">
                  <c:v>5855.44</c:v>
                </c:pt>
                <c:pt idx="930">
                  <c:v>5854.44</c:v>
                </c:pt>
                <c:pt idx="931">
                  <c:v>5853.44</c:v>
                </c:pt>
                <c:pt idx="932">
                  <c:v>5852.44</c:v>
                </c:pt>
                <c:pt idx="933">
                  <c:v>5851.44</c:v>
                </c:pt>
                <c:pt idx="934">
                  <c:v>5850.44</c:v>
                </c:pt>
                <c:pt idx="935">
                  <c:v>5849.44</c:v>
                </c:pt>
                <c:pt idx="936">
                  <c:v>5848.44</c:v>
                </c:pt>
                <c:pt idx="937">
                  <c:v>5847.44</c:v>
                </c:pt>
                <c:pt idx="938">
                  <c:v>5846.44</c:v>
                </c:pt>
                <c:pt idx="939">
                  <c:v>5845.44</c:v>
                </c:pt>
                <c:pt idx="940">
                  <c:v>5844.44</c:v>
                </c:pt>
                <c:pt idx="941">
                  <c:v>5843.44</c:v>
                </c:pt>
                <c:pt idx="942">
                  <c:v>5842.44</c:v>
                </c:pt>
                <c:pt idx="943">
                  <c:v>5841.44</c:v>
                </c:pt>
                <c:pt idx="944">
                  <c:v>5840.44</c:v>
                </c:pt>
                <c:pt idx="945">
                  <c:v>5839.44</c:v>
                </c:pt>
                <c:pt idx="946">
                  <c:v>5838.44</c:v>
                </c:pt>
                <c:pt idx="947">
                  <c:v>5837.44</c:v>
                </c:pt>
                <c:pt idx="948">
                  <c:v>5836.44</c:v>
                </c:pt>
                <c:pt idx="949">
                  <c:v>5835.44</c:v>
                </c:pt>
                <c:pt idx="950">
                  <c:v>5834.44</c:v>
                </c:pt>
                <c:pt idx="951">
                  <c:v>5833.44</c:v>
                </c:pt>
                <c:pt idx="952">
                  <c:v>5832.44</c:v>
                </c:pt>
                <c:pt idx="953">
                  <c:v>5831.44</c:v>
                </c:pt>
                <c:pt idx="954">
                  <c:v>5830.44</c:v>
                </c:pt>
                <c:pt idx="955">
                  <c:v>5829.44</c:v>
                </c:pt>
                <c:pt idx="956">
                  <c:v>5828.44</c:v>
                </c:pt>
                <c:pt idx="957">
                  <c:v>5827.44</c:v>
                </c:pt>
                <c:pt idx="958">
                  <c:v>5826.44</c:v>
                </c:pt>
                <c:pt idx="959">
                  <c:v>5825.44</c:v>
                </c:pt>
                <c:pt idx="960">
                  <c:v>5824.44</c:v>
                </c:pt>
                <c:pt idx="961">
                  <c:v>5823.44</c:v>
                </c:pt>
                <c:pt idx="962">
                  <c:v>5822.44</c:v>
                </c:pt>
                <c:pt idx="963">
                  <c:v>5821.44</c:v>
                </c:pt>
                <c:pt idx="964">
                  <c:v>5820.44</c:v>
                </c:pt>
                <c:pt idx="965">
                  <c:v>5819.44</c:v>
                </c:pt>
                <c:pt idx="966">
                  <c:v>5818.44</c:v>
                </c:pt>
                <c:pt idx="967">
                  <c:v>5817.44</c:v>
                </c:pt>
                <c:pt idx="968">
                  <c:v>5816.44</c:v>
                </c:pt>
                <c:pt idx="969">
                  <c:v>5815.44</c:v>
                </c:pt>
                <c:pt idx="970">
                  <c:v>5814.44</c:v>
                </c:pt>
                <c:pt idx="971">
                  <c:v>5813.44</c:v>
                </c:pt>
                <c:pt idx="972">
                  <c:v>5812.44</c:v>
                </c:pt>
                <c:pt idx="973">
                  <c:v>5811.44</c:v>
                </c:pt>
                <c:pt idx="974">
                  <c:v>5810.44</c:v>
                </c:pt>
                <c:pt idx="975">
                  <c:v>5809.44</c:v>
                </c:pt>
                <c:pt idx="976">
                  <c:v>5808.44</c:v>
                </c:pt>
                <c:pt idx="977">
                  <c:v>5807.44</c:v>
                </c:pt>
                <c:pt idx="978">
                  <c:v>5806.44</c:v>
                </c:pt>
                <c:pt idx="979">
                  <c:v>5805.44</c:v>
                </c:pt>
                <c:pt idx="980">
                  <c:v>5804.44</c:v>
                </c:pt>
                <c:pt idx="981">
                  <c:v>5803.44</c:v>
                </c:pt>
                <c:pt idx="982">
                  <c:v>5802.44</c:v>
                </c:pt>
                <c:pt idx="983">
                  <c:v>5801.44</c:v>
                </c:pt>
                <c:pt idx="984">
                  <c:v>5800.44</c:v>
                </c:pt>
                <c:pt idx="985">
                  <c:v>5799.44</c:v>
                </c:pt>
                <c:pt idx="986">
                  <c:v>5798.44</c:v>
                </c:pt>
                <c:pt idx="987">
                  <c:v>5797.44</c:v>
                </c:pt>
                <c:pt idx="988">
                  <c:v>5796.44</c:v>
                </c:pt>
                <c:pt idx="989">
                  <c:v>5795.44</c:v>
                </c:pt>
                <c:pt idx="990">
                  <c:v>5794.44</c:v>
                </c:pt>
                <c:pt idx="991">
                  <c:v>5793.44</c:v>
                </c:pt>
                <c:pt idx="992">
                  <c:v>5792.44</c:v>
                </c:pt>
                <c:pt idx="993">
                  <c:v>5791.44</c:v>
                </c:pt>
                <c:pt idx="994">
                  <c:v>5790.44</c:v>
                </c:pt>
                <c:pt idx="995">
                  <c:v>5789.44</c:v>
                </c:pt>
                <c:pt idx="996">
                  <c:v>5788.44</c:v>
                </c:pt>
                <c:pt idx="997">
                  <c:v>5787.44</c:v>
                </c:pt>
                <c:pt idx="998">
                  <c:v>5786.44</c:v>
                </c:pt>
                <c:pt idx="999">
                  <c:v>5785.44</c:v>
                </c:pt>
                <c:pt idx="1000">
                  <c:v>5784.44</c:v>
                </c:pt>
                <c:pt idx="1001">
                  <c:v>5783.44</c:v>
                </c:pt>
                <c:pt idx="1002">
                  <c:v>5782.44</c:v>
                </c:pt>
                <c:pt idx="1003">
                  <c:v>5781.44</c:v>
                </c:pt>
                <c:pt idx="1004">
                  <c:v>5780.44</c:v>
                </c:pt>
                <c:pt idx="1005">
                  <c:v>5779.44</c:v>
                </c:pt>
                <c:pt idx="1006">
                  <c:v>5778.44</c:v>
                </c:pt>
                <c:pt idx="1007">
                  <c:v>5777.44</c:v>
                </c:pt>
                <c:pt idx="1008">
                  <c:v>5776.44</c:v>
                </c:pt>
                <c:pt idx="1009">
                  <c:v>5775.44</c:v>
                </c:pt>
                <c:pt idx="1010">
                  <c:v>5774.44</c:v>
                </c:pt>
                <c:pt idx="1011">
                  <c:v>5773.44</c:v>
                </c:pt>
                <c:pt idx="1012">
                  <c:v>5772.44</c:v>
                </c:pt>
                <c:pt idx="1013">
                  <c:v>5771.44</c:v>
                </c:pt>
                <c:pt idx="1014">
                  <c:v>5770.44</c:v>
                </c:pt>
                <c:pt idx="1015">
                  <c:v>5769.44</c:v>
                </c:pt>
                <c:pt idx="1016">
                  <c:v>5768.44</c:v>
                </c:pt>
                <c:pt idx="1017">
                  <c:v>5767.44</c:v>
                </c:pt>
                <c:pt idx="1018">
                  <c:v>5766.44</c:v>
                </c:pt>
                <c:pt idx="1019">
                  <c:v>5765.44</c:v>
                </c:pt>
                <c:pt idx="1020">
                  <c:v>5764.44</c:v>
                </c:pt>
                <c:pt idx="1021">
                  <c:v>5763.44</c:v>
                </c:pt>
                <c:pt idx="1022">
                  <c:v>5762.44</c:v>
                </c:pt>
                <c:pt idx="1023">
                  <c:v>5761.44</c:v>
                </c:pt>
                <c:pt idx="1024">
                  <c:v>5760.44</c:v>
                </c:pt>
                <c:pt idx="1025">
                  <c:v>5759.44</c:v>
                </c:pt>
                <c:pt idx="1026">
                  <c:v>5758.44</c:v>
                </c:pt>
                <c:pt idx="1027">
                  <c:v>5757.44</c:v>
                </c:pt>
                <c:pt idx="1028">
                  <c:v>5756.44</c:v>
                </c:pt>
                <c:pt idx="1029">
                  <c:v>5755.44</c:v>
                </c:pt>
                <c:pt idx="1030">
                  <c:v>5754.44</c:v>
                </c:pt>
                <c:pt idx="1031">
                  <c:v>5753.44</c:v>
                </c:pt>
                <c:pt idx="1032">
                  <c:v>5752.44</c:v>
                </c:pt>
                <c:pt idx="1033">
                  <c:v>5751.44</c:v>
                </c:pt>
                <c:pt idx="1034">
                  <c:v>5750.44</c:v>
                </c:pt>
                <c:pt idx="1035">
                  <c:v>5749.44</c:v>
                </c:pt>
                <c:pt idx="1036">
                  <c:v>5748.44</c:v>
                </c:pt>
                <c:pt idx="1037">
                  <c:v>5747.44</c:v>
                </c:pt>
                <c:pt idx="1038">
                  <c:v>5746.44</c:v>
                </c:pt>
                <c:pt idx="1039">
                  <c:v>5745.44</c:v>
                </c:pt>
                <c:pt idx="1040">
                  <c:v>5744.44</c:v>
                </c:pt>
                <c:pt idx="1041">
                  <c:v>5743.44</c:v>
                </c:pt>
                <c:pt idx="1042">
                  <c:v>5742.44</c:v>
                </c:pt>
                <c:pt idx="1043">
                  <c:v>5741.44</c:v>
                </c:pt>
                <c:pt idx="1044">
                  <c:v>5740.44</c:v>
                </c:pt>
                <c:pt idx="1045">
                  <c:v>5739.44</c:v>
                </c:pt>
                <c:pt idx="1046">
                  <c:v>5738.44</c:v>
                </c:pt>
                <c:pt idx="1047">
                  <c:v>5737.44</c:v>
                </c:pt>
                <c:pt idx="1048">
                  <c:v>5736.44</c:v>
                </c:pt>
                <c:pt idx="1049">
                  <c:v>5735.44</c:v>
                </c:pt>
                <c:pt idx="1050">
                  <c:v>5734.44</c:v>
                </c:pt>
                <c:pt idx="1051">
                  <c:v>5733.44</c:v>
                </c:pt>
                <c:pt idx="1052">
                  <c:v>5732.44</c:v>
                </c:pt>
                <c:pt idx="1053">
                  <c:v>5731.44</c:v>
                </c:pt>
                <c:pt idx="1054">
                  <c:v>5730.44</c:v>
                </c:pt>
                <c:pt idx="1055">
                  <c:v>5729.44</c:v>
                </c:pt>
                <c:pt idx="1056">
                  <c:v>5728.44</c:v>
                </c:pt>
                <c:pt idx="1057">
                  <c:v>5727.44</c:v>
                </c:pt>
                <c:pt idx="1058">
                  <c:v>5726.44</c:v>
                </c:pt>
                <c:pt idx="1059">
                  <c:v>5725.44</c:v>
                </c:pt>
                <c:pt idx="1060">
                  <c:v>5724.44</c:v>
                </c:pt>
                <c:pt idx="1061">
                  <c:v>5723.44</c:v>
                </c:pt>
                <c:pt idx="1062">
                  <c:v>5722.44</c:v>
                </c:pt>
                <c:pt idx="1063">
                  <c:v>5721.44</c:v>
                </c:pt>
                <c:pt idx="1064">
                  <c:v>5720.44</c:v>
                </c:pt>
                <c:pt idx="1065">
                  <c:v>5719.44</c:v>
                </c:pt>
                <c:pt idx="1066">
                  <c:v>5718.44</c:v>
                </c:pt>
                <c:pt idx="1067">
                  <c:v>5717.44</c:v>
                </c:pt>
                <c:pt idx="1068">
                  <c:v>5716.44</c:v>
                </c:pt>
                <c:pt idx="1069">
                  <c:v>5715.44</c:v>
                </c:pt>
                <c:pt idx="1070">
                  <c:v>5714.44</c:v>
                </c:pt>
                <c:pt idx="1071">
                  <c:v>5713.44</c:v>
                </c:pt>
                <c:pt idx="1072">
                  <c:v>5712.44</c:v>
                </c:pt>
                <c:pt idx="1073">
                  <c:v>5711.44</c:v>
                </c:pt>
                <c:pt idx="1074">
                  <c:v>5710.44</c:v>
                </c:pt>
                <c:pt idx="1075">
                  <c:v>5709.44</c:v>
                </c:pt>
                <c:pt idx="1076">
                  <c:v>5708.44</c:v>
                </c:pt>
                <c:pt idx="1077">
                  <c:v>5707.44</c:v>
                </c:pt>
                <c:pt idx="1078">
                  <c:v>5706.44</c:v>
                </c:pt>
                <c:pt idx="1079">
                  <c:v>5705.44</c:v>
                </c:pt>
                <c:pt idx="1080">
                  <c:v>5704.44</c:v>
                </c:pt>
                <c:pt idx="1081">
                  <c:v>5703.44</c:v>
                </c:pt>
                <c:pt idx="1082">
                  <c:v>5702.44</c:v>
                </c:pt>
                <c:pt idx="1083">
                  <c:v>5701.44</c:v>
                </c:pt>
                <c:pt idx="1084">
                  <c:v>5700.44</c:v>
                </c:pt>
                <c:pt idx="1085">
                  <c:v>5699.44</c:v>
                </c:pt>
                <c:pt idx="1086">
                  <c:v>5698.44</c:v>
                </c:pt>
                <c:pt idx="1087">
                  <c:v>5697.44</c:v>
                </c:pt>
                <c:pt idx="1088">
                  <c:v>5696.44</c:v>
                </c:pt>
                <c:pt idx="1089">
                  <c:v>5695.44</c:v>
                </c:pt>
                <c:pt idx="1090">
                  <c:v>5694.44</c:v>
                </c:pt>
                <c:pt idx="1091">
                  <c:v>5693.44</c:v>
                </c:pt>
                <c:pt idx="1092">
                  <c:v>5692.44</c:v>
                </c:pt>
                <c:pt idx="1093">
                  <c:v>5691.44</c:v>
                </c:pt>
                <c:pt idx="1094">
                  <c:v>5690.44</c:v>
                </c:pt>
                <c:pt idx="1095">
                  <c:v>5689.44</c:v>
                </c:pt>
                <c:pt idx="1096">
                  <c:v>5688.44</c:v>
                </c:pt>
                <c:pt idx="1097">
                  <c:v>5687.44</c:v>
                </c:pt>
                <c:pt idx="1098">
                  <c:v>5686.44</c:v>
                </c:pt>
                <c:pt idx="1099">
                  <c:v>5685.44</c:v>
                </c:pt>
                <c:pt idx="1100">
                  <c:v>5684.44</c:v>
                </c:pt>
                <c:pt idx="1101">
                  <c:v>5683.44</c:v>
                </c:pt>
                <c:pt idx="1102">
                  <c:v>5682.44</c:v>
                </c:pt>
                <c:pt idx="1103">
                  <c:v>5681.44</c:v>
                </c:pt>
                <c:pt idx="1104">
                  <c:v>5680.44</c:v>
                </c:pt>
                <c:pt idx="1105">
                  <c:v>5679.44</c:v>
                </c:pt>
                <c:pt idx="1106">
                  <c:v>5678.44</c:v>
                </c:pt>
                <c:pt idx="1107">
                  <c:v>5677.44</c:v>
                </c:pt>
                <c:pt idx="1108">
                  <c:v>5676.44</c:v>
                </c:pt>
                <c:pt idx="1109">
                  <c:v>5675.44</c:v>
                </c:pt>
                <c:pt idx="1110">
                  <c:v>5674.44</c:v>
                </c:pt>
                <c:pt idx="1111">
                  <c:v>5673.44</c:v>
                </c:pt>
                <c:pt idx="1112">
                  <c:v>5672.44</c:v>
                </c:pt>
                <c:pt idx="1113">
                  <c:v>5671.44</c:v>
                </c:pt>
                <c:pt idx="1114">
                  <c:v>5670.44</c:v>
                </c:pt>
                <c:pt idx="1115">
                  <c:v>5669.44</c:v>
                </c:pt>
                <c:pt idx="1116">
                  <c:v>5668.44</c:v>
                </c:pt>
                <c:pt idx="1117">
                  <c:v>5667.44</c:v>
                </c:pt>
                <c:pt idx="1118">
                  <c:v>5666.44</c:v>
                </c:pt>
                <c:pt idx="1119">
                  <c:v>5665.44</c:v>
                </c:pt>
                <c:pt idx="1120">
                  <c:v>5664.44</c:v>
                </c:pt>
                <c:pt idx="1121">
                  <c:v>5663.44</c:v>
                </c:pt>
                <c:pt idx="1122">
                  <c:v>5662.44</c:v>
                </c:pt>
                <c:pt idx="1123">
                  <c:v>5661.44</c:v>
                </c:pt>
                <c:pt idx="1124">
                  <c:v>5660.44</c:v>
                </c:pt>
                <c:pt idx="1125">
                  <c:v>5659.44</c:v>
                </c:pt>
                <c:pt idx="1126">
                  <c:v>5658.44</c:v>
                </c:pt>
                <c:pt idx="1127">
                  <c:v>5657.44</c:v>
                </c:pt>
                <c:pt idx="1128">
                  <c:v>5656.44</c:v>
                </c:pt>
                <c:pt idx="1129">
                  <c:v>5655.44</c:v>
                </c:pt>
                <c:pt idx="1130">
                  <c:v>5654.44</c:v>
                </c:pt>
                <c:pt idx="1131">
                  <c:v>5653.44</c:v>
                </c:pt>
                <c:pt idx="1132">
                  <c:v>5652.44</c:v>
                </c:pt>
                <c:pt idx="1133">
                  <c:v>5651.44</c:v>
                </c:pt>
                <c:pt idx="1134">
                  <c:v>5650.44</c:v>
                </c:pt>
                <c:pt idx="1135">
                  <c:v>5649.44</c:v>
                </c:pt>
                <c:pt idx="1136">
                  <c:v>5648.44</c:v>
                </c:pt>
                <c:pt idx="1137">
                  <c:v>5647.44</c:v>
                </c:pt>
                <c:pt idx="1138">
                  <c:v>5646.44</c:v>
                </c:pt>
                <c:pt idx="1139">
                  <c:v>5645.44</c:v>
                </c:pt>
                <c:pt idx="1140">
                  <c:v>5644.44</c:v>
                </c:pt>
                <c:pt idx="1141">
                  <c:v>5643.44</c:v>
                </c:pt>
                <c:pt idx="1142">
                  <c:v>5642.44</c:v>
                </c:pt>
                <c:pt idx="1143">
                  <c:v>5641.44</c:v>
                </c:pt>
                <c:pt idx="1144">
                  <c:v>5640.44</c:v>
                </c:pt>
                <c:pt idx="1145">
                  <c:v>5639.44</c:v>
                </c:pt>
                <c:pt idx="1146">
                  <c:v>5638.44</c:v>
                </c:pt>
                <c:pt idx="1147">
                  <c:v>5637.44</c:v>
                </c:pt>
                <c:pt idx="1148">
                  <c:v>5636.44</c:v>
                </c:pt>
                <c:pt idx="1149">
                  <c:v>5635.44</c:v>
                </c:pt>
                <c:pt idx="1150">
                  <c:v>5634.44</c:v>
                </c:pt>
                <c:pt idx="1151">
                  <c:v>5633.44</c:v>
                </c:pt>
                <c:pt idx="1152">
                  <c:v>5632.44</c:v>
                </c:pt>
                <c:pt idx="1153">
                  <c:v>5631.44</c:v>
                </c:pt>
                <c:pt idx="1154">
                  <c:v>5630.44</c:v>
                </c:pt>
                <c:pt idx="1155">
                  <c:v>5629.44</c:v>
                </c:pt>
                <c:pt idx="1156">
                  <c:v>5628.44</c:v>
                </c:pt>
                <c:pt idx="1157">
                  <c:v>5627.44</c:v>
                </c:pt>
                <c:pt idx="1158">
                  <c:v>5626.44</c:v>
                </c:pt>
                <c:pt idx="1159">
                  <c:v>5625.44</c:v>
                </c:pt>
                <c:pt idx="1160">
                  <c:v>5624.44</c:v>
                </c:pt>
                <c:pt idx="1161">
                  <c:v>5623.44</c:v>
                </c:pt>
                <c:pt idx="1162">
                  <c:v>5622.44</c:v>
                </c:pt>
                <c:pt idx="1163">
                  <c:v>5621.44</c:v>
                </c:pt>
                <c:pt idx="1164">
                  <c:v>5620.44</c:v>
                </c:pt>
                <c:pt idx="1165">
                  <c:v>5619.44</c:v>
                </c:pt>
                <c:pt idx="1166">
                  <c:v>5618.44</c:v>
                </c:pt>
                <c:pt idx="1167">
                  <c:v>5617.44</c:v>
                </c:pt>
                <c:pt idx="1168">
                  <c:v>5616.44</c:v>
                </c:pt>
                <c:pt idx="1169">
                  <c:v>5615.44</c:v>
                </c:pt>
                <c:pt idx="1170">
                  <c:v>5614.44</c:v>
                </c:pt>
                <c:pt idx="1171">
                  <c:v>5613.44</c:v>
                </c:pt>
                <c:pt idx="1172">
                  <c:v>5612.44</c:v>
                </c:pt>
                <c:pt idx="1173">
                  <c:v>5611.44</c:v>
                </c:pt>
                <c:pt idx="1174">
                  <c:v>5610.44</c:v>
                </c:pt>
                <c:pt idx="1175">
                  <c:v>5609.44</c:v>
                </c:pt>
                <c:pt idx="1176">
                  <c:v>5608.44</c:v>
                </c:pt>
                <c:pt idx="1177">
                  <c:v>5607.44</c:v>
                </c:pt>
                <c:pt idx="1178">
                  <c:v>5606.44</c:v>
                </c:pt>
                <c:pt idx="1179">
                  <c:v>5605.44</c:v>
                </c:pt>
                <c:pt idx="1180">
                  <c:v>5604.44</c:v>
                </c:pt>
                <c:pt idx="1181">
                  <c:v>5603.44</c:v>
                </c:pt>
                <c:pt idx="1182">
                  <c:v>5602.44</c:v>
                </c:pt>
                <c:pt idx="1183">
                  <c:v>5601.44</c:v>
                </c:pt>
                <c:pt idx="1184">
                  <c:v>5600.44</c:v>
                </c:pt>
                <c:pt idx="1185">
                  <c:v>5599.44</c:v>
                </c:pt>
                <c:pt idx="1186">
                  <c:v>5598.44</c:v>
                </c:pt>
                <c:pt idx="1187">
                  <c:v>5597.44</c:v>
                </c:pt>
                <c:pt idx="1188">
                  <c:v>5596.44</c:v>
                </c:pt>
                <c:pt idx="1189">
                  <c:v>5595.44</c:v>
                </c:pt>
                <c:pt idx="1190">
                  <c:v>5594.44</c:v>
                </c:pt>
                <c:pt idx="1191">
                  <c:v>5593.44</c:v>
                </c:pt>
                <c:pt idx="1192">
                  <c:v>5592.44</c:v>
                </c:pt>
                <c:pt idx="1193">
                  <c:v>5591.44</c:v>
                </c:pt>
                <c:pt idx="1194">
                  <c:v>5590.44</c:v>
                </c:pt>
                <c:pt idx="1195">
                  <c:v>5589.44</c:v>
                </c:pt>
                <c:pt idx="1196">
                  <c:v>5588.44</c:v>
                </c:pt>
                <c:pt idx="1197">
                  <c:v>5587.44</c:v>
                </c:pt>
                <c:pt idx="1198">
                  <c:v>5586.44</c:v>
                </c:pt>
                <c:pt idx="1199">
                  <c:v>5585.44</c:v>
                </c:pt>
                <c:pt idx="1200">
                  <c:v>5584.44</c:v>
                </c:pt>
                <c:pt idx="1201">
                  <c:v>5583.44</c:v>
                </c:pt>
                <c:pt idx="1202">
                  <c:v>5582.44</c:v>
                </c:pt>
                <c:pt idx="1203">
                  <c:v>5581.44</c:v>
                </c:pt>
                <c:pt idx="1204">
                  <c:v>5580.44</c:v>
                </c:pt>
                <c:pt idx="1205">
                  <c:v>5579.44</c:v>
                </c:pt>
                <c:pt idx="1206">
                  <c:v>5578.44</c:v>
                </c:pt>
                <c:pt idx="1207">
                  <c:v>5577.44</c:v>
                </c:pt>
                <c:pt idx="1208">
                  <c:v>5576.44</c:v>
                </c:pt>
                <c:pt idx="1209">
                  <c:v>5575.44</c:v>
                </c:pt>
                <c:pt idx="1210">
                  <c:v>5574.44</c:v>
                </c:pt>
                <c:pt idx="1211">
                  <c:v>5573.44</c:v>
                </c:pt>
                <c:pt idx="1212">
                  <c:v>5572.44</c:v>
                </c:pt>
                <c:pt idx="1213">
                  <c:v>5571.44</c:v>
                </c:pt>
                <c:pt idx="1214">
                  <c:v>5570.44</c:v>
                </c:pt>
                <c:pt idx="1215">
                  <c:v>5569.44</c:v>
                </c:pt>
                <c:pt idx="1216">
                  <c:v>5568.44</c:v>
                </c:pt>
                <c:pt idx="1217">
                  <c:v>5567.44</c:v>
                </c:pt>
                <c:pt idx="1218">
                  <c:v>5566.44</c:v>
                </c:pt>
                <c:pt idx="1219">
                  <c:v>5565.44</c:v>
                </c:pt>
                <c:pt idx="1220">
                  <c:v>5564.44</c:v>
                </c:pt>
                <c:pt idx="1221">
                  <c:v>5563.44</c:v>
                </c:pt>
                <c:pt idx="1222">
                  <c:v>5562.44</c:v>
                </c:pt>
                <c:pt idx="1223">
                  <c:v>5561.44</c:v>
                </c:pt>
                <c:pt idx="1224">
                  <c:v>5560.44</c:v>
                </c:pt>
                <c:pt idx="1225">
                  <c:v>5559.44</c:v>
                </c:pt>
                <c:pt idx="1226">
                  <c:v>5558.44</c:v>
                </c:pt>
                <c:pt idx="1227">
                  <c:v>5557.44</c:v>
                </c:pt>
                <c:pt idx="1228">
                  <c:v>5556.44</c:v>
                </c:pt>
                <c:pt idx="1229">
                  <c:v>5555.44</c:v>
                </c:pt>
                <c:pt idx="1230">
                  <c:v>5554.44</c:v>
                </c:pt>
                <c:pt idx="1231">
                  <c:v>5553.44</c:v>
                </c:pt>
                <c:pt idx="1232">
                  <c:v>5552.44</c:v>
                </c:pt>
                <c:pt idx="1233">
                  <c:v>5551.44</c:v>
                </c:pt>
                <c:pt idx="1234">
                  <c:v>5550.44</c:v>
                </c:pt>
                <c:pt idx="1235">
                  <c:v>5549.44</c:v>
                </c:pt>
                <c:pt idx="1236">
                  <c:v>5548.44</c:v>
                </c:pt>
                <c:pt idx="1237">
                  <c:v>5547.44</c:v>
                </c:pt>
                <c:pt idx="1238">
                  <c:v>5546.44</c:v>
                </c:pt>
                <c:pt idx="1239">
                  <c:v>5545.44</c:v>
                </c:pt>
                <c:pt idx="1240">
                  <c:v>5544.44</c:v>
                </c:pt>
                <c:pt idx="1241">
                  <c:v>5543.44</c:v>
                </c:pt>
                <c:pt idx="1242">
                  <c:v>5542.44</c:v>
                </c:pt>
                <c:pt idx="1243">
                  <c:v>5541.44</c:v>
                </c:pt>
                <c:pt idx="1244">
                  <c:v>5540.44</c:v>
                </c:pt>
                <c:pt idx="1245">
                  <c:v>5539.44</c:v>
                </c:pt>
                <c:pt idx="1246">
                  <c:v>5538.44</c:v>
                </c:pt>
                <c:pt idx="1247">
                  <c:v>5537.44</c:v>
                </c:pt>
                <c:pt idx="1248">
                  <c:v>5536.44</c:v>
                </c:pt>
                <c:pt idx="1249">
                  <c:v>5535.44</c:v>
                </c:pt>
                <c:pt idx="1250">
                  <c:v>5534.44</c:v>
                </c:pt>
                <c:pt idx="1251">
                  <c:v>5533.44</c:v>
                </c:pt>
                <c:pt idx="1252">
                  <c:v>5532.44</c:v>
                </c:pt>
                <c:pt idx="1253">
                  <c:v>5531.44</c:v>
                </c:pt>
                <c:pt idx="1254">
                  <c:v>5530.44</c:v>
                </c:pt>
                <c:pt idx="1255">
                  <c:v>5529.44</c:v>
                </c:pt>
                <c:pt idx="1256">
                  <c:v>5528.44</c:v>
                </c:pt>
                <c:pt idx="1257">
                  <c:v>5527.44</c:v>
                </c:pt>
                <c:pt idx="1258">
                  <c:v>5526.44</c:v>
                </c:pt>
                <c:pt idx="1259">
                  <c:v>5525.44</c:v>
                </c:pt>
                <c:pt idx="1260">
                  <c:v>5524.44</c:v>
                </c:pt>
                <c:pt idx="1261">
                  <c:v>5523.44</c:v>
                </c:pt>
                <c:pt idx="1262">
                  <c:v>5522.44</c:v>
                </c:pt>
                <c:pt idx="1263">
                  <c:v>5521.44</c:v>
                </c:pt>
                <c:pt idx="1264">
                  <c:v>5520.44</c:v>
                </c:pt>
                <c:pt idx="1265">
                  <c:v>5519.44</c:v>
                </c:pt>
                <c:pt idx="1266">
                  <c:v>5518.44</c:v>
                </c:pt>
                <c:pt idx="1267">
                  <c:v>5517.44</c:v>
                </c:pt>
                <c:pt idx="1268">
                  <c:v>5516.44</c:v>
                </c:pt>
                <c:pt idx="1269">
                  <c:v>5515.44</c:v>
                </c:pt>
                <c:pt idx="1270">
                  <c:v>5514.44</c:v>
                </c:pt>
                <c:pt idx="1271">
                  <c:v>5513.44</c:v>
                </c:pt>
                <c:pt idx="1272">
                  <c:v>5512.44</c:v>
                </c:pt>
                <c:pt idx="1273">
                  <c:v>5511.44</c:v>
                </c:pt>
                <c:pt idx="1274">
                  <c:v>5510.44</c:v>
                </c:pt>
                <c:pt idx="1275">
                  <c:v>5509.44</c:v>
                </c:pt>
                <c:pt idx="1276">
                  <c:v>5508.44</c:v>
                </c:pt>
                <c:pt idx="1277">
                  <c:v>5507.44</c:v>
                </c:pt>
                <c:pt idx="1278">
                  <c:v>5506.44</c:v>
                </c:pt>
                <c:pt idx="1279">
                  <c:v>5505.44</c:v>
                </c:pt>
                <c:pt idx="1280">
                  <c:v>5504.44</c:v>
                </c:pt>
                <c:pt idx="1281">
                  <c:v>5503.44</c:v>
                </c:pt>
                <c:pt idx="1282">
                  <c:v>5502.44</c:v>
                </c:pt>
                <c:pt idx="1283">
                  <c:v>5501.44</c:v>
                </c:pt>
                <c:pt idx="1284">
                  <c:v>5500.44</c:v>
                </c:pt>
                <c:pt idx="1285">
                  <c:v>5499.44</c:v>
                </c:pt>
                <c:pt idx="1286">
                  <c:v>5498.44</c:v>
                </c:pt>
                <c:pt idx="1287">
                  <c:v>5497.44</c:v>
                </c:pt>
                <c:pt idx="1288">
                  <c:v>5496.44</c:v>
                </c:pt>
                <c:pt idx="1289">
                  <c:v>5495.44</c:v>
                </c:pt>
                <c:pt idx="1290">
                  <c:v>5494.44</c:v>
                </c:pt>
                <c:pt idx="1291">
                  <c:v>5493.44</c:v>
                </c:pt>
                <c:pt idx="1292">
                  <c:v>5492.44</c:v>
                </c:pt>
                <c:pt idx="1293">
                  <c:v>5491.44</c:v>
                </c:pt>
                <c:pt idx="1294">
                  <c:v>5490.44</c:v>
                </c:pt>
                <c:pt idx="1295">
                  <c:v>5489.44</c:v>
                </c:pt>
                <c:pt idx="1296">
                  <c:v>5488.44</c:v>
                </c:pt>
                <c:pt idx="1297">
                  <c:v>5487.44</c:v>
                </c:pt>
                <c:pt idx="1298">
                  <c:v>5486.44</c:v>
                </c:pt>
                <c:pt idx="1299">
                  <c:v>5485.44</c:v>
                </c:pt>
                <c:pt idx="1300">
                  <c:v>5484.44</c:v>
                </c:pt>
                <c:pt idx="1301">
                  <c:v>5483.44</c:v>
                </c:pt>
                <c:pt idx="1302">
                  <c:v>5482.44</c:v>
                </c:pt>
                <c:pt idx="1303">
                  <c:v>5481.44</c:v>
                </c:pt>
                <c:pt idx="1304">
                  <c:v>5480.44</c:v>
                </c:pt>
                <c:pt idx="1305">
                  <c:v>5479.44</c:v>
                </c:pt>
                <c:pt idx="1306">
                  <c:v>5478.44</c:v>
                </c:pt>
                <c:pt idx="1307">
                  <c:v>5477.44</c:v>
                </c:pt>
                <c:pt idx="1308">
                  <c:v>5476.44</c:v>
                </c:pt>
                <c:pt idx="1309">
                  <c:v>5475.44</c:v>
                </c:pt>
                <c:pt idx="1310">
                  <c:v>5474.44</c:v>
                </c:pt>
                <c:pt idx="1311">
                  <c:v>5473.44</c:v>
                </c:pt>
                <c:pt idx="1312">
                  <c:v>5472.44</c:v>
                </c:pt>
                <c:pt idx="1313">
                  <c:v>5471.44</c:v>
                </c:pt>
                <c:pt idx="1314">
                  <c:v>5470.44</c:v>
                </c:pt>
                <c:pt idx="1315">
                  <c:v>5469.44</c:v>
                </c:pt>
                <c:pt idx="1316">
                  <c:v>5468.44</c:v>
                </c:pt>
                <c:pt idx="1317">
                  <c:v>5467.44</c:v>
                </c:pt>
                <c:pt idx="1318">
                  <c:v>5466.44</c:v>
                </c:pt>
                <c:pt idx="1319">
                  <c:v>5465.44</c:v>
                </c:pt>
                <c:pt idx="1320">
                  <c:v>5464.44</c:v>
                </c:pt>
                <c:pt idx="1321">
                  <c:v>5463.44</c:v>
                </c:pt>
                <c:pt idx="1322">
                  <c:v>5462.44</c:v>
                </c:pt>
                <c:pt idx="1323">
                  <c:v>5461.44</c:v>
                </c:pt>
                <c:pt idx="1324">
                  <c:v>5460.44</c:v>
                </c:pt>
                <c:pt idx="1325">
                  <c:v>5459.44</c:v>
                </c:pt>
                <c:pt idx="1326">
                  <c:v>5458.44</c:v>
                </c:pt>
                <c:pt idx="1327">
                  <c:v>5457.44</c:v>
                </c:pt>
                <c:pt idx="1328">
                  <c:v>5456.44</c:v>
                </c:pt>
                <c:pt idx="1329">
                  <c:v>5455.44</c:v>
                </c:pt>
                <c:pt idx="1330">
                  <c:v>5454.44</c:v>
                </c:pt>
                <c:pt idx="1331">
                  <c:v>5453.44</c:v>
                </c:pt>
                <c:pt idx="1332">
                  <c:v>5452.44</c:v>
                </c:pt>
                <c:pt idx="1333">
                  <c:v>5451.44</c:v>
                </c:pt>
                <c:pt idx="1334">
                  <c:v>5450.44</c:v>
                </c:pt>
                <c:pt idx="1335">
                  <c:v>5449.44</c:v>
                </c:pt>
                <c:pt idx="1336">
                  <c:v>5448.44</c:v>
                </c:pt>
                <c:pt idx="1337">
                  <c:v>5447.44</c:v>
                </c:pt>
                <c:pt idx="1338">
                  <c:v>5446.44</c:v>
                </c:pt>
                <c:pt idx="1339">
                  <c:v>5445.44</c:v>
                </c:pt>
                <c:pt idx="1340">
                  <c:v>5444.44</c:v>
                </c:pt>
                <c:pt idx="1341">
                  <c:v>5443.44</c:v>
                </c:pt>
                <c:pt idx="1342">
                  <c:v>5442.44</c:v>
                </c:pt>
                <c:pt idx="1343">
                  <c:v>5441.44</c:v>
                </c:pt>
                <c:pt idx="1344">
                  <c:v>5440.44</c:v>
                </c:pt>
                <c:pt idx="1345">
                  <c:v>5439.44</c:v>
                </c:pt>
                <c:pt idx="1346">
                  <c:v>5438.44</c:v>
                </c:pt>
                <c:pt idx="1347">
                  <c:v>5437.44</c:v>
                </c:pt>
                <c:pt idx="1348">
                  <c:v>5436.44</c:v>
                </c:pt>
                <c:pt idx="1349">
                  <c:v>5435.44</c:v>
                </c:pt>
                <c:pt idx="1350">
                  <c:v>5434.44</c:v>
                </c:pt>
                <c:pt idx="1351">
                  <c:v>5433.44</c:v>
                </c:pt>
                <c:pt idx="1352">
                  <c:v>5432.44</c:v>
                </c:pt>
                <c:pt idx="1353">
                  <c:v>5431.44</c:v>
                </c:pt>
                <c:pt idx="1354">
                  <c:v>5430.44</c:v>
                </c:pt>
                <c:pt idx="1355">
                  <c:v>5429.44</c:v>
                </c:pt>
                <c:pt idx="1356">
                  <c:v>5428.44</c:v>
                </c:pt>
                <c:pt idx="1357">
                  <c:v>5427.44</c:v>
                </c:pt>
                <c:pt idx="1358">
                  <c:v>5426.44</c:v>
                </c:pt>
                <c:pt idx="1359">
                  <c:v>5425.44</c:v>
                </c:pt>
                <c:pt idx="1360">
                  <c:v>5424.44</c:v>
                </c:pt>
                <c:pt idx="1361">
                  <c:v>5423.44</c:v>
                </c:pt>
                <c:pt idx="1362">
                  <c:v>5422.44</c:v>
                </c:pt>
                <c:pt idx="1363">
                  <c:v>5421.44</c:v>
                </c:pt>
                <c:pt idx="1364">
                  <c:v>5420.44</c:v>
                </c:pt>
                <c:pt idx="1365">
                  <c:v>5419.44</c:v>
                </c:pt>
                <c:pt idx="1366">
                  <c:v>5418.44</c:v>
                </c:pt>
                <c:pt idx="1367">
                  <c:v>5417.44</c:v>
                </c:pt>
                <c:pt idx="1368">
                  <c:v>5416.44</c:v>
                </c:pt>
                <c:pt idx="1369">
                  <c:v>5415.44</c:v>
                </c:pt>
                <c:pt idx="1370">
                  <c:v>5414.44</c:v>
                </c:pt>
                <c:pt idx="1371">
                  <c:v>5413.44</c:v>
                </c:pt>
                <c:pt idx="1372">
                  <c:v>5412.44</c:v>
                </c:pt>
                <c:pt idx="1373">
                  <c:v>5411.44</c:v>
                </c:pt>
                <c:pt idx="1374">
                  <c:v>5410.44</c:v>
                </c:pt>
                <c:pt idx="1375">
                  <c:v>5409.44</c:v>
                </c:pt>
                <c:pt idx="1376">
                  <c:v>5408.44</c:v>
                </c:pt>
                <c:pt idx="1377">
                  <c:v>5407.44</c:v>
                </c:pt>
                <c:pt idx="1378">
                  <c:v>5406.44</c:v>
                </c:pt>
                <c:pt idx="1379">
                  <c:v>5405.44</c:v>
                </c:pt>
                <c:pt idx="1380">
                  <c:v>5404.44</c:v>
                </c:pt>
                <c:pt idx="1381">
                  <c:v>5403.44</c:v>
                </c:pt>
                <c:pt idx="1382">
                  <c:v>5402.44</c:v>
                </c:pt>
                <c:pt idx="1383">
                  <c:v>5401.44</c:v>
                </c:pt>
                <c:pt idx="1384">
                  <c:v>5400.44</c:v>
                </c:pt>
                <c:pt idx="1385">
                  <c:v>5399.44</c:v>
                </c:pt>
                <c:pt idx="1386">
                  <c:v>5398.44</c:v>
                </c:pt>
                <c:pt idx="1387">
                  <c:v>5397.44</c:v>
                </c:pt>
                <c:pt idx="1388">
                  <c:v>5396.44</c:v>
                </c:pt>
                <c:pt idx="1389">
                  <c:v>5395.44</c:v>
                </c:pt>
                <c:pt idx="1390">
                  <c:v>5394.44</c:v>
                </c:pt>
                <c:pt idx="1391">
                  <c:v>5393.44</c:v>
                </c:pt>
                <c:pt idx="1392">
                  <c:v>5392.44</c:v>
                </c:pt>
                <c:pt idx="1393">
                  <c:v>5391.44</c:v>
                </c:pt>
                <c:pt idx="1394">
                  <c:v>5390.44</c:v>
                </c:pt>
                <c:pt idx="1395">
                  <c:v>5389.44</c:v>
                </c:pt>
                <c:pt idx="1396">
                  <c:v>5388.44</c:v>
                </c:pt>
                <c:pt idx="1397">
                  <c:v>5387.44</c:v>
                </c:pt>
                <c:pt idx="1398">
                  <c:v>5386.44</c:v>
                </c:pt>
                <c:pt idx="1399">
                  <c:v>5385.44</c:v>
                </c:pt>
                <c:pt idx="1400">
                  <c:v>5384.44</c:v>
                </c:pt>
                <c:pt idx="1401">
                  <c:v>5383.44</c:v>
                </c:pt>
                <c:pt idx="1402">
                  <c:v>5382.44</c:v>
                </c:pt>
                <c:pt idx="1403">
                  <c:v>5381.44</c:v>
                </c:pt>
                <c:pt idx="1404">
                  <c:v>5380.44</c:v>
                </c:pt>
                <c:pt idx="1405">
                  <c:v>5379.44</c:v>
                </c:pt>
                <c:pt idx="1406">
                  <c:v>5378.44</c:v>
                </c:pt>
                <c:pt idx="1407">
                  <c:v>5377.44</c:v>
                </c:pt>
                <c:pt idx="1408">
                  <c:v>5376.44</c:v>
                </c:pt>
                <c:pt idx="1409">
                  <c:v>5375.44</c:v>
                </c:pt>
                <c:pt idx="1410">
                  <c:v>5374.44</c:v>
                </c:pt>
                <c:pt idx="1411">
                  <c:v>5373.44</c:v>
                </c:pt>
                <c:pt idx="1412">
                  <c:v>5372.44</c:v>
                </c:pt>
                <c:pt idx="1413">
                  <c:v>5371.44</c:v>
                </c:pt>
                <c:pt idx="1414">
                  <c:v>5370.44</c:v>
                </c:pt>
                <c:pt idx="1415">
                  <c:v>5369.44</c:v>
                </c:pt>
                <c:pt idx="1416">
                  <c:v>5368.44</c:v>
                </c:pt>
                <c:pt idx="1417">
                  <c:v>5367.44</c:v>
                </c:pt>
                <c:pt idx="1418">
                  <c:v>5366.44</c:v>
                </c:pt>
                <c:pt idx="1419">
                  <c:v>5365.44</c:v>
                </c:pt>
                <c:pt idx="1420">
                  <c:v>5364.44</c:v>
                </c:pt>
                <c:pt idx="1421">
                  <c:v>5363.44</c:v>
                </c:pt>
                <c:pt idx="1422">
                  <c:v>5362.44</c:v>
                </c:pt>
                <c:pt idx="1423">
                  <c:v>5361.44</c:v>
                </c:pt>
                <c:pt idx="1424">
                  <c:v>5360.44</c:v>
                </c:pt>
                <c:pt idx="1425">
                  <c:v>5359.44</c:v>
                </c:pt>
                <c:pt idx="1426">
                  <c:v>5358.44</c:v>
                </c:pt>
                <c:pt idx="1427">
                  <c:v>5357.44</c:v>
                </c:pt>
                <c:pt idx="1428">
                  <c:v>5356.44</c:v>
                </c:pt>
                <c:pt idx="1429">
                  <c:v>5355.44</c:v>
                </c:pt>
                <c:pt idx="1430">
                  <c:v>5354.44</c:v>
                </c:pt>
                <c:pt idx="1431">
                  <c:v>5353.44</c:v>
                </c:pt>
                <c:pt idx="1432">
                  <c:v>5352.44</c:v>
                </c:pt>
                <c:pt idx="1433">
                  <c:v>5351.44</c:v>
                </c:pt>
                <c:pt idx="1434">
                  <c:v>5350.44</c:v>
                </c:pt>
                <c:pt idx="1435">
                  <c:v>5349.44</c:v>
                </c:pt>
                <c:pt idx="1436">
                  <c:v>5348.44</c:v>
                </c:pt>
                <c:pt idx="1437">
                  <c:v>5347.44</c:v>
                </c:pt>
                <c:pt idx="1438">
                  <c:v>5346.44</c:v>
                </c:pt>
                <c:pt idx="1439">
                  <c:v>5345.44</c:v>
                </c:pt>
                <c:pt idx="1440">
                  <c:v>5344.44</c:v>
                </c:pt>
                <c:pt idx="1441">
                  <c:v>5343.44</c:v>
                </c:pt>
                <c:pt idx="1442">
                  <c:v>5342.44</c:v>
                </c:pt>
                <c:pt idx="1443">
                  <c:v>5341.44</c:v>
                </c:pt>
                <c:pt idx="1444">
                  <c:v>5340.44</c:v>
                </c:pt>
                <c:pt idx="1445">
                  <c:v>5339.44</c:v>
                </c:pt>
                <c:pt idx="1446">
                  <c:v>5338.44</c:v>
                </c:pt>
                <c:pt idx="1447">
                  <c:v>5337.44</c:v>
                </c:pt>
                <c:pt idx="1448">
                  <c:v>5336.44</c:v>
                </c:pt>
                <c:pt idx="1449">
                  <c:v>5335.44</c:v>
                </c:pt>
                <c:pt idx="1450">
                  <c:v>5334.44</c:v>
                </c:pt>
                <c:pt idx="1451">
                  <c:v>5333.44</c:v>
                </c:pt>
                <c:pt idx="1452">
                  <c:v>5332.44</c:v>
                </c:pt>
                <c:pt idx="1453">
                  <c:v>5331.44</c:v>
                </c:pt>
                <c:pt idx="1454">
                  <c:v>5330.44</c:v>
                </c:pt>
                <c:pt idx="1455">
                  <c:v>5329.44</c:v>
                </c:pt>
                <c:pt idx="1456">
                  <c:v>5328.44</c:v>
                </c:pt>
                <c:pt idx="1457">
                  <c:v>5327.44</c:v>
                </c:pt>
                <c:pt idx="1458">
                  <c:v>5326.44</c:v>
                </c:pt>
                <c:pt idx="1459">
                  <c:v>5325.44</c:v>
                </c:pt>
                <c:pt idx="1460">
                  <c:v>5324.44</c:v>
                </c:pt>
                <c:pt idx="1461">
                  <c:v>5323.44</c:v>
                </c:pt>
                <c:pt idx="1462">
                  <c:v>5322.44</c:v>
                </c:pt>
                <c:pt idx="1463">
                  <c:v>5321.44</c:v>
                </c:pt>
                <c:pt idx="1464">
                  <c:v>5320.44</c:v>
                </c:pt>
                <c:pt idx="1465">
                  <c:v>5319.44</c:v>
                </c:pt>
                <c:pt idx="1466">
                  <c:v>5318.44</c:v>
                </c:pt>
                <c:pt idx="1467">
                  <c:v>5317.44</c:v>
                </c:pt>
                <c:pt idx="1468">
                  <c:v>5316.44</c:v>
                </c:pt>
                <c:pt idx="1469">
                  <c:v>5315.44</c:v>
                </c:pt>
                <c:pt idx="1470">
                  <c:v>5314.44</c:v>
                </c:pt>
                <c:pt idx="1471">
                  <c:v>5313.44</c:v>
                </c:pt>
                <c:pt idx="1472">
                  <c:v>5312.44</c:v>
                </c:pt>
                <c:pt idx="1473">
                  <c:v>5311.44</c:v>
                </c:pt>
                <c:pt idx="1474">
                  <c:v>5310.44</c:v>
                </c:pt>
                <c:pt idx="1475">
                  <c:v>5309.44</c:v>
                </c:pt>
                <c:pt idx="1476">
                  <c:v>5308.44</c:v>
                </c:pt>
                <c:pt idx="1477">
                  <c:v>5307.44</c:v>
                </c:pt>
                <c:pt idx="1478">
                  <c:v>5306.44</c:v>
                </c:pt>
                <c:pt idx="1479">
                  <c:v>5305.44</c:v>
                </c:pt>
                <c:pt idx="1480">
                  <c:v>5304.44</c:v>
                </c:pt>
                <c:pt idx="1481">
                  <c:v>5303.44</c:v>
                </c:pt>
                <c:pt idx="1482">
                  <c:v>5302.44</c:v>
                </c:pt>
                <c:pt idx="1483">
                  <c:v>5301.44</c:v>
                </c:pt>
                <c:pt idx="1484">
                  <c:v>5300.44</c:v>
                </c:pt>
                <c:pt idx="1485">
                  <c:v>5299.44</c:v>
                </c:pt>
                <c:pt idx="1486">
                  <c:v>5298.44</c:v>
                </c:pt>
                <c:pt idx="1487">
                  <c:v>5297.44</c:v>
                </c:pt>
                <c:pt idx="1488">
                  <c:v>5296.44</c:v>
                </c:pt>
                <c:pt idx="1489">
                  <c:v>5295.44</c:v>
                </c:pt>
                <c:pt idx="1490">
                  <c:v>5294.44</c:v>
                </c:pt>
                <c:pt idx="1491">
                  <c:v>5293.44</c:v>
                </c:pt>
                <c:pt idx="1492">
                  <c:v>5292.44</c:v>
                </c:pt>
                <c:pt idx="1493">
                  <c:v>5291.44</c:v>
                </c:pt>
                <c:pt idx="1494">
                  <c:v>5290.44</c:v>
                </c:pt>
                <c:pt idx="1495">
                  <c:v>5289.44</c:v>
                </c:pt>
                <c:pt idx="1496">
                  <c:v>5288.44</c:v>
                </c:pt>
                <c:pt idx="1497">
                  <c:v>5287.44</c:v>
                </c:pt>
                <c:pt idx="1498">
                  <c:v>5286.44</c:v>
                </c:pt>
                <c:pt idx="1499">
                  <c:v>5285.44</c:v>
                </c:pt>
                <c:pt idx="1500">
                  <c:v>5284.44</c:v>
                </c:pt>
                <c:pt idx="1501">
                  <c:v>5283.44</c:v>
                </c:pt>
                <c:pt idx="1502">
                  <c:v>5282.44</c:v>
                </c:pt>
                <c:pt idx="1503">
                  <c:v>5281.44</c:v>
                </c:pt>
                <c:pt idx="1504">
                  <c:v>5280.44</c:v>
                </c:pt>
                <c:pt idx="1505">
                  <c:v>5279.44</c:v>
                </c:pt>
                <c:pt idx="1506">
                  <c:v>5278.44</c:v>
                </c:pt>
                <c:pt idx="1507">
                  <c:v>5277.44</c:v>
                </c:pt>
                <c:pt idx="1508">
                  <c:v>5276.44</c:v>
                </c:pt>
                <c:pt idx="1509">
                  <c:v>5275.44</c:v>
                </c:pt>
                <c:pt idx="1510">
                  <c:v>5274.44</c:v>
                </c:pt>
                <c:pt idx="1511">
                  <c:v>5273.44</c:v>
                </c:pt>
                <c:pt idx="1512">
                  <c:v>5272.44</c:v>
                </c:pt>
                <c:pt idx="1513">
                  <c:v>5271.44</c:v>
                </c:pt>
                <c:pt idx="1514">
                  <c:v>5270.44</c:v>
                </c:pt>
                <c:pt idx="1515">
                  <c:v>5269.44</c:v>
                </c:pt>
                <c:pt idx="1516">
                  <c:v>5268.44</c:v>
                </c:pt>
                <c:pt idx="1517">
                  <c:v>5267.44</c:v>
                </c:pt>
                <c:pt idx="1518">
                  <c:v>5266.44</c:v>
                </c:pt>
                <c:pt idx="1519">
                  <c:v>5265.44</c:v>
                </c:pt>
                <c:pt idx="1520">
                  <c:v>5264.44</c:v>
                </c:pt>
                <c:pt idx="1521">
                  <c:v>5263.44</c:v>
                </c:pt>
                <c:pt idx="1522">
                  <c:v>5262.44</c:v>
                </c:pt>
                <c:pt idx="1523">
                  <c:v>5261.44</c:v>
                </c:pt>
                <c:pt idx="1524">
                  <c:v>5260.44</c:v>
                </c:pt>
                <c:pt idx="1525">
                  <c:v>5259.44</c:v>
                </c:pt>
                <c:pt idx="1526">
                  <c:v>5258.44</c:v>
                </c:pt>
                <c:pt idx="1527">
                  <c:v>5257.44</c:v>
                </c:pt>
                <c:pt idx="1528">
                  <c:v>5256.44</c:v>
                </c:pt>
                <c:pt idx="1529">
                  <c:v>5255.44</c:v>
                </c:pt>
                <c:pt idx="1530">
                  <c:v>5254.44</c:v>
                </c:pt>
                <c:pt idx="1531">
                  <c:v>5253.44</c:v>
                </c:pt>
                <c:pt idx="1532">
                  <c:v>5252.44</c:v>
                </c:pt>
                <c:pt idx="1533">
                  <c:v>5251.44</c:v>
                </c:pt>
                <c:pt idx="1534">
                  <c:v>5250.44</c:v>
                </c:pt>
                <c:pt idx="1535">
                  <c:v>5249.44</c:v>
                </c:pt>
                <c:pt idx="1536">
                  <c:v>5248.44</c:v>
                </c:pt>
                <c:pt idx="1537">
                  <c:v>5247.44</c:v>
                </c:pt>
                <c:pt idx="1538">
                  <c:v>5246.44</c:v>
                </c:pt>
                <c:pt idx="1539">
                  <c:v>5245.44</c:v>
                </c:pt>
                <c:pt idx="1540">
                  <c:v>5244.44</c:v>
                </c:pt>
                <c:pt idx="1541">
                  <c:v>5243.44</c:v>
                </c:pt>
                <c:pt idx="1542">
                  <c:v>5242.4399999999996</c:v>
                </c:pt>
                <c:pt idx="1543">
                  <c:v>5241.4399999999996</c:v>
                </c:pt>
                <c:pt idx="1544">
                  <c:v>5240.4399999999996</c:v>
                </c:pt>
                <c:pt idx="1545">
                  <c:v>5239.4399999999996</c:v>
                </c:pt>
                <c:pt idx="1546">
                  <c:v>5238.4399999999996</c:v>
                </c:pt>
                <c:pt idx="1547">
                  <c:v>5237.4399999999996</c:v>
                </c:pt>
                <c:pt idx="1548">
                  <c:v>5236.4399999999996</c:v>
                </c:pt>
                <c:pt idx="1549">
                  <c:v>5235.4399999999996</c:v>
                </c:pt>
                <c:pt idx="1550">
                  <c:v>5234.4399999999996</c:v>
                </c:pt>
                <c:pt idx="1551">
                  <c:v>5233.4399999999996</c:v>
                </c:pt>
                <c:pt idx="1552">
                  <c:v>5232.4399999999996</c:v>
                </c:pt>
                <c:pt idx="1553">
                  <c:v>5231.4399999999996</c:v>
                </c:pt>
                <c:pt idx="1554">
                  <c:v>5230.4399999999996</c:v>
                </c:pt>
                <c:pt idx="1555">
                  <c:v>5229.4399999999996</c:v>
                </c:pt>
                <c:pt idx="1556">
                  <c:v>5228.4399999999996</c:v>
                </c:pt>
                <c:pt idx="1557">
                  <c:v>5227.4399999999996</c:v>
                </c:pt>
                <c:pt idx="1558">
                  <c:v>5226.4399999999996</c:v>
                </c:pt>
                <c:pt idx="1559">
                  <c:v>5225.4399999999996</c:v>
                </c:pt>
                <c:pt idx="1560">
                  <c:v>5224.4399999999996</c:v>
                </c:pt>
                <c:pt idx="1561">
                  <c:v>5223.4399999999996</c:v>
                </c:pt>
                <c:pt idx="1562">
                  <c:v>5222.4399999999996</c:v>
                </c:pt>
                <c:pt idx="1563">
                  <c:v>5221.4399999999996</c:v>
                </c:pt>
                <c:pt idx="1564">
                  <c:v>5220.4399999999996</c:v>
                </c:pt>
                <c:pt idx="1565">
                  <c:v>5219.4399999999996</c:v>
                </c:pt>
                <c:pt idx="1566">
                  <c:v>5218.4399999999996</c:v>
                </c:pt>
                <c:pt idx="1567">
                  <c:v>5217.4399999999996</c:v>
                </c:pt>
                <c:pt idx="1568">
                  <c:v>5216.4399999999996</c:v>
                </c:pt>
                <c:pt idx="1569">
                  <c:v>5215.4399999999996</c:v>
                </c:pt>
                <c:pt idx="1570">
                  <c:v>5214.4399999999996</c:v>
                </c:pt>
                <c:pt idx="1571">
                  <c:v>5213.4399999999996</c:v>
                </c:pt>
                <c:pt idx="1572">
                  <c:v>5212.4399999999996</c:v>
                </c:pt>
                <c:pt idx="1573">
                  <c:v>5211.4399999999996</c:v>
                </c:pt>
                <c:pt idx="1574">
                  <c:v>5210.4399999999996</c:v>
                </c:pt>
                <c:pt idx="1575">
                  <c:v>5209.4399999999996</c:v>
                </c:pt>
                <c:pt idx="1576">
                  <c:v>5208.4399999999996</c:v>
                </c:pt>
                <c:pt idx="1577">
                  <c:v>5207.4399999999996</c:v>
                </c:pt>
                <c:pt idx="1578">
                  <c:v>5206.4399999999996</c:v>
                </c:pt>
                <c:pt idx="1579">
                  <c:v>5205.4399999999996</c:v>
                </c:pt>
                <c:pt idx="1580">
                  <c:v>5204.4399999999996</c:v>
                </c:pt>
                <c:pt idx="1581">
                  <c:v>5203.4399999999996</c:v>
                </c:pt>
                <c:pt idx="1582">
                  <c:v>5202.4399999999996</c:v>
                </c:pt>
                <c:pt idx="1583">
                  <c:v>5201.4399999999996</c:v>
                </c:pt>
                <c:pt idx="1584">
                  <c:v>5200.4399999999996</c:v>
                </c:pt>
                <c:pt idx="1585">
                  <c:v>5199.4399999999996</c:v>
                </c:pt>
                <c:pt idx="1586">
                  <c:v>5198.4399999999996</c:v>
                </c:pt>
                <c:pt idx="1587">
                  <c:v>5197.4399999999996</c:v>
                </c:pt>
                <c:pt idx="1588">
                  <c:v>5196.4399999999996</c:v>
                </c:pt>
                <c:pt idx="1589">
                  <c:v>5195.4399999999996</c:v>
                </c:pt>
                <c:pt idx="1590">
                  <c:v>5194.4399999999996</c:v>
                </c:pt>
                <c:pt idx="1591">
                  <c:v>5193.4399999999996</c:v>
                </c:pt>
                <c:pt idx="1592">
                  <c:v>5192.4399999999996</c:v>
                </c:pt>
                <c:pt idx="1593">
                  <c:v>5191.4399999999996</c:v>
                </c:pt>
                <c:pt idx="1594">
                  <c:v>5190.4399999999996</c:v>
                </c:pt>
                <c:pt idx="1595">
                  <c:v>5189.4399999999996</c:v>
                </c:pt>
                <c:pt idx="1596">
                  <c:v>5188.4399999999996</c:v>
                </c:pt>
                <c:pt idx="1597">
                  <c:v>5187.4399999999996</c:v>
                </c:pt>
                <c:pt idx="1598">
                  <c:v>5186.4399999999996</c:v>
                </c:pt>
                <c:pt idx="1599">
                  <c:v>5185.4399999999996</c:v>
                </c:pt>
                <c:pt idx="1600">
                  <c:v>5184.4399999999996</c:v>
                </c:pt>
                <c:pt idx="1601">
                  <c:v>5183.4399999999996</c:v>
                </c:pt>
                <c:pt idx="1602">
                  <c:v>5182.4399999999996</c:v>
                </c:pt>
                <c:pt idx="1603">
                  <c:v>5181.4399999999996</c:v>
                </c:pt>
                <c:pt idx="1604">
                  <c:v>5180.4399999999996</c:v>
                </c:pt>
                <c:pt idx="1605">
                  <c:v>5179.4399999999996</c:v>
                </c:pt>
                <c:pt idx="1606">
                  <c:v>5178.4399999999996</c:v>
                </c:pt>
                <c:pt idx="1607">
                  <c:v>5177.4399999999996</c:v>
                </c:pt>
                <c:pt idx="1608">
                  <c:v>5176.4399999999996</c:v>
                </c:pt>
                <c:pt idx="1609">
                  <c:v>5175.4399999999996</c:v>
                </c:pt>
                <c:pt idx="1610">
                  <c:v>5174.4399999999996</c:v>
                </c:pt>
                <c:pt idx="1611">
                  <c:v>5173.4399999999996</c:v>
                </c:pt>
                <c:pt idx="1612">
                  <c:v>5172.4399999999996</c:v>
                </c:pt>
                <c:pt idx="1613">
                  <c:v>5171.4399999999996</c:v>
                </c:pt>
                <c:pt idx="1614">
                  <c:v>5170.4399999999996</c:v>
                </c:pt>
                <c:pt idx="1615">
                  <c:v>5169.4399999999996</c:v>
                </c:pt>
                <c:pt idx="1616">
                  <c:v>5168.4399999999996</c:v>
                </c:pt>
                <c:pt idx="1617">
                  <c:v>5167.4399999999996</c:v>
                </c:pt>
                <c:pt idx="1618">
                  <c:v>5166.4399999999996</c:v>
                </c:pt>
                <c:pt idx="1619">
                  <c:v>5165.4399999999996</c:v>
                </c:pt>
                <c:pt idx="1620">
                  <c:v>5164.4399999999996</c:v>
                </c:pt>
                <c:pt idx="1621">
                  <c:v>5163.4399999999996</c:v>
                </c:pt>
                <c:pt idx="1622">
                  <c:v>5162.4399999999996</c:v>
                </c:pt>
                <c:pt idx="1623">
                  <c:v>5161.4399999999996</c:v>
                </c:pt>
                <c:pt idx="1624">
                  <c:v>5160.4399999999996</c:v>
                </c:pt>
                <c:pt idx="1625">
                  <c:v>5159.4399999999996</c:v>
                </c:pt>
                <c:pt idx="1626">
                  <c:v>5158.4399999999996</c:v>
                </c:pt>
                <c:pt idx="1627">
                  <c:v>5157.4399999999996</c:v>
                </c:pt>
                <c:pt idx="1628">
                  <c:v>5156.4399999999996</c:v>
                </c:pt>
                <c:pt idx="1629">
                  <c:v>5155.4399999999996</c:v>
                </c:pt>
                <c:pt idx="1630">
                  <c:v>5154.4399999999996</c:v>
                </c:pt>
                <c:pt idx="1631">
                  <c:v>5153.4399999999996</c:v>
                </c:pt>
                <c:pt idx="1632">
                  <c:v>5152.4399999999996</c:v>
                </c:pt>
                <c:pt idx="1633">
                  <c:v>5151.4399999999996</c:v>
                </c:pt>
                <c:pt idx="1634">
                  <c:v>5150.4399999999996</c:v>
                </c:pt>
                <c:pt idx="1635">
                  <c:v>5149.4399999999996</c:v>
                </c:pt>
                <c:pt idx="1636">
                  <c:v>5148.4399999999996</c:v>
                </c:pt>
                <c:pt idx="1637">
                  <c:v>5147.4399999999996</c:v>
                </c:pt>
                <c:pt idx="1638">
                  <c:v>5146.4399999999996</c:v>
                </c:pt>
                <c:pt idx="1639">
                  <c:v>5145.4399999999996</c:v>
                </c:pt>
                <c:pt idx="1640">
                  <c:v>5144.4399999999996</c:v>
                </c:pt>
                <c:pt idx="1641">
                  <c:v>5143.4399999999996</c:v>
                </c:pt>
                <c:pt idx="1642">
                  <c:v>5142.4399999999996</c:v>
                </c:pt>
                <c:pt idx="1643">
                  <c:v>5141.4399999999996</c:v>
                </c:pt>
                <c:pt idx="1644">
                  <c:v>5140.4399999999996</c:v>
                </c:pt>
                <c:pt idx="1645">
                  <c:v>5139.4399999999996</c:v>
                </c:pt>
                <c:pt idx="1646">
                  <c:v>5138.4399999999996</c:v>
                </c:pt>
                <c:pt idx="1647">
                  <c:v>5137.4399999999996</c:v>
                </c:pt>
                <c:pt idx="1648">
                  <c:v>5136.4399999999996</c:v>
                </c:pt>
                <c:pt idx="1649">
                  <c:v>5135.4399999999996</c:v>
                </c:pt>
                <c:pt idx="1650">
                  <c:v>5134.4399999999996</c:v>
                </c:pt>
                <c:pt idx="1651">
                  <c:v>5133.4399999999996</c:v>
                </c:pt>
                <c:pt idx="1652">
                  <c:v>5132.4399999999996</c:v>
                </c:pt>
                <c:pt idx="1653">
                  <c:v>5131.4399999999996</c:v>
                </c:pt>
                <c:pt idx="1654">
                  <c:v>5130.4399999999996</c:v>
                </c:pt>
                <c:pt idx="1655">
                  <c:v>5129.4399999999996</c:v>
                </c:pt>
                <c:pt idx="1656">
                  <c:v>5128.4399999999996</c:v>
                </c:pt>
                <c:pt idx="1657">
                  <c:v>5127.4399999999996</c:v>
                </c:pt>
                <c:pt idx="1658">
                  <c:v>5126.4399999999996</c:v>
                </c:pt>
                <c:pt idx="1659">
                  <c:v>5125.4399999999996</c:v>
                </c:pt>
                <c:pt idx="1660">
                  <c:v>5124.4399999999996</c:v>
                </c:pt>
                <c:pt idx="1661">
                  <c:v>5123.4399999999996</c:v>
                </c:pt>
                <c:pt idx="1662">
                  <c:v>5122.4399999999996</c:v>
                </c:pt>
                <c:pt idx="1663">
                  <c:v>5121.4399999999996</c:v>
                </c:pt>
                <c:pt idx="1664">
                  <c:v>5120.4399999999996</c:v>
                </c:pt>
                <c:pt idx="1665">
                  <c:v>5119.4399999999996</c:v>
                </c:pt>
                <c:pt idx="1666">
                  <c:v>5118.4399999999996</c:v>
                </c:pt>
                <c:pt idx="1667">
                  <c:v>5117.4399999999996</c:v>
                </c:pt>
                <c:pt idx="1668">
                  <c:v>5116.4399999999996</c:v>
                </c:pt>
                <c:pt idx="1669">
                  <c:v>5115.4399999999996</c:v>
                </c:pt>
                <c:pt idx="1670">
                  <c:v>5114.4399999999996</c:v>
                </c:pt>
                <c:pt idx="1671">
                  <c:v>5113.4399999999996</c:v>
                </c:pt>
                <c:pt idx="1672">
                  <c:v>5112.4399999999996</c:v>
                </c:pt>
                <c:pt idx="1673">
                  <c:v>5111.4399999999996</c:v>
                </c:pt>
                <c:pt idx="1674">
                  <c:v>5110.4399999999996</c:v>
                </c:pt>
                <c:pt idx="1675">
                  <c:v>5109.4399999999996</c:v>
                </c:pt>
                <c:pt idx="1676">
                  <c:v>5108.4399999999996</c:v>
                </c:pt>
                <c:pt idx="1677">
                  <c:v>5107.4399999999996</c:v>
                </c:pt>
                <c:pt idx="1678">
                  <c:v>5106.4399999999996</c:v>
                </c:pt>
                <c:pt idx="1679">
                  <c:v>5105.4399999999996</c:v>
                </c:pt>
                <c:pt idx="1680">
                  <c:v>5104.4399999999996</c:v>
                </c:pt>
                <c:pt idx="1681">
                  <c:v>5103.4399999999996</c:v>
                </c:pt>
                <c:pt idx="1682">
                  <c:v>5102.4399999999996</c:v>
                </c:pt>
                <c:pt idx="1683">
                  <c:v>5101.4399999999996</c:v>
                </c:pt>
                <c:pt idx="1684">
                  <c:v>5100.4399999999996</c:v>
                </c:pt>
                <c:pt idx="1685">
                  <c:v>5099.4399999999996</c:v>
                </c:pt>
                <c:pt idx="1686">
                  <c:v>5098.4399999999996</c:v>
                </c:pt>
                <c:pt idx="1687">
                  <c:v>5097.4399999999996</c:v>
                </c:pt>
                <c:pt idx="1688">
                  <c:v>5096.4399999999996</c:v>
                </c:pt>
                <c:pt idx="1689">
                  <c:v>5095.4399999999996</c:v>
                </c:pt>
                <c:pt idx="1690">
                  <c:v>5094.4399999999996</c:v>
                </c:pt>
                <c:pt idx="1691">
                  <c:v>5093.4399999999996</c:v>
                </c:pt>
                <c:pt idx="1692">
                  <c:v>5092.4399999999996</c:v>
                </c:pt>
                <c:pt idx="1693">
                  <c:v>5091.4399999999996</c:v>
                </c:pt>
                <c:pt idx="1694">
                  <c:v>5090.4399999999996</c:v>
                </c:pt>
                <c:pt idx="1695">
                  <c:v>5089.4399999999996</c:v>
                </c:pt>
                <c:pt idx="1696">
                  <c:v>5088.4399999999996</c:v>
                </c:pt>
                <c:pt idx="1697">
                  <c:v>5087.4399999999996</c:v>
                </c:pt>
                <c:pt idx="1698">
                  <c:v>5086.4399999999996</c:v>
                </c:pt>
                <c:pt idx="1699">
                  <c:v>5085.4399999999996</c:v>
                </c:pt>
                <c:pt idx="1700">
                  <c:v>5084.4399999999996</c:v>
                </c:pt>
                <c:pt idx="1701">
                  <c:v>5083.4399999999996</c:v>
                </c:pt>
                <c:pt idx="1702">
                  <c:v>5082.4399999999996</c:v>
                </c:pt>
                <c:pt idx="1703">
                  <c:v>5081.4399999999996</c:v>
                </c:pt>
                <c:pt idx="1704">
                  <c:v>5080.4399999999996</c:v>
                </c:pt>
                <c:pt idx="1705">
                  <c:v>5079.4399999999996</c:v>
                </c:pt>
                <c:pt idx="1706">
                  <c:v>5078.4399999999996</c:v>
                </c:pt>
                <c:pt idx="1707">
                  <c:v>5077.4399999999996</c:v>
                </c:pt>
                <c:pt idx="1708">
                  <c:v>5076.4399999999996</c:v>
                </c:pt>
                <c:pt idx="1709">
                  <c:v>5075.4399999999996</c:v>
                </c:pt>
                <c:pt idx="1710">
                  <c:v>5074.4399999999996</c:v>
                </c:pt>
                <c:pt idx="1711">
                  <c:v>5073.4399999999996</c:v>
                </c:pt>
                <c:pt idx="1712">
                  <c:v>5072.4399999999996</c:v>
                </c:pt>
                <c:pt idx="1713">
                  <c:v>5071.4399999999996</c:v>
                </c:pt>
                <c:pt idx="1714">
                  <c:v>5070.4399999999996</c:v>
                </c:pt>
                <c:pt idx="1715">
                  <c:v>5069.4399999999996</c:v>
                </c:pt>
                <c:pt idx="1716">
                  <c:v>5068.4399999999996</c:v>
                </c:pt>
                <c:pt idx="1717">
                  <c:v>5067.4399999999996</c:v>
                </c:pt>
                <c:pt idx="1718">
                  <c:v>5066.4399999999996</c:v>
                </c:pt>
                <c:pt idx="1719">
                  <c:v>5065.4399999999996</c:v>
                </c:pt>
                <c:pt idx="1720">
                  <c:v>5064.4399999999996</c:v>
                </c:pt>
                <c:pt idx="1721">
                  <c:v>5063.4399999999996</c:v>
                </c:pt>
                <c:pt idx="1722">
                  <c:v>5062.4399999999996</c:v>
                </c:pt>
                <c:pt idx="1723">
                  <c:v>5061.4399999999996</c:v>
                </c:pt>
                <c:pt idx="1724">
                  <c:v>5060.4399999999996</c:v>
                </c:pt>
                <c:pt idx="1725">
                  <c:v>5059.4399999999996</c:v>
                </c:pt>
                <c:pt idx="1726">
                  <c:v>5058.4399999999996</c:v>
                </c:pt>
                <c:pt idx="1727">
                  <c:v>5057.4399999999996</c:v>
                </c:pt>
                <c:pt idx="1728">
                  <c:v>5056.4399999999996</c:v>
                </c:pt>
                <c:pt idx="1729">
                  <c:v>5055.4399999999996</c:v>
                </c:pt>
                <c:pt idx="1730">
                  <c:v>5054.4399999999996</c:v>
                </c:pt>
                <c:pt idx="1731">
                  <c:v>5053.4399999999996</c:v>
                </c:pt>
                <c:pt idx="1732">
                  <c:v>5052.4399999999996</c:v>
                </c:pt>
                <c:pt idx="1733">
                  <c:v>5051.4399999999996</c:v>
                </c:pt>
                <c:pt idx="1734">
                  <c:v>5050.4399999999996</c:v>
                </c:pt>
                <c:pt idx="1735">
                  <c:v>5049.4399999999996</c:v>
                </c:pt>
                <c:pt idx="1736">
                  <c:v>5048.4399999999996</c:v>
                </c:pt>
                <c:pt idx="1737">
                  <c:v>5047.4399999999996</c:v>
                </c:pt>
                <c:pt idx="1738">
                  <c:v>5046.4399999999996</c:v>
                </c:pt>
                <c:pt idx="1739">
                  <c:v>5045.4399999999996</c:v>
                </c:pt>
                <c:pt idx="1740">
                  <c:v>5044.4399999999996</c:v>
                </c:pt>
                <c:pt idx="1741">
                  <c:v>5043.4399999999996</c:v>
                </c:pt>
                <c:pt idx="1742">
                  <c:v>5042.4399999999996</c:v>
                </c:pt>
                <c:pt idx="1743">
                  <c:v>5041.4399999999996</c:v>
                </c:pt>
                <c:pt idx="1744">
                  <c:v>5040.4399999999996</c:v>
                </c:pt>
                <c:pt idx="1745">
                  <c:v>5039.4399999999996</c:v>
                </c:pt>
                <c:pt idx="1746">
                  <c:v>5038.4399999999996</c:v>
                </c:pt>
                <c:pt idx="1747">
                  <c:v>5037.4399999999996</c:v>
                </c:pt>
                <c:pt idx="1748">
                  <c:v>5036.4399999999996</c:v>
                </c:pt>
                <c:pt idx="1749">
                  <c:v>5035.4399999999996</c:v>
                </c:pt>
                <c:pt idx="1750">
                  <c:v>5034.4399999999996</c:v>
                </c:pt>
                <c:pt idx="1751">
                  <c:v>5033.4399999999996</c:v>
                </c:pt>
                <c:pt idx="1752">
                  <c:v>5032.4399999999996</c:v>
                </c:pt>
                <c:pt idx="1753">
                  <c:v>5031.4399999999996</c:v>
                </c:pt>
                <c:pt idx="1754">
                  <c:v>5030.4399999999996</c:v>
                </c:pt>
                <c:pt idx="1755">
                  <c:v>5029.4399999999996</c:v>
                </c:pt>
                <c:pt idx="1756">
                  <c:v>5028.4399999999996</c:v>
                </c:pt>
                <c:pt idx="1757">
                  <c:v>5027.4399999999996</c:v>
                </c:pt>
                <c:pt idx="1758">
                  <c:v>5026.4399999999996</c:v>
                </c:pt>
                <c:pt idx="1759">
                  <c:v>5025.4399999999996</c:v>
                </c:pt>
                <c:pt idx="1760">
                  <c:v>5024.4399999999996</c:v>
                </c:pt>
                <c:pt idx="1761">
                  <c:v>5023.4399999999996</c:v>
                </c:pt>
                <c:pt idx="1762">
                  <c:v>5022.4399999999996</c:v>
                </c:pt>
                <c:pt idx="1763">
                  <c:v>5021.4399999999996</c:v>
                </c:pt>
                <c:pt idx="1764">
                  <c:v>5020.4399999999996</c:v>
                </c:pt>
                <c:pt idx="1765">
                  <c:v>5019.4399999999996</c:v>
                </c:pt>
                <c:pt idx="1766">
                  <c:v>5018.4399999999996</c:v>
                </c:pt>
                <c:pt idx="1767">
                  <c:v>5017.4399999999996</c:v>
                </c:pt>
                <c:pt idx="1768">
                  <c:v>5016.4399999999996</c:v>
                </c:pt>
                <c:pt idx="1769">
                  <c:v>5015.4399999999996</c:v>
                </c:pt>
                <c:pt idx="1770">
                  <c:v>5014.4399999999996</c:v>
                </c:pt>
                <c:pt idx="1771">
                  <c:v>5013.4399999999996</c:v>
                </c:pt>
                <c:pt idx="1772">
                  <c:v>5012.4399999999996</c:v>
                </c:pt>
                <c:pt idx="1773">
                  <c:v>5011.4399999999996</c:v>
                </c:pt>
                <c:pt idx="1774">
                  <c:v>5010.4399999999996</c:v>
                </c:pt>
                <c:pt idx="1775">
                  <c:v>5009.4399999999996</c:v>
                </c:pt>
                <c:pt idx="1776">
                  <c:v>5008.4399999999996</c:v>
                </c:pt>
                <c:pt idx="1777">
                  <c:v>5007.4399999999996</c:v>
                </c:pt>
                <c:pt idx="1778">
                  <c:v>5006.4399999999996</c:v>
                </c:pt>
                <c:pt idx="1779">
                  <c:v>5005.4399999999996</c:v>
                </c:pt>
                <c:pt idx="1780">
                  <c:v>5004.4399999999996</c:v>
                </c:pt>
                <c:pt idx="1781">
                  <c:v>5003.4399999999996</c:v>
                </c:pt>
                <c:pt idx="1782">
                  <c:v>5002.4399999999996</c:v>
                </c:pt>
                <c:pt idx="1783">
                  <c:v>5001.4399999999996</c:v>
                </c:pt>
                <c:pt idx="1784">
                  <c:v>5000.4399999999996</c:v>
                </c:pt>
                <c:pt idx="1785">
                  <c:v>4999.4399999999996</c:v>
                </c:pt>
                <c:pt idx="1786">
                  <c:v>4998.4399999999996</c:v>
                </c:pt>
                <c:pt idx="1787">
                  <c:v>4997.4399999999996</c:v>
                </c:pt>
                <c:pt idx="1788">
                  <c:v>4996.4399999999996</c:v>
                </c:pt>
                <c:pt idx="1789">
                  <c:v>4995.4399999999996</c:v>
                </c:pt>
                <c:pt idx="1790">
                  <c:v>4994.4399999999996</c:v>
                </c:pt>
                <c:pt idx="1791">
                  <c:v>4993.4399999999996</c:v>
                </c:pt>
                <c:pt idx="1792">
                  <c:v>4992.4399999999996</c:v>
                </c:pt>
                <c:pt idx="1793">
                  <c:v>4991.4399999999996</c:v>
                </c:pt>
                <c:pt idx="1794">
                  <c:v>4990.4399999999996</c:v>
                </c:pt>
                <c:pt idx="1795">
                  <c:v>4989.4399999999996</c:v>
                </c:pt>
                <c:pt idx="1796">
                  <c:v>4988.4399999999996</c:v>
                </c:pt>
                <c:pt idx="1797">
                  <c:v>4987.4399999999996</c:v>
                </c:pt>
                <c:pt idx="1798">
                  <c:v>4986.4399999999996</c:v>
                </c:pt>
                <c:pt idx="1799">
                  <c:v>4985.4399999999996</c:v>
                </c:pt>
                <c:pt idx="1800">
                  <c:v>4984.4399999999996</c:v>
                </c:pt>
                <c:pt idx="1801">
                  <c:v>4983.4399999999996</c:v>
                </c:pt>
                <c:pt idx="1802">
                  <c:v>4982.4399999999996</c:v>
                </c:pt>
                <c:pt idx="1803">
                  <c:v>4981.4399999999996</c:v>
                </c:pt>
                <c:pt idx="1804">
                  <c:v>4980.4399999999996</c:v>
                </c:pt>
                <c:pt idx="1805">
                  <c:v>4979.4399999999996</c:v>
                </c:pt>
                <c:pt idx="1806">
                  <c:v>4978.4399999999996</c:v>
                </c:pt>
                <c:pt idx="1807">
                  <c:v>4977.4399999999996</c:v>
                </c:pt>
                <c:pt idx="1808">
                  <c:v>4976.4399999999996</c:v>
                </c:pt>
                <c:pt idx="1809">
                  <c:v>4975.4399999999996</c:v>
                </c:pt>
                <c:pt idx="1810">
                  <c:v>4974.4399999999996</c:v>
                </c:pt>
                <c:pt idx="1811">
                  <c:v>4973.4399999999996</c:v>
                </c:pt>
                <c:pt idx="1812">
                  <c:v>4972.4399999999996</c:v>
                </c:pt>
                <c:pt idx="1813">
                  <c:v>4971.4399999999996</c:v>
                </c:pt>
                <c:pt idx="1814">
                  <c:v>4970.4399999999996</c:v>
                </c:pt>
                <c:pt idx="1815">
                  <c:v>4969.4399999999996</c:v>
                </c:pt>
                <c:pt idx="1816">
                  <c:v>4968.4399999999996</c:v>
                </c:pt>
                <c:pt idx="1817">
                  <c:v>4967.4399999999996</c:v>
                </c:pt>
                <c:pt idx="1818">
                  <c:v>4966.4399999999996</c:v>
                </c:pt>
                <c:pt idx="1819">
                  <c:v>4965.4399999999996</c:v>
                </c:pt>
                <c:pt idx="1820">
                  <c:v>4964.4399999999996</c:v>
                </c:pt>
                <c:pt idx="1821">
                  <c:v>4963.4399999999996</c:v>
                </c:pt>
                <c:pt idx="1822">
                  <c:v>4962.4399999999996</c:v>
                </c:pt>
                <c:pt idx="1823">
                  <c:v>4961.4399999999996</c:v>
                </c:pt>
                <c:pt idx="1824">
                  <c:v>4960.4399999999996</c:v>
                </c:pt>
                <c:pt idx="1825">
                  <c:v>4959.4399999999996</c:v>
                </c:pt>
                <c:pt idx="1826">
                  <c:v>4958.4399999999996</c:v>
                </c:pt>
                <c:pt idx="1827">
                  <c:v>4957.4399999999996</c:v>
                </c:pt>
                <c:pt idx="1828">
                  <c:v>4956.4399999999996</c:v>
                </c:pt>
                <c:pt idx="1829">
                  <c:v>4955.4399999999996</c:v>
                </c:pt>
                <c:pt idx="1830">
                  <c:v>4954.4399999999996</c:v>
                </c:pt>
                <c:pt idx="1831">
                  <c:v>4953.4399999999996</c:v>
                </c:pt>
                <c:pt idx="1832">
                  <c:v>4952.4399999999996</c:v>
                </c:pt>
                <c:pt idx="1833">
                  <c:v>4951.4399999999996</c:v>
                </c:pt>
                <c:pt idx="1834">
                  <c:v>4950.4399999999996</c:v>
                </c:pt>
                <c:pt idx="1835">
                  <c:v>4949.4399999999996</c:v>
                </c:pt>
                <c:pt idx="1836">
                  <c:v>4948.4399999999996</c:v>
                </c:pt>
                <c:pt idx="1837">
                  <c:v>4947.4399999999996</c:v>
                </c:pt>
                <c:pt idx="1838">
                  <c:v>4946.4399999999996</c:v>
                </c:pt>
                <c:pt idx="1839">
                  <c:v>4945.4399999999996</c:v>
                </c:pt>
                <c:pt idx="1840">
                  <c:v>4944.4399999999996</c:v>
                </c:pt>
                <c:pt idx="1841">
                  <c:v>4943.4399999999996</c:v>
                </c:pt>
                <c:pt idx="1842">
                  <c:v>4942.4399999999996</c:v>
                </c:pt>
                <c:pt idx="1843">
                  <c:v>4941.4399999999996</c:v>
                </c:pt>
                <c:pt idx="1844">
                  <c:v>4940.4399999999996</c:v>
                </c:pt>
                <c:pt idx="1845">
                  <c:v>4939.4399999999996</c:v>
                </c:pt>
                <c:pt idx="1846">
                  <c:v>4938.4399999999996</c:v>
                </c:pt>
                <c:pt idx="1847">
                  <c:v>4937.4399999999996</c:v>
                </c:pt>
                <c:pt idx="1848">
                  <c:v>4936.4399999999996</c:v>
                </c:pt>
                <c:pt idx="1849">
                  <c:v>4935.4399999999996</c:v>
                </c:pt>
                <c:pt idx="1850">
                  <c:v>4934.4399999999996</c:v>
                </c:pt>
                <c:pt idx="1851">
                  <c:v>4933.4399999999996</c:v>
                </c:pt>
                <c:pt idx="1852">
                  <c:v>4932.4399999999996</c:v>
                </c:pt>
                <c:pt idx="1853">
                  <c:v>4931.4399999999996</c:v>
                </c:pt>
                <c:pt idx="1854">
                  <c:v>4930.4399999999996</c:v>
                </c:pt>
                <c:pt idx="1855">
                  <c:v>4929.4399999999996</c:v>
                </c:pt>
                <c:pt idx="1856">
                  <c:v>4928.4399999999996</c:v>
                </c:pt>
                <c:pt idx="1857">
                  <c:v>4927.4399999999996</c:v>
                </c:pt>
                <c:pt idx="1858">
                  <c:v>4926.4399999999996</c:v>
                </c:pt>
                <c:pt idx="1859">
                  <c:v>4925.4399999999996</c:v>
                </c:pt>
                <c:pt idx="1860">
                  <c:v>4924.4399999999996</c:v>
                </c:pt>
                <c:pt idx="1861">
                  <c:v>4923.4399999999996</c:v>
                </c:pt>
                <c:pt idx="1862">
                  <c:v>4922.4399999999996</c:v>
                </c:pt>
                <c:pt idx="1863">
                  <c:v>4921.4399999999996</c:v>
                </c:pt>
                <c:pt idx="1864">
                  <c:v>4920.4399999999996</c:v>
                </c:pt>
                <c:pt idx="1865">
                  <c:v>4919.4399999999996</c:v>
                </c:pt>
                <c:pt idx="1866">
                  <c:v>4918.4399999999996</c:v>
                </c:pt>
                <c:pt idx="1867">
                  <c:v>4917.4399999999996</c:v>
                </c:pt>
                <c:pt idx="1868">
                  <c:v>4916.4399999999996</c:v>
                </c:pt>
                <c:pt idx="1869">
                  <c:v>4915.4399999999996</c:v>
                </c:pt>
                <c:pt idx="1870">
                  <c:v>4914.4399999999996</c:v>
                </c:pt>
                <c:pt idx="1871">
                  <c:v>4913.4399999999996</c:v>
                </c:pt>
                <c:pt idx="1872">
                  <c:v>4912.4399999999996</c:v>
                </c:pt>
                <c:pt idx="1873">
                  <c:v>4911.4399999999996</c:v>
                </c:pt>
                <c:pt idx="1874">
                  <c:v>4910.4399999999996</c:v>
                </c:pt>
                <c:pt idx="1875">
                  <c:v>4909.4399999999996</c:v>
                </c:pt>
                <c:pt idx="1876">
                  <c:v>4908.4399999999996</c:v>
                </c:pt>
                <c:pt idx="1877">
                  <c:v>4907.4399999999996</c:v>
                </c:pt>
                <c:pt idx="1878">
                  <c:v>4906.4399999999996</c:v>
                </c:pt>
                <c:pt idx="1879">
                  <c:v>4905.4399999999996</c:v>
                </c:pt>
                <c:pt idx="1880">
                  <c:v>4904.4399999999996</c:v>
                </c:pt>
                <c:pt idx="1881">
                  <c:v>4903.4399999999996</c:v>
                </c:pt>
                <c:pt idx="1882">
                  <c:v>4902.4399999999996</c:v>
                </c:pt>
                <c:pt idx="1883">
                  <c:v>4901.4399999999996</c:v>
                </c:pt>
                <c:pt idx="1884">
                  <c:v>4900.4399999999996</c:v>
                </c:pt>
                <c:pt idx="1885">
                  <c:v>4899.4399999999996</c:v>
                </c:pt>
                <c:pt idx="1886">
                  <c:v>4898.4399999999996</c:v>
                </c:pt>
                <c:pt idx="1887">
                  <c:v>4897.4399999999996</c:v>
                </c:pt>
                <c:pt idx="1888">
                  <c:v>4896.4399999999996</c:v>
                </c:pt>
                <c:pt idx="1889">
                  <c:v>4895.4399999999996</c:v>
                </c:pt>
                <c:pt idx="1890">
                  <c:v>4894.4399999999996</c:v>
                </c:pt>
                <c:pt idx="1891">
                  <c:v>4893.4399999999996</c:v>
                </c:pt>
                <c:pt idx="1892">
                  <c:v>4892.4399999999996</c:v>
                </c:pt>
                <c:pt idx="1893">
                  <c:v>4891.4399999999996</c:v>
                </c:pt>
                <c:pt idx="1894">
                  <c:v>4890.4399999999996</c:v>
                </c:pt>
                <c:pt idx="1895">
                  <c:v>4889.4399999999996</c:v>
                </c:pt>
                <c:pt idx="1896">
                  <c:v>4888.4399999999996</c:v>
                </c:pt>
                <c:pt idx="1897">
                  <c:v>4887.4399999999996</c:v>
                </c:pt>
                <c:pt idx="1898">
                  <c:v>4886.4399999999996</c:v>
                </c:pt>
                <c:pt idx="1899">
                  <c:v>4885.4399999999996</c:v>
                </c:pt>
                <c:pt idx="1900">
                  <c:v>4884.4399999999996</c:v>
                </c:pt>
                <c:pt idx="1901">
                  <c:v>4883.4399999999996</c:v>
                </c:pt>
                <c:pt idx="1902">
                  <c:v>4882.4399999999996</c:v>
                </c:pt>
                <c:pt idx="1903">
                  <c:v>4881.4399999999996</c:v>
                </c:pt>
                <c:pt idx="1904">
                  <c:v>4880.4399999999996</c:v>
                </c:pt>
                <c:pt idx="1905">
                  <c:v>4879.4399999999996</c:v>
                </c:pt>
                <c:pt idx="1906">
                  <c:v>4878.4399999999996</c:v>
                </c:pt>
                <c:pt idx="1907">
                  <c:v>4877.4399999999996</c:v>
                </c:pt>
                <c:pt idx="1908">
                  <c:v>4876.4399999999996</c:v>
                </c:pt>
                <c:pt idx="1909">
                  <c:v>4875.4399999999996</c:v>
                </c:pt>
                <c:pt idx="1910">
                  <c:v>4874.4399999999996</c:v>
                </c:pt>
                <c:pt idx="1911">
                  <c:v>4873.4399999999996</c:v>
                </c:pt>
                <c:pt idx="1912">
                  <c:v>4872.4399999999996</c:v>
                </c:pt>
                <c:pt idx="1913">
                  <c:v>4871.4399999999996</c:v>
                </c:pt>
                <c:pt idx="1914">
                  <c:v>4870.4399999999996</c:v>
                </c:pt>
                <c:pt idx="1915">
                  <c:v>4869.4399999999996</c:v>
                </c:pt>
                <c:pt idx="1916">
                  <c:v>4868.4399999999996</c:v>
                </c:pt>
                <c:pt idx="1917">
                  <c:v>4867.4399999999996</c:v>
                </c:pt>
                <c:pt idx="1918">
                  <c:v>4866.4399999999996</c:v>
                </c:pt>
                <c:pt idx="1919">
                  <c:v>4865.4399999999996</c:v>
                </c:pt>
                <c:pt idx="1920">
                  <c:v>4864.4399999999996</c:v>
                </c:pt>
                <c:pt idx="1921">
                  <c:v>4863.4399999999996</c:v>
                </c:pt>
                <c:pt idx="1922">
                  <c:v>4862.4399999999996</c:v>
                </c:pt>
                <c:pt idx="1923">
                  <c:v>4861.4399999999996</c:v>
                </c:pt>
                <c:pt idx="1924">
                  <c:v>4860.4399999999996</c:v>
                </c:pt>
                <c:pt idx="1925">
                  <c:v>4859.4399999999996</c:v>
                </c:pt>
                <c:pt idx="1926">
                  <c:v>4858.4399999999996</c:v>
                </c:pt>
                <c:pt idx="1927">
                  <c:v>4857.4399999999996</c:v>
                </c:pt>
                <c:pt idx="1928">
                  <c:v>4856.4399999999996</c:v>
                </c:pt>
                <c:pt idx="1929">
                  <c:v>4855.4399999999996</c:v>
                </c:pt>
                <c:pt idx="1930">
                  <c:v>4854.4399999999996</c:v>
                </c:pt>
                <c:pt idx="1931">
                  <c:v>4853.4399999999996</c:v>
                </c:pt>
                <c:pt idx="1932">
                  <c:v>4852.4399999999996</c:v>
                </c:pt>
                <c:pt idx="1933">
                  <c:v>4851.4399999999996</c:v>
                </c:pt>
                <c:pt idx="1934">
                  <c:v>4850.4399999999996</c:v>
                </c:pt>
                <c:pt idx="1935">
                  <c:v>4849.4399999999996</c:v>
                </c:pt>
                <c:pt idx="1936">
                  <c:v>4848.4399999999996</c:v>
                </c:pt>
                <c:pt idx="1937">
                  <c:v>4847.4399999999996</c:v>
                </c:pt>
                <c:pt idx="1938">
                  <c:v>4846.4399999999996</c:v>
                </c:pt>
                <c:pt idx="1939">
                  <c:v>4845.4399999999996</c:v>
                </c:pt>
                <c:pt idx="1940">
                  <c:v>4844.4399999999996</c:v>
                </c:pt>
                <c:pt idx="1941">
                  <c:v>4843.4399999999996</c:v>
                </c:pt>
                <c:pt idx="1942">
                  <c:v>4842.4399999999996</c:v>
                </c:pt>
                <c:pt idx="1943">
                  <c:v>4841.4399999999996</c:v>
                </c:pt>
                <c:pt idx="1944">
                  <c:v>4840.4399999999996</c:v>
                </c:pt>
                <c:pt idx="1945">
                  <c:v>4839.4399999999996</c:v>
                </c:pt>
                <c:pt idx="1946">
                  <c:v>4838.4399999999996</c:v>
                </c:pt>
                <c:pt idx="1947">
                  <c:v>4837.4399999999996</c:v>
                </c:pt>
                <c:pt idx="1948">
                  <c:v>4836.4399999999996</c:v>
                </c:pt>
                <c:pt idx="1949">
                  <c:v>4835.4399999999996</c:v>
                </c:pt>
                <c:pt idx="1950">
                  <c:v>4834.4399999999996</c:v>
                </c:pt>
                <c:pt idx="1951">
                  <c:v>4833.4399999999996</c:v>
                </c:pt>
                <c:pt idx="1952">
                  <c:v>4832.4399999999996</c:v>
                </c:pt>
                <c:pt idx="1953">
                  <c:v>4831.4399999999996</c:v>
                </c:pt>
                <c:pt idx="1954">
                  <c:v>4830.4399999999996</c:v>
                </c:pt>
                <c:pt idx="1955">
                  <c:v>4829.4399999999996</c:v>
                </c:pt>
                <c:pt idx="1956">
                  <c:v>4828.4399999999996</c:v>
                </c:pt>
                <c:pt idx="1957">
                  <c:v>4827.4399999999996</c:v>
                </c:pt>
                <c:pt idx="1958">
                  <c:v>4826.4399999999996</c:v>
                </c:pt>
                <c:pt idx="1959">
                  <c:v>4825.4399999999996</c:v>
                </c:pt>
                <c:pt idx="1960">
                  <c:v>4824.4399999999996</c:v>
                </c:pt>
                <c:pt idx="1961">
                  <c:v>4823.4399999999996</c:v>
                </c:pt>
                <c:pt idx="1962">
                  <c:v>4822.4399999999996</c:v>
                </c:pt>
                <c:pt idx="1963">
                  <c:v>4821.4399999999996</c:v>
                </c:pt>
                <c:pt idx="1964">
                  <c:v>4820.4399999999996</c:v>
                </c:pt>
                <c:pt idx="1965">
                  <c:v>4819.4399999999996</c:v>
                </c:pt>
                <c:pt idx="1966">
                  <c:v>4818.4399999999996</c:v>
                </c:pt>
                <c:pt idx="1967">
                  <c:v>4817.4399999999996</c:v>
                </c:pt>
                <c:pt idx="1968">
                  <c:v>4816.4399999999996</c:v>
                </c:pt>
                <c:pt idx="1969">
                  <c:v>4815.4399999999996</c:v>
                </c:pt>
                <c:pt idx="1970">
                  <c:v>4814.4399999999996</c:v>
                </c:pt>
                <c:pt idx="1971">
                  <c:v>4813.4399999999996</c:v>
                </c:pt>
                <c:pt idx="1972">
                  <c:v>4812.4399999999996</c:v>
                </c:pt>
                <c:pt idx="1973">
                  <c:v>4811.4399999999996</c:v>
                </c:pt>
                <c:pt idx="1974">
                  <c:v>4810.4399999999996</c:v>
                </c:pt>
                <c:pt idx="1975">
                  <c:v>4809.4399999999996</c:v>
                </c:pt>
                <c:pt idx="1976">
                  <c:v>4808.4399999999996</c:v>
                </c:pt>
                <c:pt idx="1977">
                  <c:v>4807.4399999999996</c:v>
                </c:pt>
                <c:pt idx="1978">
                  <c:v>4806.4399999999996</c:v>
                </c:pt>
                <c:pt idx="1979">
                  <c:v>4805.4399999999996</c:v>
                </c:pt>
                <c:pt idx="1980">
                  <c:v>4804.4399999999996</c:v>
                </c:pt>
                <c:pt idx="1981">
                  <c:v>4803.4399999999996</c:v>
                </c:pt>
                <c:pt idx="1982">
                  <c:v>4802.4399999999996</c:v>
                </c:pt>
                <c:pt idx="1983">
                  <c:v>4801.4399999999996</c:v>
                </c:pt>
                <c:pt idx="1984">
                  <c:v>4800.4399999999996</c:v>
                </c:pt>
                <c:pt idx="1985">
                  <c:v>4799.4399999999996</c:v>
                </c:pt>
                <c:pt idx="1986">
                  <c:v>4798.4399999999996</c:v>
                </c:pt>
                <c:pt idx="1987">
                  <c:v>4797.4399999999996</c:v>
                </c:pt>
                <c:pt idx="1988">
                  <c:v>4796.4399999999996</c:v>
                </c:pt>
                <c:pt idx="1989">
                  <c:v>4795.4399999999996</c:v>
                </c:pt>
                <c:pt idx="1990">
                  <c:v>4794.4399999999996</c:v>
                </c:pt>
                <c:pt idx="1991">
                  <c:v>4793.4399999999996</c:v>
                </c:pt>
                <c:pt idx="1992">
                  <c:v>4792.4399999999996</c:v>
                </c:pt>
                <c:pt idx="1993">
                  <c:v>4791.4399999999996</c:v>
                </c:pt>
                <c:pt idx="1994">
                  <c:v>4790.4399999999996</c:v>
                </c:pt>
                <c:pt idx="1995">
                  <c:v>4789.4399999999996</c:v>
                </c:pt>
                <c:pt idx="1996">
                  <c:v>4788.4399999999996</c:v>
                </c:pt>
                <c:pt idx="1997">
                  <c:v>4787.4399999999996</c:v>
                </c:pt>
                <c:pt idx="1998">
                  <c:v>4786.4399999999996</c:v>
                </c:pt>
                <c:pt idx="1999">
                  <c:v>4785.4399999999996</c:v>
                </c:pt>
                <c:pt idx="2000">
                  <c:v>4784.4399999999996</c:v>
                </c:pt>
                <c:pt idx="2001">
                  <c:v>4783.4399999999996</c:v>
                </c:pt>
                <c:pt idx="2002">
                  <c:v>4782.4399999999996</c:v>
                </c:pt>
                <c:pt idx="2003">
                  <c:v>4781.4399999999996</c:v>
                </c:pt>
                <c:pt idx="2004">
                  <c:v>4780.4399999999996</c:v>
                </c:pt>
                <c:pt idx="2005">
                  <c:v>4779.4399999999996</c:v>
                </c:pt>
                <c:pt idx="2006">
                  <c:v>4778.4399999999996</c:v>
                </c:pt>
                <c:pt idx="2007">
                  <c:v>4777.4399999999996</c:v>
                </c:pt>
                <c:pt idx="2008">
                  <c:v>4776.4399999999996</c:v>
                </c:pt>
                <c:pt idx="2009">
                  <c:v>4775.4399999999996</c:v>
                </c:pt>
                <c:pt idx="2010">
                  <c:v>4774.4399999999996</c:v>
                </c:pt>
                <c:pt idx="2011">
                  <c:v>4773.4399999999996</c:v>
                </c:pt>
                <c:pt idx="2012">
                  <c:v>4772.4399999999996</c:v>
                </c:pt>
                <c:pt idx="2013">
                  <c:v>4771.4399999999996</c:v>
                </c:pt>
                <c:pt idx="2014">
                  <c:v>4770.4399999999996</c:v>
                </c:pt>
                <c:pt idx="2015">
                  <c:v>4769.4399999999996</c:v>
                </c:pt>
                <c:pt idx="2016">
                  <c:v>4768.4399999999996</c:v>
                </c:pt>
                <c:pt idx="2017">
                  <c:v>4767.4399999999996</c:v>
                </c:pt>
                <c:pt idx="2018">
                  <c:v>4766.4399999999996</c:v>
                </c:pt>
                <c:pt idx="2019">
                  <c:v>4765.4399999999996</c:v>
                </c:pt>
                <c:pt idx="2020">
                  <c:v>4764.4399999999996</c:v>
                </c:pt>
                <c:pt idx="2021">
                  <c:v>4763.4399999999996</c:v>
                </c:pt>
                <c:pt idx="2022">
                  <c:v>4762.4399999999996</c:v>
                </c:pt>
                <c:pt idx="2023">
                  <c:v>4761.4399999999996</c:v>
                </c:pt>
                <c:pt idx="2024">
                  <c:v>4760.4399999999996</c:v>
                </c:pt>
                <c:pt idx="2025">
                  <c:v>4759.4399999999996</c:v>
                </c:pt>
                <c:pt idx="2026">
                  <c:v>4758.4399999999996</c:v>
                </c:pt>
                <c:pt idx="2027">
                  <c:v>4757.4399999999996</c:v>
                </c:pt>
                <c:pt idx="2028">
                  <c:v>4756.4399999999996</c:v>
                </c:pt>
                <c:pt idx="2029">
                  <c:v>4755.4399999999996</c:v>
                </c:pt>
                <c:pt idx="2030">
                  <c:v>4754.4399999999996</c:v>
                </c:pt>
                <c:pt idx="2031">
                  <c:v>4753.4399999999996</c:v>
                </c:pt>
                <c:pt idx="2032">
                  <c:v>4752.4399999999996</c:v>
                </c:pt>
                <c:pt idx="2033">
                  <c:v>4751.4399999999996</c:v>
                </c:pt>
                <c:pt idx="2034">
                  <c:v>4750.4399999999996</c:v>
                </c:pt>
                <c:pt idx="2035">
                  <c:v>4749.4399999999996</c:v>
                </c:pt>
                <c:pt idx="2036">
                  <c:v>4748.4399999999996</c:v>
                </c:pt>
                <c:pt idx="2037">
                  <c:v>4747.4399999999996</c:v>
                </c:pt>
                <c:pt idx="2038">
                  <c:v>4746.4399999999996</c:v>
                </c:pt>
                <c:pt idx="2039">
                  <c:v>4745.4399999999996</c:v>
                </c:pt>
                <c:pt idx="2040">
                  <c:v>4744.4399999999996</c:v>
                </c:pt>
                <c:pt idx="2041">
                  <c:v>4743.4399999999996</c:v>
                </c:pt>
                <c:pt idx="2042">
                  <c:v>4742.4399999999996</c:v>
                </c:pt>
                <c:pt idx="2043">
                  <c:v>4741.4399999999996</c:v>
                </c:pt>
                <c:pt idx="2044">
                  <c:v>4740.4399999999996</c:v>
                </c:pt>
                <c:pt idx="2045">
                  <c:v>4739.4399999999996</c:v>
                </c:pt>
                <c:pt idx="2046">
                  <c:v>4738.4399999999996</c:v>
                </c:pt>
                <c:pt idx="2047">
                  <c:v>4737.4399999999996</c:v>
                </c:pt>
                <c:pt idx="2048">
                  <c:v>4736.4399999999996</c:v>
                </c:pt>
                <c:pt idx="2049">
                  <c:v>4735.4399999999996</c:v>
                </c:pt>
                <c:pt idx="2050">
                  <c:v>4734.4399999999996</c:v>
                </c:pt>
                <c:pt idx="2051">
                  <c:v>4733.4399999999996</c:v>
                </c:pt>
                <c:pt idx="2052">
                  <c:v>4732.4399999999996</c:v>
                </c:pt>
                <c:pt idx="2053">
                  <c:v>4731.4399999999996</c:v>
                </c:pt>
                <c:pt idx="2054">
                  <c:v>4730.4399999999996</c:v>
                </c:pt>
                <c:pt idx="2055">
                  <c:v>4729.4399999999996</c:v>
                </c:pt>
                <c:pt idx="2056">
                  <c:v>4728.4399999999996</c:v>
                </c:pt>
                <c:pt idx="2057">
                  <c:v>4727.4399999999996</c:v>
                </c:pt>
                <c:pt idx="2058">
                  <c:v>4726.4399999999996</c:v>
                </c:pt>
                <c:pt idx="2059">
                  <c:v>4725.4399999999996</c:v>
                </c:pt>
                <c:pt idx="2060">
                  <c:v>4724.4399999999996</c:v>
                </c:pt>
                <c:pt idx="2061">
                  <c:v>4723.4399999999996</c:v>
                </c:pt>
                <c:pt idx="2062">
                  <c:v>4722.4399999999996</c:v>
                </c:pt>
                <c:pt idx="2063">
                  <c:v>4721.4399999999996</c:v>
                </c:pt>
                <c:pt idx="2064">
                  <c:v>4720.4399999999996</c:v>
                </c:pt>
                <c:pt idx="2065">
                  <c:v>4719.4399999999996</c:v>
                </c:pt>
                <c:pt idx="2066">
                  <c:v>4718.4399999999996</c:v>
                </c:pt>
                <c:pt idx="2067">
                  <c:v>4717.4399999999996</c:v>
                </c:pt>
                <c:pt idx="2068">
                  <c:v>4716.4399999999996</c:v>
                </c:pt>
                <c:pt idx="2069">
                  <c:v>4715.4399999999996</c:v>
                </c:pt>
                <c:pt idx="2070">
                  <c:v>4714.4399999999996</c:v>
                </c:pt>
                <c:pt idx="2071">
                  <c:v>4713.4399999999996</c:v>
                </c:pt>
                <c:pt idx="2072">
                  <c:v>4712.4399999999996</c:v>
                </c:pt>
                <c:pt idx="2073">
                  <c:v>4711.4399999999996</c:v>
                </c:pt>
                <c:pt idx="2074">
                  <c:v>4710.4399999999996</c:v>
                </c:pt>
                <c:pt idx="2075">
                  <c:v>4709.4399999999996</c:v>
                </c:pt>
                <c:pt idx="2076">
                  <c:v>4708.4399999999996</c:v>
                </c:pt>
                <c:pt idx="2077">
                  <c:v>4707.4399999999996</c:v>
                </c:pt>
                <c:pt idx="2078">
                  <c:v>4706.4399999999996</c:v>
                </c:pt>
                <c:pt idx="2079">
                  <c:v>4705.4399999999996</c:v>
                </c:pt>
                <c:pt idx="2080">
                  <c:v>4704.4399999999996</c:v>
                </c:pt>
                <c:pt idx="2081">
                  <c:v>4703.4399999999996</c:v>
                </c:pt>
                <c:pt idx="2082">
                  <c:v>4702.4399999999996</c:v>
                </c:pt>
                <c:pt idx="2083">
                  <c:v>4701.4399999999996</c:v>
                </c:pt>
                <c:pt idx="2084">
                  <c:v>4700.4399999999996</c:v>
                </c:pt>
                <c:pt idx="2085">
                  <c:v>4699.4399999999996</c:v>
                </c:pt>
                <c:pt idx="2086">
                  <c:v>4698.4399999999996</c:v>
                </c:pt>
                <c:pt idx="2087">
                  <c:v>4697.4399999999996</c:v>
                </c:pt>
                <c:pt idx="2088">
                  <c:v>4696.4399999999996</c:v>
                </c:pt>
                <c:pt idx="2089">
                  <c:v>4695.4399999999996</c:v>
                </c:pt>
                <c:pt idx="2090">
                  <c:v>4694.4399999999996</c:v>
                </c:pt>
                <c:pt idx="2091">
                  <c:v>4693.4399999999996</c:v>
                </c:pt>
                <c:pt idx="2092">
                  <c:v>4692.4399999999996</c:v>
                </c:pt>
                <c:pt idx="2093">
                  <c:v>4691.4399999999996</c:v>
                </c:pt>
                <c:pt idx="2094">
                  <c:v>4690.4399999999996</c:v>
                </c:pt>
                <c:pt idx="2095">
                  <c:v>4689.4399999999996</c:v>
                </c:pt>
                <c:pt idx="2096">
                  <c:v>4688.4399999999996</c:v>
                </c:pt>
                <c:pt idx="2097">
                  <c:v>4687.4399999999996</c:v>
                </c:pt>
                <c:pt idx="2098">
                  <c:v>4686.4399999999996</c:v>
                </c:pt>
                <c:pt idx="2099">
                  <c:v>4685.4399999999996</c:v>
                </c:pt>
                <c:pt idx="2100">
                  <c:v>4684.4399999999996</c:v>
                </c:pt>
                <c:pt idx="2101">
                  <c:v>4683.4399999999996</c:v>
                </c:pt>
                <c:pt idx="2102">
                  <c:v>4682.4399999999996</c:v>
                </c:pt>
                <c:pt idx="2103">
                  <c:v>4681.4399999999996</c:v>
                </c:pt>
                <c:pt idx="2104">
                  <c:v>4680.4399999999996</c:v>
                </c:pt>
                <c:pt idx="2105">
                  <c:v>4679.4399999999996</c:v>
                </c:pt>
                <c:pt idx="2106">
                  <c:v>4678.4399999999996</c:v>
                </c:pt>
                <c:pt idx="2107">
                  <c:v>4677.4399999999996</c:v>
                </c:pt>
                <c:pt idx="2108">
                  <c:v>4676.4399999999996</c:v>
                </c:pt>
                <c:pt idx="2109">
                  <c:v>4675.4399999999996</c:v>
                </c:pt>
                <c:pt idx="2110">
                  <c:v>4674.4399999999996</c:v>
                </c:pt>
                <c:pt idx="2111">
                  <c:v>4673.4399999999996</c:v>
                </c:pt>
                <c:pt idx="2112">
                  <c:v>4672.4399999999996</c:v>
                </c:pt>
                <c:pt idx="2113">
                  <c:v>4671.4399999999996</c:v>
                </c:pt>
                <c:pt idx="2114">
                  <c:v>4670.4399999999996</c:v>
                </c:pt>
                <c:pt idx="2115">
                  <c:v>4669.4399999999996</c:v>
                </c:pt>
                <c:pt idx="2116">
                  <c:v>4668.4399999999996</c:v>
                </c:pt>
                <c:pt idx="2117">
                  <c:v>4667.4399999999996</c:v>
                </c:pt>
                <c:pt idx="2118">
                  <c:v>4666.4399999999996</c:v>
                </c:pt>
                <c:pt idx="2119">
                  <c:v>4665.4399999999996</c:v>
                </c:pt>
                <c:pt idx="2120">
                  <c:v>4664.4399999999996</c:v>
                </c:pt>
                <c:pt idx="2121">
                  <c:v>4663.4399999999996</c:v>
                </c:pt>
                <c:pt idx="2122">
                  <c:v>4662.4399999999996</c:v>
                </c:pt>
                <c:pt idx="2123">
                  <c:v>4661.4399999999996</c:v>
                </c:pt>
                <c:pt idx="2124">
                  <c:v>4660.4399999999996</c:v>
                </c:pt>
                <c:pt idx="2125">
                  <c:v>4659.4399999999996</c:v>
                </c:pt>
                <c:pt idx="2126">
                  <c:v>4658.4399999999996</c:v>
                </c:pt>
                <c:pt idx="2127">
                  <c:v>4657.4399999999996</c:v>
                </c:pt>
                <c:pt idx="2128">
                  <c:v>4656.4399999999996</c:v>
                </c:pt>
                <c:pt idx="2129">
                  <c:v>4655.4399999999996</c:v>
                </c:pt>
                <c:pt idx="2130">
                  <c:v>4654.4399999999996</c:v>
                </c:pt>
                <c:pt idx="2131">
                  <c:v>4653.4399999999996</c:v>
                </c:pt>
                <c:pt idx="2132">
                  <c:v>4652.4399999999996</c:v>
                </c:pt>
                <c:pt idx="2133">
                  <c:v>4651.4399999999996</c:v>
                </c:pt>
                <c:pt idx="2134">
                  <c:v>4650.4399999999996</c:v>
                </c:pt>
                <c:pt idx="2135">
                  <c:v>4649.4399999999996</c:v>
                </c:pt>
                <c:pt idx="2136">
                  <c:v>4648.4399999999996</c:v>
                </c:pt>
                <c:pt idx="2137">
                  <c:v>4647.4399999999996</c:v>
                </c:pt>
                <c:pt idx="2138">
                  <c:v>4646.4399999999996</c:v>
                </c:pt>
                <c:pt idx="2139">
                  <c:v>4645.4399999999996</c:v>
                </c:pt>
                <c:pt idx="2140">
                  <c:v>4644.4399999999996</c:v>
                </c:pt>
                <c:pt idx="2141">
                  <c:v>4643.4399999999996</c:v>
                </c:pt>
                <c:pt idx="2142">
                  <c:v>4642.4399999999996</c:v>
                </c:pt>
                <c:pt idx="2143">
                  <c:v>4641.4399999999996</c:v>
                </c:pt>
                <c:pt idx="2144">
                  <c:v>4640.4399999999996</c:v>
                </c:pt>
                <c:pt idx="2145">
                  <c:v>4639.4399999999996</c:v>
                </c:pt>
                <c:pt idx="2146">
                  <c:v>4638.4399999999996</c:v>
                </c:pt>
                <c:pt idx="2147">
                  <c:v>4637.4399999999996</c:v>
                </c:pt>
                <c:pt idx="2148">
                  <c:v>4636.4399999999996</c:v>
                </c:pt>
                <c:pt idx="2149">
                  <c:v>4635.4399999999996</c:v>
                </c:pt>
                <c:pt idx="2150">
                  <c:v>4634.4399999999996</c:v>
                </c:pt>
                <c:pt idx="2151">
                  <c:v>4633.4399999999996</c:v>
                </c:pt>
                <c:pt idx="2152">
                  <c:v>4632.4399999999996</c:v>
                </c:pt>
                <c:pt idx="2153">
                  <c:v>4631.4399999999996</c:v>
                </c:pt>
                <c:pt idx="2154">
                  <c:v>4630.4399999999996</c:v>
                </c:pt>
                <c:pt idx="2155">
                  <c:v>4629.4399999999996</c:v>
                </c:pt>
                <c:pt idx="2156">
                  <c:v>4628.4399999999996</c:v>
                </c:pt>
                <c:pt idx="2157">
                  <c:v>4627.4399999999996</c:v>
                </c:pt>
                <c:pt idx="2158">
                  <c:v>4626.4399999999996</c:v>
                </c:pt>
                <c:pt idx="2159">
                  <c:v>4625.4399999999996</c:v>
                </c:pt>
                <c:pt idx="2160">
                  <c:v>4624.4399999999996</c:v>
                </c:pt>
                <c:pt idx="2161">
                  <c:v>4623.4399999999996</c:v>
                </c:pt>
                <c:pt idx="2162">
                  <c:v>4622.4399999999996</c:v>
                </c:pt>
                <c:pt idx="2163">
                  <c:v>4621.4399999999996</c:v>
                </c:pt>
                <c:pt idx="2164">
                  <c:v>4620.4399999999996</c:v>
                </c:pt>
                <c:pt idx="2165">
                  <c:v>4619.4399999999996</c:v>
                </c:pt>
                <c:pt idx="2166">
                  <c:v>4618.4399999999996</c:v>
                </c:pt>
                <c:pt idx="2167">
                  <c:v>4617.4399999999996</c:v>
                </c:pt>
                <c:pt idx="2168">
                  <c:v>4616.4399999999996</c:v>
                </c:pt>
                <c:pt idx="2169">
                  <c:v>4615.4399999999996</c:v>
                </c:pt>
                <c:pt idx="2170">
                  <c:v>4614.4399999999996</c:v>
                </c:pt>
                <c:pt idx="2171">
                  <c:v>4613.4399999999996</c:v>
                </c:pt>
                <c:pt idx="2172">
                  <c:v>4612.4399999999996</c:v>
                </c:pt>
                <c:pt idx="2173">
                  <c:v>4611.4399999999996</c:v>
                </c:pt>
                <c:pt idx="2174">
                  <c:v>4610.4399999999996</c:v>
                </c:pt>
                <c:pt idx="2175">
                  <c:v>4609.4399999999996</c:v>
                </c:pt>
                <c:pt idx="2176">
                  <c:v>4608.4399999999996</c:v>
                </c:pt>
                <c:pt idx="2177">
                  <c:v>4607.4399999999996</c:v>
                </c:pt>
                <c:pt idx="2178">
                  <c:v>4606.4399999999996</c:v>
                </c:pt>
                <c:pt idx="2179">
                  <c:v>4605.4399999999996</c:v>
                </c:pt>
                <c:pt idx="2180">
                  <c:v>4604.4399999999996</c:v>
                </c:pt>
                <c:pt idx="2181">
                  <c:v>4603.4399999999996</c:v>
                </c:pt>
                <c:pt idx="2182">
                  <c:v>4602.4399999999996</c:v>
                </c:pt>
                <c:pt idx="2183">
                  <c:v>4601.4399999999996</c:v>
                </c:pt>
                <c:pt idx="2184">
                  <c:v>4600.4399999999996</c:v>
                </c:pt>
                <c:pt idx="2185">
                  <c:v>4599.4399999999996</c:v>
                </c:pt>
                <c:pt idx="2186">
                  <c:v>4598.4399999999996</c:v>
                </c:pt>
                <c:pt idx="2187">
                  <c:v>4597.4399999999996</c:v>
                </c:pt>
                <c:pt idx="2188">
                  <c:v>4596.4399999999996</c:v>
                </c:pt>
                <c:pt idx="2189">
                  <c:v>4595.4399999999996</c:v>
                </c:pt>
                <c:pt idx="2190">
                  <c:v>4594.4399999999996</c:v>
                </c:pt>
                <c:pt idx="2191">
                  <c:v>4593.4399999999996</c:v>
                </c:pt>
                <c:pt idx="2192">
                  <c:v>4592.4399999999996</c:v>
                </c:pt>
                <c:pt idx="2193">
                  <c:v>4591.4399999999996</c:v>
                </c:pt>
                <c:pt idx="2194">
                  <c:v>4590.4399999999996</c:v>
                </c:pt>
                <c:pt idx="2195">
                  <c:v>4589.4399999999996</c:v>
                </c:pt>
                <c:pt idx="2196">
                  <c:v>4588.4399999999996</c:v>
                </c:pt>
                <c:pt idx="2197">
                  <c:v>4587.4399999999996</c:v>
                </c:pt>
                <c:pt idx="2198">
                  <c:v>4586.4399999999996</c:v>
                </c:pt>
                <c:pt idx="2199">
                  <c:v>4585.4399999999996</c:v>
                </c:pt>
                <c:pt idx="2200">
                  <c:v>4584.4399999999996</c:v>
                </c:pt>
                <c:pt idx="2201">
                  <c:v>4583.4399999999996</c:v>
                </c:pt>
                <c:pt idx="2202">
                  <c:v>4582.4399999999996</c:v>
                </c:pt>
                <c:pt idx="2203">
                  <c:v>4581.4399999999996</c:v>
                </c:pt>
                <c:pt idx="2204">
                  <c:v>4580.4399999999996</c:v>
                </c:pt>
                <c:pt idx="2205">
                  <c:v>4579.4399999999996</c:v>
                </c:pt>
                <c:pt idx="2206">
                  <c:v>4578.4399999999996</c:v>
                </c:pt>
                <c:pt idx="2207">
                  <c:v>4577.4399999999996</c:v>
                </c:pt>
                <c:pt idx="2208">
                  <c:v>4576.4399999999996</c:v>
                </c:pt>
                <c:pt idx="2209">
                  <c:v>4575.4399999999996</c:v>
                </c:pt>
                <c:pt idx="2210">
                  <c:v>4574.4399999999996</c:v>
                </c:pt>
                <c:pt idx="2211">
                  <c:v>4573.4399999999996</c:v>
                </c:pt>
                <c:pt idx="2212">
                  <c:v>4572.4399999999996</c:v>
                </c:pt>
                <c:pt idx="2213">
                  <c:v>4571.4399999999996</c:v>
                </c:pt>
                <c:pt idx="2214">
                  <c:v>4570.4399999999996</c:v>
                </c:pt>
                <c:pt idx="2215">
                  <c:v>4569.4399999999996</c:v>
                </c:pt>
                <c:pt idx="2216">
                  <c:v>4568.4399999999996</c:v>
                </c:pt>
                <c:pt idx="2217">
                  <c:v>4567.4399999999996</c:v>
                </c:pt>
                <c:pt idx="2218">
                  <c:v>4566.4399999999996</c:v>
                </c:pt>
                <c:pt idx="2219">
                  <c:v>4565.4399999999996</c:v>
                </c:pt>
                <c:pt idx="2220">
                  <c:v>4564.4399999999996</c:v>
                </c:pt>
                <c:pt idx="2221">
                  <c:v>4563.4399999999996</c:v>
                </c:pt>
                <c:pt idx="2222">
                  <c:v>4562.4399999999996</c:v>
                </c:pt>
                <c:pt idx="2223">
                  <c:v>4561.4399999999996</c:v>
                </c:pt>
                <c:pt idx="2224">
                  <c:v>4560.4399999999996</c:v>
                </c:pt>
                <c:pt idx="2225">
                  <c:v>4559.4399999999996</c:v>
                </c:pt>
                <c:pt idx="2226">
                  <c:v>4558.4399999999996</c:v>
                </c:pt>
                <c:pt idx="2227">
                  <c:v>4557.4399999999996</c:v>
                </c:pt>
                <c:pt idx="2228">
                  <c:v>4556.4399999999996</c:v>
                </c:pt>
                <c:pt idx="2229">
                  <c:v>4555.4399999999996</c:v>
                </c:pt>
                <c:pt idx="2230">
                  <c:v>4554.4399999999996</c:v>
                </c:pt>
                <c:pt idx="2231">
                  <c:v>4553.4399999999996</c:v>
                </c:pt>
                <c:pt idx="2232">
                  <c:v>4552.4399999999996</c:v>
                </c:pt>
                <c:pt idx="2233">
                  <c:v>4551.4399999999996</c:v>
                </c:pt>
                <c:pt idx="2234">
                  <c:v>4550.4399999999996</c:v>
                </c:pt>
                <c:pt idx="2235">
                  <c:v>4549.4399999999996</c:v>
                </c:pt>
                <c:pt idx="2236">
                  <c:v>4548.4399999999996</c:v>
                </c:pt>
                <c:pt idx="2237">
                  <c:v>4547.4399999999996</c:v>
                </c:pt>
                <c:pt idx="2238">
                  <c:v>4546.4399999999996</c:v>
                </c:pt>
                <c:pt idx="2239">
                  <c:v>4545.4399999999996</c:v>
                </c:pt>
                <c:pt idx="2240">
                  <c:v>4544.4399999999996</c:v>
                </c:pt>
                <c:pt idx="2241">
                  <c:v>4543.4399999999996</c:v>
                </c:pt>
                <c:pt idx="2242">
                  <c:v>4542.4399999999996</c:v>
                </c:pt>
                <c:pt idx="2243">
                  <c:v>4541.4399999999996</c:v>
                </c:pt>
                <c:pt idx="2244">
                  <c:v>4540.4399999999996</c:v>
                </c:pt>
                <c:pt idx="2245">
                  <c:v>4539.4399999999996</c:v>
                </c:pt>
                <c:pt idx="2246">
                  <c:v>4538.4399999999996</c:v>
                </c:pt>
                <c:pt idx="2247">
                  <c:v>4537.4399999999996</c:v>
                </c:pt>
                <c:pt idx="2248">
                  <c:v>4536.4399999999996</c:v>
                </c:pt>
                <c:pt idx="2249">
                  <c:v>4535.4399999999996</c:v>
                </c:pt>
                <c:pt idx="2250">
                  <c:v>4534.4399999999996</c:v>
                </c:pt>
                <c:pt idx="2251">
                  <c:v>4533.4399999999996</c:v>
                </c:pt>
                <c:pt idx="2252">
                  <c:v>4532.4399999999996</c:v>
                </c:pt>
                <c:pt idx="2253">
                  <c:v>4531.4399999999996</c:v>
                </c:pt>
                <c:pt idx="2254">
                  <c:v>4530.4399999999996</c:v>
                </c:pt>
                <c:pt idx="2255">
                  <c:v>4529.4399999999996</c:v>
                </c:pt>
                <c:pt idx="2256">
                  <c:v>4528.4399999999996</c:v>
                </c:pt>
                <c:pt idx="2257">
                  <c:v>4527.4399999999996</c:v>
                </c:pt>
                <c:pt idx="2258">
                  <c:v>4526.4399999999996</c:v>
                </c:pt>
                <c:pt idx="2259">
                  <c:v>4525.4399999999996</c:v>
                </c:pt>
                <c:pt idx="2260">
                  <c:v>4524.4399999999996</c:v>
                </c:pt>
                <c:pt idx="2261">
                  <c:v>4523.4399999999996</c:v>
                </c:pt>
                <c:pt idx="2262">
                  <c:v>4522.4399999999996</c:v>
                </c:pt>
                <c:pt idx="2263">
                  <c:v>4521.4399999999996</c:v>
                </c:pt>
                <c:pt idx="2264">
                  <c:v>4520.4399999999996</c:v>
                </c:pt>
                <c:pt idx="2265">
                  <c:v>4519.4399999999996</c:v>
                </c:pt>
                <c:pt idx="2266">
                  <c:v>4518.4399999999996</c:v>
                </c:pt>
                <c:pt idx="2267">
                  <c:v>4517.4399999999996</c:v>
                </c:pt>
                <c:pt idx="2268">
                  <c:v>4516.4399999999996</c:v>
                </c:pt>
                <c:pt idx="2269">
                  <c:v>4515.4399999999996</c:v>
                </c:pt>
                <c:pt idx="2270">
                  <c:v>4514.4399999999996</c:v>
                </c:pt>
                <c:pt idx="2271">
                  <c:v>4513.4399999999996</c:v>
                </c:pt>
                <c:pt idx="2272">
                  <c:v>4512.4399999999996</c:v>
                </c:pt>
                <c:pt idx="2273">
                  <c:v>4511.4399999999996</c:v>
                </c:pt>
                <c:pt idx="2274">
                  <c:v>4510.4399999999996</c:v>
                </c:pt>
                <c:pt idx="2275">
                  <c:v>4509.4399999999996</c:v>
                </c:pt>
                <c:pt idx="2276">
                  <c:v>4508.4399999999996</c:v>
                </c:pt>
                <c:pt idx="2277">
                  <c:v>4507.4399999999996</c:v>
                </c:pt>
                <c:pt idx="2278">
                  <c:v>4506.4399999999996</c:v>
                </c:pt>
                <c:pt idx="2279">
                  <c:v>4505.4399999999996</c:v>
                </c:pt>
                <c:pt idx="2280">
                  <c:v>4504.4399999999996</c:v>
                </c:pt>
                <c:pt idx="2281">
                  <c:v>4503.4399999999996</c:v>
                </c:pt>
                <c:pt idx="2282">
                  <c:v>4502.4399999999996</c:v>
                </c:pt>
                <c:pt idx="2283">
                  <c:v>4501.4399999999996</c:v>
                </c:pt>
                <c:pt idx="2284">
                  <c:v>4500.4399999999996</c:v>
                </c:pt>
                <c:pt idx="2285">
                  <c:v>4499.4399999999996</c:v>
                </c:pt>
                <c:pt idx="2286">
                  <c:v>4498.4399999999996</c:v>
                </c:pt>
                <c:pt idx="2287">
                  <c:v>4497.4399999999996</c:v>
                </c:pt>
                <c:pt idx="2288">
                  <c:v>4496.4399999999996</c:v>
                </c:pt>
                <c:pt idx="2289">
                  <c:v>4495.4399999999996</c:v>
                </c:pt>
                <c:pt idx="2290">
                  <c:v>4494.4399999999996</c:v>
                </c:pt>
                <c:pt idx="2291">
                  <c:v>4493.4399999999996</c:v>
                </c:pt>
                <c:pt idx="2292">
                  <c:v>4492.4399999999996</c:v>
                </c:pt>
                <c:pt idx="2293">
                  <c:v>4491.4399999999996</c:v>
                </c:pt>
                <c:pt idx="2294">
                  <c:v>4490.4399999999996</c:v>
                </c:pt>
                <c:pt idx="2295">
                  <c:v>4489.4399999999996</c:v>
                </c:pt>
                <c:pt idx="2296">
                  <c:v>4488.4399999999996</c:v>
                </c:pt>
                <c:pt idx="2297">
                  <c:v>4487.4399999999996</c:v>
                </c:pt>
                <c:pt idx="2298">
                  <c:v>4486.4399999999996</c:v>
                </c:pt>
                <c:pt idx="2299">
                  <c:v>4485.4399999999996</c:v>
                </c:pt>
                <c:pt idx="2300">
                  <c:v>4484.4399999999996</c:v>
                </c:pt>
                <c:pt idx="2301">
                  <c:v>4483.4399999999996</c:v>
                </c:pt>
                <c:pt idx="2302">
                  <c:v>4482.4399999999996</c:v>
                </c:pt>
                <c:pt idx="2303">
                  <c:v>4481.4399999999996</c:v>
                </c:pt>
                <c:pt idx="2304">
                  <c:v>4480.4399999999996</c:v>
                </c:pt>
                <c:pt idx="2305">
                  <c:v>4479.4399999999996</c:v>
                </c:pt>
                <c:pt idx="2306">
                  <c:v>4478.4399999999996</c:v>
                </c:pt>
                <c:pt idx="2307">
                  <c:v>4477.4399999999996</c:v>
                </c:pt>
                <c:pt idx="2308">
                  <c:v>4476.4399999999996</c:v>
                </c:pt>
                <c:pt idx="2309">
                  <c:v>4475.4399999999996</c:v>
                </c:pt>
                <c:pt idx="2310">
                  <c:v>4474.4399999999996</c:v>
                </c:pt>
                <c:pt idx="2311">
                  <c:v>4473.4399999999996</c:v>
                </c:pt>
                <c:pt idx="2312">
                  <c:v>4472.4399999999996</c:v>
                </c:pt>
                <c:pt idx="2313">
                  <c:v>4471.4399999999996</c:v>
                </c:pt>
                <c:pt idx="2314">
                  <c:v>4470.4399999999996</c:v>
                </c:pt>
                <c:pt idx="2315">
                  <c:v>4469.4399999999996</c:v>
                </c:pt>
                <c:pt idx="2316">
                  <c:v>4468.4399999999996</c:v>
                </c:pt>
                <c:pt idx="2317">
                  <c:v>4467.4399999999996</c:v>
                </c:pt>
                <c:pt idx="2318">
                  <c:v>4466.4399999999996</c:v>
                </c:pt>
                <c:pt idx="2319">
                  <c:v>4465.4399999999996</c:v>
                </c:pt>
                <c:pt idx="2320">
                  <c:v>4464.4399999999996</c:v>
                </c:pt>
                <c:pt idx="2321">
                  <c:v>4463.4399999999996</c:v>
                </c:pt>
                <c:pt idx="2322">
                  <c:v>4462.4399999999996</c:v>
                </c:pt>
                <c:pt idx="2323">
                  <c:v>4461.4399999999996</c:v>
                </c:pt>
                <c:pt idx="2324">
                  <c:v>4460.4399999999996</c:v>
                </c:pt>
                <c:pt idx="2325">
                  <c:v>4459.4399999999996</c:v>
                </c:pt>
                <c:pt idx="2326">
                  <c:v>4458.4399999999996</c:v>
                </c:pt>
                <c:pt idx="2327">
                  <c:v>4457.4399999999996</c:v>
                </c:pt>
                <c:pt idx="2328">
                  <c:v>4456.4399999999996</c:v>
                </c:pt>
                <c:pt idx="2329">
                  <c:v>4455.4399999999996</c:v>
                </c:pt>
                <c:pt idx="2330">
                  <c:v>4454.4399999999996</c:v>
                </c:pt>
                <c:pt idx="2331">
                  <c:v>4453.4399999999996</c:v>
                </c:pt>
                <c:pt idx="2332">
                  <c:v>4452.4399999999996</c:v>
                </c:pt>
                <c:pt idx="2333">
                  <c:v>4451.4399999999996</c:v>
                </c:pt>
                <c:pt idx="2334">
                  <c:v>4450.4399999999996</c:v>
                </c:pt>
                <c:pt idx="2335">
                  <c:v>4449.4399999999996</c:v>
                </c:pt>
                <c:pt idx="2336">
                  <c:v>4448.4399999999996</c:v>
                </c:pt>
                <c:pt idx="2337">
                  <c:v>4447.4399999999996</c:v>
                </c:pt>
                <c:pt idx="2338">
                  <c:v>4446.4399999999996</c:v>
                </c:pt>
                <c:pt idx="2339">
                  <c:v>4445.4399999999996</c:v>
                </c:pt>
                <c:pt idx="2340">
                  <c:v>4444.4399999999996</c:v>
                </c:pt>
                <c:pt idx="2341">
                  <c:v>4443.4399999999996</c:v>
                </c:pt>
                <c:pt idx="2342">
                  <c:v>4442.4399999999996</c:v>
                </c:pt>
                <c:pt idx="2343">
                  <c:v>4441.4399999999996</c:v>
                </c:pt>
                <c:pt idx="2344">
                  <c:v>4440.4399999999996</c:v>
                </c:pt>
                <c:pt idx="2345">
                  <c:v>4439.4399999999996</c:v>
                </c:pt>
                <c:pt idx="2346">
                  <c:v>4438.4399999999996</c:v>
                </c:pt>
                <c:pt idx="2347">
                  <c:v>4437.4399999999996</c:v>
                </c:pt>
                <c:pt idx="2348">
                  <c:v>4436.4399999999996</c:v>
                </c:pt>
                <c:pt idx="2349">
                  <c:v>4435.4399999999996</c:v>
                </c:pt>
                <c:pt idx="2350">
                  <c:v>4434.4399999999996</c:v>
                </c:pt>
                <c:pt idx="2351">
                  <c:v>4433.4399999999996</c:v>
                </c:pt>
                <c:pt idx="2352">
                  <c:v>4432.4399999999996</c:v>
                </c:pt>
                <c:pt idx="2353">
                  <c:v>4431.4399999999996</c:v>
                </c:pt>
                <c:pt idx="2354">
                  <c:v>4430.4399999999996</c:v>
                </c:pt>
                <c:pt idx="2355">
                  <c:v>4429.4399999999996</c:v>
                </c:pt>
                <c:pt idx="2356">
                  <c:v>4428.4399999999996</c:v>
                </c:pt>
                <c:pt idx="2357">
                  <c:v>4427.4399999999996</c:v>
                </c:pt>
                <c:pt idx="2358">
                  <c:v>4426.4399999999996</c:v>
                </c:pt>
                <c:pt idx="2359">
                  <c:v>4425.4399999999996</c:v>
                </c:pt>
                <c:pt idx="2360">
                  <c:v>4424.4399999999996</c:v>
                </c:pt>
                <c:pt idx="2361">
                  <c:v>4423.4399999999996</c:v>
                </c:pt>
                <c:pt idx="2362">
                  <c:v>4422.4399999999996</c:v>
                </c:pt>
                <c:pt idx="2363">
                  <c:v>4421.4399999999996</c:v>
                </c:pt>
                <c:pt idx="2364">
                  <c:v>4420.4399999999996</c:v>
                </c:pt>
                <c:pt idx="2365">
                  <c:v>4419.4399999999996</c:v>
                </c:pt>
                <c:pt idx="2366">
                  <c:v>4418.4399999999996</c:v>
                </c:pt>
                <c:pt idx="2367">
                  <c:v>4417.4399999999996</c:v>
                </c:pt>
                <c:pt idx="2368">
                  <c:v>4416.4399999999996</c:v>
                </c:pt>
                <c:pt idx="2369">
                  <c:v>4415.4399999999996</c:v>
                </c:pt>
                <c:pt idx="2370">
                  <c:v>4414.4399999999996</c:v>
                </c:pt>
                <c:pt idx="2371">
                  <c:v>4413.4399999999996</c:v>
                </c:pt>
                <c:pt idx="2372">
                  <c:v>4412.4399999999996</c:v>
                </c:pt>
                <c:pt idx="2373">
                  <c:v>4411.4399999999996</c:v>
                </c:pt>
                <c:pt idx="2374">
                  <c:v>4410.4399999999996</c:v>
                </c:pt>
                <c:pt idx="2375">
                  <c:v>4409.4399999999996</c:v>
                </c:pt>
                <c:pt idx="2376">
                  <c:v>4408.4399999999996</c:v>
                </c:pt>
                <c:pt idx="2377">
                  <c:v>4407.4399999999996</c:v>
                </c:pt>
                <c:pt idx="2378">
                  <c:v>4406.4399999999996</c:v>
                </c:pt>
                <c:pt idx="2379">
                  <c:v>4405.4399999999996</c:v>
                </c:pt>
                <c:pt idx="2380">
                  <c:v>4404.4399999999996</c:v>
                </c:pt>
                <c:pt idx="2381">
                  <c:v>4403.4399999999996</c:v>
                </c:pt>
                <c:pt idx="2382">
                  <c:v>4402.4399999999996</c:v>
                </c:pt>
                <c:pt idx="2383">
                  <c:v>4401.4399999999996</c:v>
                </c:pt>
                <c:pt idx="2384">
                  <c:v>4400.4399999999996</c:v>
                </c:pt>
                <c:pt idx="2385">
                  <c:v>4399.4399999999996</c:v>
                </c:pt>
                <c:pt idx="2386">
                  <c:v>4398.4399999999996</c:v>
                </c:pt>
                <c:pt idx="2387">
                  <c:v>4397.4399999999996</c:v>
                </c:pt>
                <c:pt idx="2388">
                  <c:v>4396.4399999999996</c:v>
                </c:pt>
                <c:pt idx="2389">
                  <c:v>4395.4399999999996</c:v>
                </c:pt>
                <c:pt idx="2390">
                  <c:v>4394.4399999999996</c:v>
                </c:pt>
                <c:pt idx="2391">
                  <c:v>4393.4399999999996</c:v>
                </c:pt>
                <c:pt idx="2392">
                  <c:v>4392.4399999999996</c:v>
                </c:pt>
                <c:pt idx="2393">
                  <c:v>4391.4399999999996</c:v>
                </c:pt>
                <c:pt idx="2394">
                  <c:v>4390.4399999999996</c:v>
                </c:pt>
                <c:pt idx="2395">
                  <c:v>4389.4399999999996</c:v>
                </c:pt>
                <c:pt idx="2396">
                  <c:v>4388.4399999999996</c:v>
                </c:pt>
                <c:pt idx="2397">
                  <c:v>4387.4399999999996</c:v>
                </c:pt>
                <c:pt idx="2398">
                  <c:v>4386.4399999999996</c:v>
                </c:pt>
                <c:pt idx="2399">
                  <c:v>4385.4399999999996</c:v>
                </c:pt>
                <c:pt idx="2400">
                  <c:v>4384.4399999999996</c:v>
                </c:pt>
                <c:pt idx="2401">
                  <c:v>4383.4399999999996</c:v>
                </c:pt>
                <c:pt idx="2402">
                  <c:v>4382.4399999999996</c:v>
                </c:pt>
                <c:pt idx="2403">
                  <c:v>4381.4399999999996</c:v>
                </c:pt>
                <c:pt idx="2404">
                  <c:v>4380.4399999999996</c:v>
                </c:pt>
                <c:pt idx="2405">
                  <c:v>4379.4399999999996</c:v>
                </c:pt>
                <c:pt idx="2406">
                  <c:v>4378.4399999999996</c:v>
                </c:pt>
                <c:pt idx="2407">
                  <c:v>4377.4399999999996</c:v>
                </c:pt>
                <c:pt idx="2408">
                  <c:v>4376.4399999999996</c:v>
                </c:pt>
                <c:pt idx="2409">
                  <c:v>4375.4399999999996</c:v>
                </c:pt>
                <c:pt idx="2410">
                  <c:v>4374.4399999999996</c:v>
                </c:pt>
                <c:pt idx="2411">
                  <c:v>4373.4399999999996</c:v>
                </c:pt>
                <c:pt idx="2412">
                  <c:v>4372.4399999999996</c:v>
                </c:pt>
                <c:pt idx="2413">
                  <c:v>4371.4399999999996</c:v>
                </c:pt>
                <c:pt idx="2414">
                  <c:v>4370.4399999999996</c:v>
                </c:pt>
                <c:pt idx="2415">
                  <c:v>4369.4399999999996</c:v>
                </c:pt>
                <c:pt idx="2416">
                  <c:v>4368.4399999999996</c:v>
                </c:pt>
                <c:pt idx="2417">
                  <c:v>4367.4399999999996</c:v>
                </c:pt>
                <c:pt idx="2418">
                  <c:v>4366.4399999999996</c:v>
                </c:pt>
                <c:pt idx="2419">
                  <c:v>4365.4399999999996</c:v>
                </c:pt>
                <c:pt idx="2420">
                  <c:v>4364.4399999999996</c:v>
                </c:pt>
                <c:pt idx="2421">
                  <c:v>4363.4399999999996</c:v>
                </c:pt>
                <c:pt idx="2422">
                  <c:v>4362.4399999999996</c:v>
                </c:pt>
                <c:pt idx="2423">
                  <c:v>4361.4399999999996</c:v>
                </c:pt>
                <c:pt idx="2424">
                  <c:v>4360.4399999999996</c:v>
                </c:pt>
                <c:pt idx="2425">
                  <c:v>4359.4399999999996</c:v>
                </c:pt>
                <c:pt idx="2426">
                  <c:v>4358.4399999999996</c:v>
                </c:pt>
                <c:pt idx="2427">
                  <c:v>4357.4399999999996</c:v>
                </c:pt>
                <c:pt idx="2428">
                  <c:v>4356.4399999999996</c:v>
                </c:pt>
                <c:pt idx="2429">
                  <c:v>4355.4399999999996</c:v>
                </c:pt>
                <c:pt idx="2430">
                  <c:v>4354.4399999999996</c:v>
                </c:pt>
                <c:pt idx="2431">
                  <c:v>4353.4399999999996</c:v>
                </c:pt>
                <c:pt idx="2432">
                  <c:v>4352.4399999999996</c:v>
                </c:pt>
                <c:pt idx="2433">
                  <c:v>4351.4399999999996</c:v>
                </c:pt>
                <c:pt idx="2434">
                  <c:v>4350.4399999999996</c:v>
                </c:pt>
                <c:pt idx="2435">
                  <c:v>4349.4399999999996</c:v>
                </c:pt>
                <c:pt idx="2436">
                  <c:v>4348.4399999999996</c:v>
                </c:pt>
                <c:pt idx="2437">
                  <c:v>4347.4399999999996</c:v>
                </c:pt>
                <c:pt idx="2438">
                  <c:v>4346.4399999999996</c:v>
                </c:pt>
                <c:pt idx="2439">
                  <c:v>4345.4399999999996</c:v>
                </c:pt>
                <c:pt idx="2440">
                  <c:v>4344.4399999999996</c:v>
                </c:pt>
                <c:pt idx="2441">
                  <c:v>4343.4399999999996</c:v>
                </c:pt>
                <c:pt idx="2442">
                  <c:v>4342.4399999999996</c:v>
                </c:pt>
                <c:pt idx="2443">
                  <c:v>4341.4399999999996</c:v>
                </c:pt>
                <c:pt idx="2444">
                  <c:v>4340.4399999999996</c:v>
                </c:pt>
                <c:pt idx="2445">
                  <c:v>4339.4399999999996</c:v>
                </c:pt>
                <c:pt idx="2446">
                  <c:v>4338.4399999999996</c:v>
                </c:pt>
                <c:pt idx="2447">
                  <c:v>4337.4399999999996</c:v>
                </c:pt>
                <c:pt idx="2448">
                  <c:v>4336.4399999999996</c:v>
                </c:pt>
                <c:pt idx="2449">
                  <c:v>4335.4399999999996</c:v>
                </c:pt>
                <c:pt idx="2450">
                  <c:v>4334.4399999999996</c:v>
                </c:pt>
                <c:pt idx="2451">
                  <c:v>4333.4399999999996</c:v>
                </c:pt>
                <c:pt idx="2452">
                  <c:v>4332.4399999999996</c:v>
                </c:pt>
                <c:pt idx="2453">
                  <c:v>4331.4399999999996</c:v>
                </c:pt>
                <c:pt idx="2454">
                  <c:v>4330.4399999999996</c:v>
                </c:pt>
                <c:pt idx="2455">
                  <c:v>4329.4399999999996</c:v>
                </c:pt>
                <c:pt idx="2456">
                  <c:v>4328.4399999999996</c:v>
                </c:pt>
                <c:pt idx="2457">
                  <c:v>4327.4399999999996</c:v>
                </c:pt>
                <c:pt idx="2458">
                  <c:v>4326.4399999999996</c:v>
                </c:pt>
                <c:pt idx="2459">
                  <c:v>4325.4399999999996</c:v>
                </c:pt>
                <c:pt idx="2460">
                  <c:v>4324.4399999999996</c:v>
                </c:pt>
                <c:pt idx="2461">
                  <c:v>4323.4399999999996</c:v>
                </c:pt>
                <c:pt idx="2462">
                  <c:v>4322.4399999999996</c:v>
                </c:pt>
                <c:pt idx="2463">
                  <c:v>4321.4399999999996</c:v>
                </c:pt>
                <c:pt idx="2464">
                  <c:v>4320.4399999999996</c:v>
                </c:pt>
                <c:pt idx="2465">
                  <c:v>4319.4399999999996</c:v>
                </c:pt>
                <c:pt idx="2466">
                  <c:v>4318.4399999999996</c:v>
                </c:pt>
                <c:pt idx="2467">
                  <c:v>4317.4399999999996</c:v>
                </c:pt>
                <c:pt idx="2468">
                  <c:v>4316.4399999999996</c:v>
                </c:pt>
                <c:pt idx="2469">
                  <c:v>4315.4399999999996</c:v>
                </c:pt>
                <c:pt idx="2470">
                  <c:v>4314.4399999999996</c:v>
                </c:pt>
                <c:pt idx="2471">
                  <c:v>4313.4399999999996</c:v>
                </c:pt>
                <c:pt idx="2472">
                  <c:v>4312.4399999999996</c:v>
                </c:pt>
                <c:pt idx="2473">
                  <c:v>4311.4399999999996</c:v>
                </c:pt>
                <c:pt idx="2474">
                  <c:v>4310.4399999999996</c:v>
                </c:pt>
                <c:pt idx="2475">
                  <c:v>4309.4399999999996</c:v>
                </c:pt>
                <c:pt idx="2476">
                  <c:v>4308.4399999999996</c:v>
                </c:pt>
                <c:pt idx="2477">
                  <c:v>4307.4399999999996</c:v>
                </c:pt>
                <c:pt idx="2478">
                  <c:v>4306.4399999999996</c:v>
                </c:pt>
                <c:pt idx="2479">
                  <c:v>4305.4399999999996</c:v>
                </c:pt>
                <c:pt idx="2480">
                  <c:v>4304.4399999999996</c:v>
                </c:pt>
                <c:pt idx="2481">
                  <c:v>4303.4399999999996</c:v>
                </c:pt>
                <c:pt idx="2482">
                  <c:v>4302.4399999999996</c:v>
                </c:pt>
                <c:pt idx="2483">
                  <c:v>4301.4399999999996</c:v>
                </c:pt>
                <c:pt idx="2484">
                  <c:v>4300.4399999999996</c:v>
                </c:pt>
                <c:pt idx="2485">
                  <c:v>4299.4399999999996</c:v>
                </c:pt>
                <c:pt idx="2486">
                  <c:v>4298.4399999999996</c:v>
                </c:pt>
                <c:pt idx="2487">
                  <c:v>4297.4399999999996</c:v>
                </c:pt>
                <c:pt idx="2488">
                  <c:v>4296.4399999999996</c:v>
                </c:pt>
                <c:pt idx="2489">
                  <c:v>4295.4399999999996</c:v>
                </c:pt>
                <c:pt idx="2490">
                  <c:v>4294.4399999999996</c:v>
                </c:pt>
                <c:pt idx="2491">
                  <c:v>4293.4399999999996</c:v>
                </c:pt>
                <c:pt idx="2492">
                  <c:v>4292.4399999999996</c:v>
                </c:pt>
                <c:pt idx="2493">
                  <c:v>4291.4399999999996</c:v>
                </c:pt>
                <c:pt idx="2494">
                  <c:v>4290.4399999999996</c:v>
                </c:pt>
                <c:pt idx="2495">
                  <c:v>4289.4399999999996</c:v>
                </c:pt>
                <c:pt idx="2496">
                  <c:v>4288.4399999999996</c:v>
                </c:pt>
                <c:pt idx="2497">
                  <c:v>4287.4399999999996</c:v>
                </c:pt>
                <c:pt idx="2498">
                  <c:v>4286.4399999999996</c:v>
                </c:pt>
                <c:pt idx="2499">
                  <c:v>4285.4399999999996</c:v>
                </c:pt>
                <c:pt idx="2500">
                  <c:v>4284.4399999999996</c:v>
                </c:pt>
                <c:pt idx="2501">
                  <c:v>4283.4399999999996</c:v>
                </c:pt>
                <c:pt idx="2502">
                  <c:v>4282.4399999999996</c:v>
                </c:pt>
                <c:pt idx="2503">
                  <c:v>4281.4399999999996</c:v>
                </c:pt>
                <c:pt idx="2504">
                  <c:v>4280.4399999999996</c:v>
                </c:pt>
                <c:pt idx="2505">
                  <c:v>4279.4399999999996</c:v>
                </c:pt>
                <c:pt idx="2506">
                  <c:v>4278.4399999999996</c:v>
                </c:pt>
                <c:pt idx="2507">
                  <c:v>4277.4399999999996</c:v>
                </c:pt>
                <c:pt idx="2508">
                  <c:v>4276.4399999999996</c:v>
                </c:pt>
                <c:pt idx="2509">
                  <c:v>4275.4399999999996</c:v>
                </c:pt>
                <c:pt idx="2510">
                  <c:v>4274.4399999999996</c:v>
                </c:pt>
                <c:pt idx="2511">
                  <c:v>4273.4399999999996</c:v>
                </c:pt>
                <c:pt idx="2512">
                  <c:v>4272.4399999999996</c:v>
                </c:pt>
                <c:pt idx="2513">
                  <c:v>4271.4399999999996</c:v>
                </c:pt>
                <c:pt idx="2514">
                  <c:v>4270.4399999999996</c:v>
                </c:pt>
                <c:pt idx="2515">
                  <c:v>4269.4399999999996</c:v>
                </c:pt>
                <c:pt idx="2516">
                  <c:v>4268.4399999999996</c:v>
                </c:pt>
                <c:pt idx="2517">
                  <c:v>4267.4399999999996</c:v>
                </c:pt>
                <c:pt idx="2518">
                  <c:v>4266.4399999999996</c:v>
                </c:pt>
                <c:pt idx="2519">
                  <c:v>4265.4399999999996</c:v>
                </c:pt>
                <c:pt idx="2520">
                  <c:v>4264.4399999999996</c:v>
                </c:pt>
                <c:pt idx="2521">
                  <c:v>4263.4399999999996</c:v>
                </c:pt>
                <c:pt idx="2522">
                  <c:v>4262.4399999999996</c:v>
                </c:pt>
                <c:pt idx="2523">
                  <c:v>4261.4399999999996</c:v>
                </c:pt>
                <c:pt idx="2524">
                  <c:v>4260.4399999999996</c:v>
                </c:pt>
                <c:pt idx="2525">
                  <c:v>4259.4399999999996</c:v>
                </c:pt>
                <c:pt idx="2526">
                  <c:v>4258.4399999999996</c:v>
                </c:pt>
                <c:pt idx="2527">
                  <c:v>4257.4399999999996</c:v>
                </c:pt>
                <c:pt idx="2528">
                  <c:v>4256.4399999999996</c:v>
                </c:pt>
                <c:pt idx="2529">
                  <c:v>4255.4399999999996</c:v>
                </c:pt>
                <c:pt idx="2530">
                  <c:v>4254.4399999999996</c:v>
                </c:pt>
                <c:pt idx="2531">
                  <c:v>4253.4399999999996</c:v>
                </c:pt>
                <c:pt idx="2532">
                  <c:v>4252.4399999999996</c:v>
                </c:pt>
                <c:pt idx="2533">
                  <c:v>4251.4399999999996</c:v>
                </c:pt>
                <c:pt idx="2534">
                  <c:v>4250.4399999999996</c:v>
                </c:pt>
                <c:pt idx="2535">
                  <c:v>4249.4399999999996</c:v>
                </c:pt>
                <c:pt idx="2536">
                  <c:v>4248.4399999999996</c:v>
                </c:pt>
                <c:pt idx="2537">
                  <c:v>4247.4399999999996</c:v>
                </c:pt>
                <c:pt idx="2538">
                  <c:v>4246.4399999999996</c:v>
                </c:pt>
                <c:pt idx="2539">
                  <c:v>4245.4399999999996</c:v>
                </c:pt>
                <c:pt idx="2540">
                  <c:v>4244.4399999999996</c:v>
                </c:pt>
                <c:pt idx="2541">
                  <c:v>4243.4399999999996</c:v>
                </c:pt>
                <c:pt idx="2542">
                  <c:v>4242.4399999999996</c:v>
                </c:pt>
                <c:pt idx="2543">
                  <c:v>4241.4399999999996</c:v>
                </c:pt>
                <c:pt idx="2544">
                  <c:v>4240.4399999999996</c:v>
                </c:pt>
                <c:pt idx="2545">
                  <c:v>4239.4399999999996</c:v>
                </c:pt>
                <c:pt idx="2546">
                  <c:v>4238.4399999999996</c:v>
                </c:pt>
                <c:pt idx="2547">
                  <c:v>4237.4399999999996</c:v>
                </c:pt>
                <c:pt idx="2548">
                  <c:v>4236.4399999999996</c:v>
                </c:pt>
                <c:pt idx="2549">
                  <c:v>4235.4399999999996</c:v>
                </c:pt>
                <c:pt idx="2550">
                  <c:v>4234.4399999999996</c:v>
                </c:pt>
                <c:pt idx="2551">
                  <c:v>4233.4399999999996</c:v>
                </c:pt>
                <c:pt idx="2552">
                  <c:v>4232.4399999999996</c:v>
                </c:pt>
                <c:pt idx="2553">
                  <c:v>4231.4399999999996</c:v>
                </c:pt>
                <c:pt idx="2554">
                  <c:v>4230.4399999999996</c:v>
                </c:pt>
                <c:pt idx="2555">
                  <c:v>4229.4399999999996</c:v>
                </c:pt>
                <c:pt idx="2556">
                  <c:v>4228.4399999999996</c:v>
                </c:pt>
                <c:pt idx="2557">
                  <c:v>4227.4399999999996</c:v>
                </c:pt>
                <c:pt idx="2558">
                  <c:v>4226.4399999999996</c:v>
                </c:pt>
                <c:pt idx="2559">
                  <c:v>4225.4399999999996</c:v>
                </c:pt>
                <c:pt idx="2560">
                  <c:v>4224.4399999999996</c:v>
                </c:pt>
                <c:pt idx="2561">
                  <c:v>4223.4399999999996</c:v>
                </c:pt>
                <c:pt idx="2562">
                  <c:v>4222.4399999999996</c:v>
                </c:pt>
                <c:pt idx="2563">
                  <c:v>4221.4399999999996</c:v>
                </c:pt>
                <c:pt idx="2564">
                  <c:v>4220.4399999999996</c:v>
                </c:pt>
                <c:pt idx="2565">
                  <c:v>4219.4399999999996</c:v>
                </c:pt>
                <c:pt idx="2566">
                  <c:v>4218.4399999999996</c:v>
                </c:pt>
                <c:pt idx="2567">
                  <c:v>4217.4399999999996</c:v>
                </c:pt>
                <c:pt idx="2568">
                  <c:v>4216.4399999999996</c:v>
                </c:pt>
                <c:pt idx="2569">
                  <c:v>4215.4399999999996</c:v>
                </c:pt>
                <c:pt idx="2570">
                  <c:v>4214.4399999999996</c:v>
                </c:pt>
                <c:pt idx="2571">
                  <c:v>4213.4399999999996</c:v>
                </c:pt>
                <c:pt idx="2572">
                  <c:v>4212.4399999999996</c:v>
                </c:pt>
                <c:pt idx="2573">
                  <c:v>4211.4399999999996</c:v>
                </c:pt>
                <c:pt idx="2574">
                  <c:v>4210.4399999999996</c:v>
                </c:pt>
                <c:pt idx="2575">
                  <c:v>4209.4399999999996</c:v>
                </c:pt>
                <c:pt idx="2576">
                  <c:v>4208.4399999999996</c:v>
                </c:pt>
                <c:pt idx="2577">
                  <c:v>4207.4399999999996</c:v>
                </c:pt>
                <c:pt idx="2578">
                  <c:v>4206.4399999999996</c:v>
                </c:pt>
                <c:pt idx="2579">
                  <c:v>4205.4399999999996</c:v>
                </c:pt>
                <c:pt idx="2580">
                  <c:v>4204.4399999999996</c:v>
                </c:pt>
                <c:pt idx="2581">
                  <c:v>4203.4399999999996</c:v>
                </c:pt>
                <c:pt idx="2582">
                  <c:v>4202.4399999999996</c:v>
                </c:pt>
                <c:pt idx="2583">
                  <c:v>4201.4399999999996</c:v>
                </c:pt>
                <c:pt idx="2584">
                  <c:v>4200.4399999999996</c:v>
                </c:pt>
                <c:pt idx="2585">
                  <c:v>4199.4399999999996</c:v>
                </c:pt>
                <c:pt idx="2586">
                  <c:v>4198.4399999999996</c:v>
                </c:pt>
                <c:pt idx="2587">
                  <c:v>4197.4399999999996</c:v>
                </c:pt>
                <c:pt idx="2588">
                  <c:v>4196.4399999999996</c:v>
                </c:pt>
                <c:pt idx="2589">
                  <c:v>4195.4399999999996</c:v>
                </c:pt>
                <c:pt idx="2590">
                  <c:v>4194.4399999999996</c:v>
                </c:pt>
                <c:pt idx="2591">
                  <c:v>4193.4399999999996</c:v>
                </c:pt>
                <c:pt idx="2592">
                  <c:v>4192.4399999999996</c:v>
                </c:pt>
                <c:pt idx="2593">
                  <c:v>4191.4399999999996</c:v>
                </c:pt>
                <c:pt idx="2594">
                  <c:v>4190.4399999999996</c:v>
                </c:pt>
                <c:pt idx="2595">
                  <c:v>4189.4399999999996</c:v>
                </c:pt>
                <c:pt idx="2596">
                  <c:v>4188.4399999999996</c:v>
                </c:pt>
                <c:pt idx="2597">
                  <c:v>4187.4399999999996</c:v>
                </c:pt>
                <c:pt idx="2598">
                  <c:v>4186.4399999999996</c:v>
                </c:pt>
                <c:pt idx="2599">
                  <c:v>4185.4399999999996</c:v>
                </c:pt>
                <c:pt idx="2600">
                  <c:v>4184.4399999999996</c:v>
                </c:pt>
                <c:pt idx="2601">
                  <c:v>4183.4399999999996</c:v>
                </c:pt>
                <c:pt idx="2602">
                  <c:v>4182.4399999999996</c:v>
                </c:pt>
                <c:pt idx="2603">
                  <c:v>4181.4399999999996</c:v>
                </c:pt>
                <c:pt idx="2604">
                  <c:v>4180.4399999999996</c:v>
                </c:pt>
                <c:pt idx="2605">
                  <c:v>4179.4399999999996</c:v>
                </c:pt>
                <c:pt idx="2606">
                  <c:v>4178.4399999999996</c:v>
                </c:pt>
                <c:pt idx="2607">
                  <c:v>4177.4399999999996</c:v>
                </c:pt>
                <c:pt idx="2608">
                  <c:v>4176.4399999999996</c:v>
                </c:pt>
                <c:pt idx="2609">
                  <c:v>4175.4399999999996</c:v>
                </c:pt>
                <c:pt idx="2610">
                  <c:v>4174.4399999999996</c:v>
                </c:pt>
                <c:pt idx="2611">
                  <c:v>4173.4399999999996</c:v>
                </c:pt>
                <c:pt idx="2612">
                  <c:v>4172.4399999999996</c:v>
                </c:pt>
                <c:pt idx="2613">
                  <c:v>4171.4399999999996</c:v>
                </c:pt>
                <c:pt idx="2614">
                  <c:v>4170.4399999999996</c:v>
                </c:pt>
                <c:pt idx="2615">
                  <c:v>4169.4399999999996</c:v>
                </c:pt>
                <c:pt idx="2616">
                  <c:v>4168.4399999999996</c:v>
                </c:pt>
                <c:pt idx="2617">
                  <c:v>4167.4399999999996</c:v>
                </c:pt>
                <c:pt idx="2618">
                  <c:v>4166.4399999999996</c:v>
                </c:pt>
                <c:pt idx="2619">
                  <c:v>4165.4399999999996</c:v>
                </c:pt>
                <c:pt idx="2620">
                  <c:v>4164.4399999999996</c:v>
                </c:pt>
                <c:pt idx="2621">
                  <c:v>4163.4399999999996</c:v>
                </c:pt>
                <c:pt idx="2622">
                  <c:v>4162.4399999999996</c:v>
                </c:pt>
                <c:pt idx="2623">
                  <c:v>4161.4399999999996</c:v>
                </c:pt>
                <c:pt idx="2624">
                  <c:v>4160.4399999999996</c:v>
                </c:pt>
                <c:pt idx="2625">
                  <c:v>4159.4399999999996</c:v>
                </c:pt>
                <c:pt idx="2626">
                  <c:v>4158.4399999999996</c:v>
                </c:pt>
                <c:pt idx="2627">
                  <c:v>4157.4399999999996</c:v>
                </c:pt>
                <c:pt idx="2628">
                  <c:v>4156.4399999999996</c:v>
                </c:pt>
                <c:pt idx="2629">
                  <c:v>4155.4399999999996</c:v>
                </c:pt>
                <c:pt idx="2630">
                  <c:v>4154.4399999999996</c:v>
                </c:pt>
                <c:pt idx="2631">
                  <c:v>4153.4399999999996</c:v>
                </c:pt>
                <c:pt idx="2632">
                  <c:v>4152.4399999999996</c:v>
                </c:pt>
                <c:pt idx="2633">
                  <c:v>4151.4399999999996</c:v>
                </c:pt>
                <c:pt idx="2634">
                  <c:v>4150.4399999999996</c:v>
                </c:pt>
                <c:pt idx="2635">
                  <c:v>4149.4399999999996</c:v>
                </c:pt>
                <c:pt idx="2636">
                  <c:v>4148.4399999999996</c:v>
                </c:pt>
                <c:pt idx="2637">
                  <c:v>4147.4399999999996</c:v>
                </c:pt>
                <c:pt idx="2638">
                  <c:v>4146.4399999999996</c:v>
                </c:pt>
                <c:pt idx="2639">
                  <c:v>4145.4399999999996</c:v>
                </c:pt>
                <c:pt idx="2640">
                  <c:v>4144.4399999999996</c:v>
                </c:pt>
                <c:pt idx="2641">
                  <c:v>4143.4399999999996</c:v>
                </c:pt>
                <c:pt idx="2642">
                  <c:v>4142.4399999999996</c:v>
                </c:pt>
                <c:pt idx="2643">
                  <c:v>4141.4399999999996</c:v>
                </c:pt>
                <c:pt idx="2644">
                  <c:v>4140.4399999999996</c:v>
                </c:pt>
                <c:pt idx="2645">
                  <c:v>4139.4399999999996</c:v>
                </c:pt>
                <c:pt idx="2646">
                  <c:v>4138.4399999999996</c:v>
                </c:pt>
                <c:pt idx="2647">
                  <c:v>4137.4399999999996</c:v>
                </c:pt>
                <c:pt idx="2648">
                  <c:v>4136.4399999999996</c:v>
                </c:pt>
                <c:pt idx="2649">
                  <c:v>4135.4399999999996</c:v>
                </c:pt>
                <c:pt idx="2650">
                  <c:v>4134.4399999999996</c:v>
                </c:pt>
                <c:pt idx="2651">
                  <c:v>4133.4399999999996</c:v>
                </c:pt>
                <c:pt idx="2652">
                  <c:v>4132.4399999999996</c:v>
                </c:pt>
                <c:pt idx="2653">
                  <c:v>4131.4399999999996</c:v>
                </c:pt>
                <c:pt idx="2654">
                  <c:v>4130.4399999999996</c:v>
                </c:pt>
                <c:pt idx="2655">
                  <c:v>4129.4399999999996</c:v>
                </c:pt>
                <c:pt idx="2656">
                  <c:v>4128.4399999999996</c:v>
                </c:pt>
                <c:pt idx="2657">
                  <c:v>4127.4399999999996</c:v>
                </c:pt>
                <c:pt idx="2658">
                  <c:v>4126.4399999999996</c:v>
                </c:pt>
                <c:pt idx="2659">
                  <c:v>4125.4399999999996</c:v>
                </c:pt>
                <c:pt idx="2660">
                  <c:v>4124.4399999999996</c:v>
                </c:pt>
                <c:pt idx="2661">
                  <c:v>4123.4399999999996</c:v>
                </c:pt>
                <c:pt idx="2662">
                  <c:v>4122.4399999999996</c:v>
                </c:pt>
                <c:pt idx="2663">
                  <c:v>4121.4399999999996</c:v>
                </c:pt>
                <c:pt idx="2664">
                  <c:v>4120.4399999999996</c:v>
                </c:pt>
                <c:pt idx="2665">
                  <c:v>4119.4399999999996</c:v>
                </c:pt>
                <c:pt idx="2666">
                  <c:v>4118.4399999999996</c:v>
                </c:pt>
                <c:pt idx="2667">
                  <c:v>4117.4399999999996</c:v>
                </c:pt>
                <c:pt idx="2668">
                  <c:v>4116.4399999999996</c:v>
                </c:pt>
                <c:pt idx="2669">
                  <c:v>4115.4399999999996</c:v>
                </c:pt>
                <c:pt idx="2670">
                  <c:v>4114.4399999999996</c:v>
                </c:pt>
                <c:pt idx="2671">
                  <c:v>4113.4399999999996</c:v>
                </c:pt>
                <c:pt idx="2672">
                  <c:v>4112.4399999999996</c:v>
                </c:pt>
                <c:pt idx="2673">
                  <c:v>4111.4399999999996</c:v>
                </c:pt>
                <c:pt idx="2674">
                  <c:v>4110.4399999999996</c:v>
                </c:pt>
                <c:pt idx="2675">
                  <c:v>4109.4399999999996</c:v>
                </c:pt>
                <c:pt idx="2676">
                  <c:v>4108.4399999999996</c:v>
                </c:pt>
                <c:pt idx="2677">
                  <c:v>4107.4399999999996</c:v>
                </c:pt>
                <c:pt idx="2678">
                  <c:v>4106.4399999999996</c:v>
                </c:pt>
                <c:pt idx="2679">
                  <c:v>4105.4399999999996</c:v>
                </c:pt>
                <c:pt idx="2680">
                  <c:v>4104.4399999999996</c:v>
                </c:pt>
                <c:pt idx="2681">
                  <c:v>4103.4399999999996</c:v>
                </c:pt>
                <c:pt idx="2682">
                  <c:v>4102.4399999999996</c:v>
                </c:pt>
                <c:pt idx="2683">
                  <c:v>4101.4399999999996</c:v>
                </c:pt>
                <c:pt idx="2684">
                  <c:v>4100.4399999999996</c:v>
                </c:pt>
                <c:pt idx="2685">
                  <c:v>4099.4399999999996</c:v>
                </c:pt>
                <c:pt idx="2686">
                  <c:v>4098.4399999999996</c:v>
                </c:pt>
                <c:pt idx="2687">
                  <c:v>4097.4399999999996</c:v>
                </c:pt>
                <c:pt idx="2688">
                  <c:v>4096.4399999999996</c:v>
                </c:pt>
                <c:pt idx="2689">
                  <c:v>4095.4399999999996</c:v>
                </c:pt>
                <c:pt idx="2690">
                  <c:v>4094.4399999999996</c:v>
                </c:pt>
                <c:pt idx="2691">
                  <c:v>4093.4399999999996</c:v>
                </c:pt>
                <c:pt idx="2692">
                  <c:v>4092.4399999999996</c:v>
                </c:pt>
                <c:pt idx="2693">
                  <c:v>4091.4399999999996</c:v>
                </c:pt>
                <c:pt idx="2694">
                  <c:v>4090.4399999999996</c:v>
                </c:pt>
                <c:pt idx="2695">
                  <c:v>4089.4399999999996</c:v>
                </c:pt>
                <c:pt idx="2696">
                  <c:v>4088.4399999999996</c:v>
                </c:pt>
                <c:pt idx="2697">
                  <c:v>4087.4399999999996</c:v>
                </c:pt>
                <c:pt idx="2698">
                  <c:v>4086.4399999999996</c:v>
                </c:pt>
                <c:pt idx="2699">
                  <c:v>4085.4399999999996</c:v>
                </c:pt>
                <c:pt idx="2700">
                  <c:v>4084.4399999999996</c:v>
                </c:pt>
                <c:pt idx="2701">
                  <c:v>4083.4399999999996</c:v>
                </c:pt>
                <c:pt idx="2702">
                  <c:v>4082.4399999999996</c:v>
                </c:pt>
                <c:pt idx="2703">
                  <c:v>4081.4399999999996</c:v>
                </c:pt>
                <c:pt idx="2704">
                  <c:v>4080.4399999999996</c:v>
                </c:pt>
                <c:pt idx="2705">
                  <c:v>4079.4399999999996</c:v>
                </c:pt>
                <c:pt idx="2706">
                  <c:v>4078.4399999999996</c:v>
                </c:pt>
                <c:pt idx="2707">
                  <c:v>4077.4399999999996</c:v>
                </c:pt>
                <c:pt idx="2708">
                  <c:v>4076.4399999999996</c:v>
                </c:pt>
                <c:pt idx="2709">
                  <c:v>4075.4399999999996</c:v>
                </c:pt>
                <c:pt idx="2710">
                  <c:v>4074.4399999999996</c:v>
                </c:pt>
                <c:pt idx="2711">
                  <c:v>4073.4399999999996</c:v>
                </c:pt>
                <c:pt idx="2712">
                  <c:v>4072.4399999999996</c:v>
                </c:pt>
                <c:pt idx="2713">
                  <c:v>4071.4399999999996</c:v>
                </c:pt>
                <c:pt idx="2714">
                  <c:v>4070.4399999999996</c:v>
                </c:pt>
                <c:pt idx="2715">
                  <c:v>4069.4399999999996</c:v>
                </c:pt>
                <c:pt idx="2716">
                  <c:v>4068.4399999999996</c:v>
                </c:pt>
                <c:pt idx="2717">
                  <c:v>4067.4399999999996</c:v>
                </c:pt>
                <c:pt idx="2718">
                  <c:v>4066.4399999999996</c:v>
                </c:pt>
                <c:pt idx="2719">
                  <c:v>4065.4399999999996</c:v>
                </c:pt>
                <c:pt idx="2720">
                  <c:v>4064.4399999999996</c:v>
                </c:pt>
                <c:pt idx="2721">
                  <c:v>4063.4399999999996</c:v>
                </c:pt>
                <c:pt idx="2722">
                  <c:v>4062.4399999999996</c:v>
                </c:pt>
                <c:pt idx="2723">
                  <c:v>4061.4399999999996</c:v>
                </c:pt>
                <c:pt idx="2724">
                  <c:v>4060.4399999999996</c:v>
                </c:pt>
                <c:pt idx="2725">
                  <c:v>4059.4399999999996</c:v>
                </c:pt>
                <c:pt idx="2726">
                  <c:v>4058.4399999999996</c:v>
                </c:pt>
                <c:pt idx="2727">
                  <c:v>4057.4399999999996</c:v>
                </c:pt>
                <c:pt idx="2728">
                  <c:v>4056.4399999999996</c:v>
                </c:pt>
                <c:pt idx="2729">
                  <c:v>4055.4399999999996</c:v>
                </c:pt>
                <c:pt idx="2730">
                  <c:v>4054.4399999999996</c:v>
                </c:pt>
                <c:pt idx="2731">
                  <c:v>4053.4399999999996</c:v>
                </c:pt>
                <c:pt idx="2732">
                  <c:v>4052.4399999999996</c:v>
                </c:pt>
                <c:pt idx="2733">
                  <c:v>4051.4399999999996</c:v>
                </c:pt>
                <c:pt idx="2734">
                  <c:v>4050.4399999999996</c:v>
                </c:pt>
                <c:pt idx="2735">
                  <c:v>4049.4399999999996</c:v>
                </c:pt>
                <c:pt idx="2736">
                  <c:v>4048.4399999999996</c:v>
                </c:pt>
                <c:pt idx="2737">
                  <c:v>4047.4399999999996</c:v>
                </c:pt>
                <c:pt idx="2738">
                  <c:v>4046.4399999999996</c:v>
                </c:pt>
                <c:pt idx="2739">
                  <c:v>4045.4399999999996</c:v>
                </c:pt>
                <c:pt idx="2740">
                  <c:v>4044.4399999999996</c:v>
                </c:pt>
                <c:pt idx="2741">
                  <c:v>4043.4399999999996</c:v>
                </c:pt>
                <c:pt idx="2742">
                  <c:v>4042.4399999999996</c:v>
                </c:pt>
                <c:pt idx="2743">
                  <c:v>4041.4399999999996</c:v>
                </c:pt>
                <c:pt idx="2744">
                  <c:v>4040.4399999999996</c:v>
                </c:pt>
                <c:pt idx="2745">
                  <c:v>4039.4399999999996</c:v>
                </c:pt>
                <c:pt idx="2746">
                  <c:v>4038.4399999999996</c:v>
                </c:pt>
                <c:pt idx="2747">
                  <c:v>4037.4399999999996</c:v>
                </c:pt>
                <c:pt idx="2748">
                  <c:v>4036.4399999999996</c:v>
                </c:pt>
                <c:pt idx="2749">
                  <c:v>4035.4399999999996</c:v>
                </c:pt>
                <c:pt idx="2750">
                  <c:v>4034.4399999999996</c:v>
                </c:pt>
                <c:pt idx="2751">
                  <c:v>4033.4399999999996</c:v>
                </c:pt>
                <c:pt idx="2752">
                  <c:v>4032.4399999999996</c:v>
                </c:pt>
                <c:pt idx="2753">
                  <c:v>4031.4399999999996</c:v>
                </c:pt>
                <c:pt idx="2754">
                  <c:v>4030.4399999999996</c:v>
                </c:pt>
                <c:pt idx="2755">
                  <c:v>4029.4399999999996</c:v>
                </c:pt>
                <c:pt idx="2756">
                  <c:v>4028.4399999999996</c:v>
                </c:pt>
                <c:pt idx="2757">
                  <c:v>4027.4399999999996</c:v>
                </c:pt>
                <c:pt idx="2758">
                  <c:v>4026.4399999999996</c:v>
                </c:pt>
                <c:pt idx="2759">
                  <c:v>4025.4399999999996</c:v>
                </c:pt>
                <c:pt idx="2760">
                  <c:v>4024.4399999999996</c:v>
                </c:pt>
                <c:pt idx="2761">
                  <c:v>4023.4399999999996</c:v>
                </c:pt>
                <c:pt idx="2762">
                  <c:v>4022.4399999999996</c:v>
                </c:pt>
                <c:pt idx="2763">
                  <c:v>4021.4399999999996</c:v>
                </c:pt>
                <c:pt idx="2764">
                  <c:v>4020.4399999999996</c:v>
                </c:pt>
                <c:pt idx="2765">
                  <c:v>4019.4399999999996</c:v>
                </c:pt>
                <c:pt idx="2766">
                  <c:v>4018.4399999999996</c:v>
                </c:pt>
                <c:pt idx="2767">
                  <c:v>4017.4399999999996</c:v>
                </c:pt>
                <c:pt idx="2768">
                  <c:v>4016.4399999999996</c:v>
                </c:pt>
                <c:pt idx="2769">
                  <c:v>4015.4399999999996</c:v>
                </c:pt>
                <c:pt idx="2770">
                  <c:v>4014.4399999999996</c:v>
                </c:pt>
                <c:pt idx="2771">
                  <c:v>4013.4399999999996</c:v>
                </c:pt>
                <c:pt idx="2772">
                  <c:v>4012.4399999999996</c:v>
                </c:pt>
                <c:pt idx="2773">
                  <c:v>4011.4399999999996</c:v>
                </c:pt>
                <c:pt idx="2774">
                  <c:v>4010.4399999999996</c:v>
                </c:pt>
                <c:pt idx="2775">
                  <c:v>4009.4399999999996</c:v>
                </c:pt>
                <c:pt idx="2776">
                  <c:v>4008.4399999999996</c:v>
                </c:pt>
                <c:pt idx="2777">
                  <c:v>4007.4399999999996</c:v>
                </c:pt>
                <c:pt idx="2778">
                  <c:v>4006.4399999999996</c:v>
                </c:pt>
                <c:pt idx="2779">
                  <c:v>4005.4399999999996</c:v>
                </c:pt>
                <c:pt idx="2780">
                  <c:v>4004.4399999999996</c:v>
                </c:pt>
                <c:pt idx="2781">
                  <c:v>4003.4399999999996</c:v>
                </c:pt>
                <c:pt idx="2782">
                  <c:v>4002.4399999999996</c:v>
                </c:pt>
                <c:pt idx="2783">
                  <c:v>4001.4399999999996</c:v>
                </c:pt>
                <c:pt idx="2784">
                  <c:v>4000.4399999999996</c:v>
                </c:pt>
                <c:pt idx="2785">
                  <c:v>3999.4399999999996</c:v>
                </c:pt>
                <c:pt idx="2786">
                  <c:v>3998.4399999999996</c:v>
                </c:pt>
                <c:pt idx="2787">
                  <c:v>3997.4399999999996</c:v>
                </c:pt>
                <c:pt idx="2788">
                  <c:v>3996.4399999999996</c:v>
                </c:pt>
                <c:pt idx="2789">
                  <c:v>3995.4399999999996</c:v>
                </c:pt>
                <c:pt idx="2790">
                  <c:v>3994.4399999999996</c:v>
                </c:pt>
                <c:pt idx="2791">
                  <c:v>3993.4399999999996</c:v>
                </c:pt>
                <c:pt idx="2792">
                  <c:v>3992.4399999999996</c:v>
                </c:pt>
                <c:pt idx="2793">
                  <c:v>3991.4399999999996</c:v>
                </c:pt>
                <c:pt idx="2794">
                  <c:v>3990.4399999999996</c:v>
                </c:pt>
                <c:pt idx="2795">
                  <c:v>3989.4399999999996</c:v>
                </c:pt>
                <c:pt idx="2796">
                  <c:v>3988.4399999999996</c:v>
                </c:pt>
                <c:pt idx="2797">
                  <c:v>3987.4399999999996</c:v>
                </c:pt>
                <c:pt idx="2798">
                  <c:v>3986.4399999999996</c:v>
                </c:pt>
                <c:pt idx="2799">
                  <c:v>3985.4399999999996</c:v>
                </c:pt>
                <c:pt idx="2800">
                  <c:v>3984.4399999999996</c:v>
                </c:pt>
                <c:pt idx="2801">
                  <c:v>3983.4399999999996</c:v>
                </c:pt>
                <c:pt idx="2802">
                  <c:v>3982.4399999999996</c:v>
                </c:pt>
                <c:pt idx="2803">
                  <c:v>3981.4399999999996</c:v>
                </c:pt>
                <c:pt idx="2804">
                  <c:v>3980.4399999999996</c:v>
                </c:pt>
                <c:pt idx="2805">
                  <c:v>3979.4399999999996</c:v>
                </c:pt>
                <c:pt idx="2806">
                  <c:v>3978.4399999999996</c:v>
                </c:pt>
                <c:pt idx="2807">
                  <c:v>3977.4399999999996</c:v>
                </c:pt>
                <c:pt idx="2808">
                  <c:v>3976.4399999999996</c:v>
                </c:pt>
                <c:pt idx="2809">
                  <c:v>3975.4399999999996</c:v>
                </c:pt>
                <c:pt idx="2810">
                  <c:v>3974.4399999999996</c:v>
                </c:pt>
                <c:pt idx="2811">
                  <c:v>3973.4399999999996</c:v>
                </c:pt>
                <c:pt idx="2812">
                  <c:v>3972.4399999999996</c:v>
                </c:pt>
                <c:pt idx="2813">
                  <c:v>3971.4399999999996</c:v>
                </c:pt>
                <c:pt idx="2814">
                  <c:v>3970.4399999999996</c:v>
                </c:pt>
                <c:pt idx="2815">
                  <c:v>3969.4399999999996</c:v>
                </c:pt>
                <c:pt idx="2816">
                  <c:v>3968.4399999999996</c:v>
                </c:pt>
                <c:pt idx="2817">
                  <c:v>3967.4399999999996</c:v>
                </c:pt>
                <c:pt idx="2818">
                  <c:v>3966.4399999999996</c:v>
                </c:pt>
                <c:pt idx="2819">
                  <c:v>3965.4399999999996</c:v>
                </c:pt>
                <c:pt idx="2820">
                  <c:v>3964.4399999999996</c:v>
                </c:pt>
                <c:pt idx="2821">
                  <c:v>3963.4399999999996</c:v>
                </c:pt>
                <c:pt idx="2822">
                  <c:v>3962.4399999999996</c:v>
                </c:pt>
                <c:pt idx="2823">
                  <c:v>3961.4399999999996</c:v>
                </c:pt>
                <c:pt idx="2824">
                  <c:v>3960.4399999999996</c:v>
                </c:pt>
                <c:pt idx="2825">
                  <c:v>3959.4399999999996</c:v>
                </c:pt>
                <c:pt idx="2826">
                  <c:v>3958.4399999999996</c:v>
                </c:pt>
                <c:pt idx="2827">
                  <c:v>3957.4399999999996</c:v>
                </c:pt>
                <c:pt idx="2828">
                  <c:v>3956.4399999999996</c:v>
                </c:pt>
                <c:pt idx="2829">
                  <c:v>3955.4399999999996</c:v>
                </c:pt>
                <c:pt idx="2830">
                  <c:v>3954.4399999999996</c:v>
                </c:pt>
                <c:pt idx="2831">
                  <c:v>3953.4399999999996</c:v>
                </c:pt>
                <c:pt idx="2832">
                  <c:v>3952.4399999999996</c:v>
                </c:pt>
                <c:pt idx="2833">
                  <c:v>3951.4399999999996</c:v>
                </c:pt>
                <c:pt idx="2834">
                  <c:v>3950.4399999999996</c:v>
                </c:pt>
                <c:pt idx="2835">
                  <c:v>3949.4399999999996</c:v>
                </c:pt>
                <c:pt idx="2836">
                  <c:v>3948.4399999999996</c:v>
                </c:pt>
                <c:pt idx="2837">
                  <c:v>3947.4399999999996</c:v>
                </c:pt>
                <c:pt idx="2838">
                  <c:v>3946.4399999999996</c:v>
                </c:pt>
                <c:pt idx="2839">
                  <c:v>3945.4399999999996</c:v>
                </c:pt>
                <c:pt idx="2840">
                  <c:v>3944.4399999999996</c:v>
                </c:pt>
                <c:pt idx="2841">
                  <c:v>3943.4399999999996</c:v>
                </c:pt>
                <c:pt idx="2842">
                  <c:v>3942.4399999999996</c:v>
                </c:pt>
                <c:pt idx="2843">
                  <c:v>3941.4399999999996</c:v>
                </c:pt>
                <c:pt idx="2844">
                  <c:v>3940.4399999999996</c:v>
                </c:pt>
                <c:pt idx="2845">
                  <c:v>3939.4399999999996</c:v>
                </c:pt>
                <c:pt idx="2846">
                  <c:v>3938.4399999999996</c:v>
                </c:pt>
                <c:pt idx="2847">
                  <c:v>3937.4399999999996</c:v>
                </c:pt>
                <c:pt idx="2848">
                  <c:v>3936.4399999999996</c:v>
                </c:pt>
                <c:pt idx="2849">
                  <c:v>3935.4399999999996</c:v>
                </c:pt>
                <c:pt idx="2850">
                  <c:v>3934.4399999999996</c:v>
                </c:pt>
                <c:pt idx="2851">
                  <c:v>3933.4399999999996</c:v>
                </c:pt>
                <c:pt idx="2852">
                  <c:v>3932.4399999999996</c:v>
                </c:pt>
                <c:pt idx="2853">
                  <c:v>3931.4399999999996</c:v>
                </c:pt>
                <c:pt idx="2854">
                  <c:v>3930.4399999999996</c:v>
                </c:pt>
                <c:pt idx="2855">
                  <c:v>3929.4399999999996</c:v>
                </c:pt>
                <c:pt idx="2856">
                  <c:v>3928.4399999999996</c:v>
                </c:pt>
                <c:pt idx="2857">
                  <c:v>3927.4399999999996</c:v>
                </c:pt>
                <c:pt idx="2858">
                  <c:v>3926.4399999999996</c:v>
                </c:pt>
                <c:pt idx="2859">
                  <c:v>3925.4399999999996</c:v>
                </c:pt>
                <c:pt idx="2860">
                  <c:v>3924.4399999999996</c:v>
                </c:pt>
                <c:pt idx="2861">
                  <c:v>3923.4399999999996</c:v>
                </c:pt>
                <c:pt idx="2862">
                  <c:v>3922.4399999999996</c:v>
                </c:pt>
                <c:pt idx="2863">
                  <c:v>3921.4399999999996</c:v>
                </c:pt>
                <c:pt idx="2864">
                  <c:v>3920.4399999999996</c:v>
                </c:pt>
                <c:pt idx="2865">
                  <c:v>3919.4399999999996</c:v>
                </c:pt>
                <c:pt idx="2866">
                  <c:v>3918.4399999999996</c:v>
                </c:pt>
                <c:pt idx="2867">
                  <c:v>3917.4399999999996</c:v>
                </c:pt>
                <c:pt idx="2868">
                  <c:v>3916.4399999999996</c:v>
                </c:pt>
                <c:pt idx="2869">
                  <c:v>3915.4399999999996</c:v>
                </c:pt>
                <c:pt idx="2870">
                  <c:v>3914.4399999999996</c:v>
                </c:pt>
                <c:pt idx="2871">
                  <c:v>3913.4399999999996</c:v>
                </c:pt>
                <c:pt idx="2872">
                  <c:v>3912.4399999999996</c:v>
                </c:pt>
                <c:pt idx="2873">
                  <c:v>3911.4399999999996</c:v>
                </c:pt>
                <c:pt idx="2874">
                  <c:v>3910.4399999999996</c:v>
                </c:pt>
                <c:pt idx="2875">
                  <c:v>3909.4399999999996</c:v>
                </c:pt>
                <c:pt idx="2876">
                  <c:v>3908.4399999999996</c:v>
                </c:pt>
                <c:pt idx="2877">
                  <c:v>3907.4399999999996</c:v>
                </c:pt>
                <c:pt idx="2878">
                  <c:v>3906.4399999999996</c:v>
                </c:pt>
                <c:pt idx="2879">
                  <c:v>3905.4399999999996</c:v>
                </c:pt>
                <c:pt idx="2880">
                  <c:v>3904.4399999999996</c:v>
                </c:pt>
                <c:pt idx="2881">
                  <c:v>3903.4399999999996</c:v>
                </c:pt>
                <c:pt idx="2882">
                  <c:v>3902.4399999999996</c:v>
                </c:pt>
                <c:pt idx="2883">
                  <c:v>3901.4399999999996</c:v>
                </c:pt>
                <c:pt idx="2884">
                  <c:v>3900.4399999999996</c:v>
                </c:pt>
                <c:pt idx="2885">
                  <c:v>3899.4399999999996</c:v>
                </c:pt>
                <c:pt idx="2886">
                  <c:v>3898.4399999999996</c:v>
                </c:pt>
                <c:pt idx="2887">
                  <c:v>3897.4399999999996</c:v>
                </c:pt>
                <c:pt idx="2888">
                  <c:v>3896.4399999999996</c:v>
                </c:pt>
                <c:pt idx="2889">
                  <c:v>3895.4399999999996</c:v>
                </c:pt>
                <c:pt idx="2890">
                  <c:v>3894.4399999999996</c:v>
                </c:pt>
                <c:pt idx="2891">
                  <c:v>3893.4399999999996</c:v>
                </c:pt>
                <c:pt idx="2892">
                  <c:v>3892.4399999999996</c:v>
                </c:pt>
                <c:pt idx="2893">
                  <c:v>3891.4399999999996</c:v>
                </c:pt>
                <c:pt idx="2894">
                  <c:v>3890.4399999999996</c:v>
                </c:pt>
                <c:pt idx="2895">
                  <c:v>3889.4399999999996</c:v>
                </c:pt>
                <c:pt idx="2896">
                  <c:v>3888.4399999999996</c:v>
                </c:pt>
                <c:pt idx="2897">
                  <c:v>3887.4399999999996</c:v>
                </c:pt>
                <c:pt idx="2898">
                  <c:v>3886.4399999999996</c:v>
                </c:pt>
                <c:pt idx="2899">
                  <c:v>3885.4399999999996</c:v>
                </c:pt>
                <c:pt idx="2900">
                  <c:v>3884.4399999999996</c:v>
                </c:pt>
                <c:pt idx="2901">
                  <c:v>3883.4399999999996</c:v>
                </c:pt>
                <c:pt idx="2902">
                  <c:v>3882.4399999999996</c:v>
                </c:pt>
                <c:pt idx="2903">
                  <c:v>3881.4399999999996</c:v>
                </c:pt>
                <c:pt idx="2904">
                  <c:v>3880.4399999999996</c:v>
                </c:pt>
                <c:pt idx="2905">
                  <c:v>3879.4399999999996</c:v>
                </c:pt>
                <c:pt idx="2906">
                  <c:v>3878.4399999999996</c:v>
                </c:pt>
                <c:pt idx="2907">
                  <c:v>3877.4399999999996</c:v>
                </c:pt>
                <c:pt idx="2908">
                  <c:v>3876.4399999999996</c:v>
                </c:pt>
                <c:pt idx="2909">
                  <c:v>3875.4399999999996</c:v>
                </c:pt>
                <c:pt idx="2910">
                  <c:v>3874.4399999999996</c:v>
                </c:pt>
                <c:pt idx="2911">
                  <c:v>3873.4399999999996</c:v>
                </c:pt>
                <c:pt idx="2912">
                  <c:v>3872.4399999999996</c:v>
                </c:pt>
                <c:pt idx="2913">
                  <c:v>3871.4399999999996</c:v>
                </c:pt>
                <c:pt idx="2914">
                  <c:v>3870.4399999999996</c:v>
                </c:pt>
                <c:pt idx="2915">
                  <c:v>3869.4399999999996</c:v>
                </c:pt>
                <c:pt idx="2916">
                  <c:v>3868.4399999999996</c:v>
                </c:pt>
                <c:pt idx="2917">
                  <c:v>3867.4399999999996</c:v>
                </c:pt>
                <c:pt idx="2918">
                  <c:v>3866.4399999999996</c:v>
                </c:pt>
                <c:pt idx="2919">
                  <c:v>3865.4399999999996</c:v>
                </c:pt>
                <c:pt idx="2920">
                  <c:v>3864.4399999999996</c:v>
                </c:pt>
                <c:pt idx="2921">
                  <c:v>3863.4399999999996</c:v>
                </c:pt>
                <c:pt idx="2922">
                  <c:v>3862.4399999999996</c:v>
                </c:pt>
                <c:pt idx="2923">
                  <c:v>3861.4399999999996</c:v>
                </c:pt>
                <c:pt idx="2924">
                  <c:v>3860.4399999999996</c:v>
                </c:pt>
                <c:pt idx="2925">
                  <c:v>3859.4399999999996</c:v>
                </c:pt>
                <c:pt idx="2926">
                  <c:v>3858.4399999999996</c:v>
                </c:pt>
                <c:pt idx="2927">
                  <c:v>3857.4399999999996</c:v>
                </c:pt>
                <c:pt idx="2928">
                  <c:v>3856.4399999999996</c:v>
                </c:pt>
                <c:pt idx="2929">
                  <c:v>3855.4399999999996</c:v>
                </c:pt>
                <c:pt idx="2930">
                  <c:v>3854.4399999999996</c:v>
                </c:pt>
                <c:pt idx="2931">
                  <c:v>3853.4399999999996</c:v>
                </c:pt>
                <c:pt idx="2932">
                  <c:v>3852.4399999999996</c:v>
                </c:pt>
                <c:pt idx="2933">
                  <c:v>3851.4399999999996</c:v>
                </c:pt>
                <c:pt idx="2934">
                  <c:v>3850.4399999999996</c:v>
                </c:pt>
                <c:pt idx="2935">
                  <c:v>3849.4399999999996</c:v>
                </c:pt>
                <c:pt idx="2936">
                  <c:v>3848.4399999999996</c:v>
                </c:pt>
                <c:pt idx="2937">
                  <c:v>3847.4399999999996</c:v>
                </c:pt>
                <c:pt idx="2938">
                  <c:v>3846.4399999999996</c:v>
                </c:pt>
                <c:pt idx="2939">
                  <c:v>3845.4399999999996</c:v>
                </c:pt>
                <c:pt idx="2940">
                  <c:v>3844.4399999999996</c:v>
                </c:pt>
                <c:pt idx="2941">
                  <c:v>3843.4399999999996</c:v>
                </c:pt>
                <c:pt idx="2942">
                  <c:v>3842.4399999999996</c:v>
                </c:pt>
                <c:pt idx="2943">
                  <c:v>3841.4399999999996</c:v>
                </c:pt>
                <c:pt idx="2944">
                  <c:v>3840.4399999999996</c:v>
                </c:pt>
                <c:pt idx="2945">
                  <c:v>3839.4399999999996</c:v>
                </c:pt>
                <c:pt idx="2946">
                  <c:v>3838.4399999999996</c:v>
                </c:pt>
                <c:pt idx="2947">
                  <c:v>3837.4399999999996</c:v>
                </c:pt>
                <c:pt idx="2948">
                  <c:v>3836.4399999999996</c:v>
                </c:pt>
                <c:pt idx="2949">
                  <c:v>3835.4399999999996</c:v>
                </c:pt>
                <c:pt idx="2950">
                  <c:v>3834.4399999999996</c:v>
                </c:pt>
                <c:pt idx="2951">
                  <c:v>3833.4399999999996</c:v>
                </c:pt>
                <c:pt idx="2952">
                  <c:v>3832.4399999999996</c:v>
                </c:pt>
                <c:pt idx="2953">
                  <c:v>3831.4399999999996</c:v>
                </c:pt>
                <c:pt idx="2954">
                  <c:v>3830.4399999999996</c:v>
                </c:pt>
                <c:pt idx="2955">
                  <c:v>3829.4399999999996</c:v>
                </c:pt>
                <c:pt idx="2956">
                  <c:v>3828.4399999999996</c:v>
                </c:pt>
                <c:pt idx="2957">
                  <c:v>3827.4399999999996</c:v>
                </c:pt>
                <c:pt idx="2958">
                  <c:v>3826.4399999999996</c:v>
                </c:pt>
                <c:pt idx="2959">
                  <c:v>3825.4399999999996</c:v>
                </c:pt>
                <c:pt idx="2960">
                  <c:v>3824.4399999999996</c:v>
                </c:pt>
                <c:pt idx="2961">
                  <c:v>3823.4399999999996</c:v>
                </c:pt>
                <c:pt idx="2962">
                  <c:v>3822.4399999999996</c:v>
                </c:pt>
                <c:pt idx="2963">
                  <c:v>3821.4399999999996</c:v>
                </c:pt>
                <c:pt idx="2964">
                  <c:v>3820.4399999999996</c:v>
                </c:pt>
                <c:pt idx="2965">
                  <c:v>3819.4399999999996</c:v>
                </c:pt>
                <c:pt idx="2966">
                  <c:v>3818.4399999999996</c:v>
                </c:pt>
                <c:pt idx="2967">
                  <c:v>3817.4399999999996</c:v>
                </c:pt>
                <c:pt idx="2968">
                  <c:v>3816.4399999999996</c:v>
                </c:pt>
                <c:pt idx="2969">
                  <c:v>3815.4399999999996</c:v>
                </c:pt>
                <c:pt idx="2970">
                  <c:v>3814.4399999999996</c:v>
                </c:pt>
                <c:pt idx="2971">
                  <c:v>3813.4399999999996</c:v>
                </c:pt>
                <c:pt idx="2972">
                  <c:v>3812.4399999999996</c:v>
                </c:pt>
                <c:pt idx="2973">
                  <c:v>3811.4399999999996</c:v>
                </c:pt>
                <c:pt idx="2974">
                  <c:v>3810.4399999999996</c:v>
                </c:pt>
                <c:pt idx="2975">
                  <c:v>3809.4399999999996</c:v>
                </c:pt>
                <c:pt idx="2976">
                  <c:v>3808.4399999999996</c:v>
                </c:pt>
                <c:pt idx="2977">
                  <c:v>3807.4399999999996</c:v>
                </c:pt>
                <c:pt idx="2978">
                  <c:v>3806.4399999999996</c:v>
                </c:pt>
                <c:pt idx="2979">
                  <c:v>3805.4399999999996</c:v>
                </c:pt>
                <c:pt idx="2980">
                  <c:v>3804.4399999999996</c:v>
                </c:pt>
                <c:pt idx="2981">
                  <c:v>3803.4399999999996</c:v>
                </c:pt>
                <c:pt idx="2982">
                  <c:v>3802.4399999999996</c:v>
                </c:pt>
                <c:pt idx="2983">
                  <c:v>3801.4399999999996</c:v>
                </c:pt>
                <c:pt idx="2984">
                  <c:v>3800.4399999999996</c:v>
                </c:pt>
                <c:pt idx="2985">
                  <c:v>3799.4399999999996</c:v>
                </c:pt>
                <c:pt idx="2986">
                  <c:v>3798.4399999999996</c:v>
                </c:pt>
                <c:pt idx="2987">
                  <c:v>3797.4399999999996</c:v>
                </c:pt>
                <c:pt idx="2988">
                  <c:v>3796.4399999999996</c:v>
                </c:pt>
                <c:pt idx="2989">
                  <c:v>3795.4399999999996</c:v>
                </c:pt>
                <c:pt idx="2990">
                  <c:v>3794.4399999999996</c:v>
                </c:pt>
                <c:pt idx="2991">
                  <c:v>3793.4399999999996</c:v>
                </c:pt>
                <c:pt idx="2992">
                  <c:v>3792.4399999999996</c:v>
                </c:pt>
                <c:pt idx="2993">
                  <c:v>3791.4399999999996</c:v>
                </c:pt>
                <c:pt idx="2994">
                  <c:v>3790.4399999999996</c:v>
                </c:pt>
                <c:pt idx="2995">
                  <c:v>3789.4399999999996</c:v>
                </c:pt>
                <c:pt idx="2996">
                  <c:v>3788.4399999999996</c:v>
                </c:pt>
                <c:pt idx="2997">
                  <c:v>3787.4399999999996</c:v>
                </c:pt>
                <c:pt idx="2998">
                  <c:v>3786.4399999999996</c:v>
                </c:pt>
                <c:pt idx="2999">
                  <c:v>3785.4399999999996</c:v>
                </c:pt>
                <c:pt idx="3000">
                  <c:v>3784.4399999999996</c:v>
                </c:pt>
                <c:pt idx="3001">
                  <c:v>3783.4399999999996</c:v>
                </c:pt>
                <c:pt idx="3002">
                  <c:v>3782.4399999999996</c:v>
                </c:pt>
                <c:pt idx="3003">
                  <c:v>3781.4399999999996</c:v>
                </c:pt>
                <c:pt idx="3004">
                  <c:v>3780.4399999999996</c:v>
                </c:pt>
                <c:pt idx="3005">
                  <c:v>3779.4399999999996</c:v>
                </c:pt>
                <c:pt idx="3006">
                  <c:v>3778.4399999999996</c:v>
                </c:pt>
                <c:pt idx="3007">
                  <c:v>3777.4399999999996</c:v>
                </c:pt>
                <c:pt idx="3008">
                  <c:v>3776.4399999999996</c:v>
                </c:pt>
                <c:pt idx="3009">
                  <c:v>3775.4399999999996</c:v>
                </c:pt>
                <c:pt idx="3010">
                  <c:v>3774.4399999999996</c:v>
                </c:pt>
                <c:pt idx="3011">
                  <c:v>3773.4399999999996</c:v>
                </c:pt>
                <c:pt idx="3012">
                  <c:v>3772.4399999999996</c:v>
                </c:pt>
                <c:pt idx="3013">
                  <c:v>3771.4399999999996</c:v>
                </c:pt>
                <c:pt idx="3014">
                  <c:v>3770.4399999999996</c:v>
                </c:pt>
                <c:pt idx="3015">
                  <c:v>3769.4399999999996</c:v>
                </c:pt>
                <c:pt idx="3016">
                  <c:v>3768.4399999999996</c:v>
                </c:pt>
                <c:pt idx="3017">
                  <c:v>3767.4399999999996</c:v>
                </c:pt>
                <c:pt idx="3018">
                  <c:v>3766.4399999999996</c:v>
                </c:pt>
                <c:pt idx="3019">
                  <c:v>3765.4399999999996</c:v>
                </c:pt>
                <c:pt idx="3020">
                  <c:v>3764.4399999999996</c:v>
                </c:pt>
                <c:pt idx="3021">
                  <c:v>3763.4399999999996</c:v>
                </c:pt>
                <c:pt idx="3022">
                  <c:v>3762.4399999999996</c:v>
                </c:pt>
                <c:pt idx="3023">
                  <c:v>3761.4399999999996</c:v>
                </c:pt>
                <c:pt idx="3024">
                  <c:v>3760.4399999999996</c:v>
                </c:pt>
                <c:pt idx="3025">
                  <c:v>3759.4399999999996</c:v>
                </c:pt>
                <c:pt idx="3026">
                  <c:v>3758.4399999999996</c:v>
                </c:pt>
                <c:pt idx="3027">
                  <c:v>3757.4399999999996</c:v>
                </c:pt>
                <c:pt idx="3028">
                  <c:v>3756.4399999999996</c:v>
                </c:pt>
                <c:pt idx="3029">
                  <c:v>3755.4399999999996</c:v>
                </c:pt>
                <c:pt idx="3030">
                  <c:v>3754.4399999999996</c:v>
                </c:pt>
                <c:pt idx="3031">
                  <c:v>3753.4399999999996</c:v>
                </c:pt>
                <c:pt idx="3032">
                  <c:v>3752.4399999999996</c:v>
                </c:pt>
                <c:pt idx="3033">
                  <c:v>3751.4399999999996</c:v>
                </c:pt>
                <c:pt idx="3034">
                  <c:v>3750.4399999999996</c:v>
                </c:pt>
                <c:pt idx="3035">
                  <c:v>3749.4399999999996</c:v>
                </c:pt>
                <c:pt idx="3036">
                  <c:v>3748.4399999999996</c:v>
                </c:pt>
                <c:pt idx="3037">
                  <c:v>3747.4399999999996</c:v>
                </c:pt>
                <c:pt idx="3038">
                  <c:v>3746.4399999999996</c:v>
                </c:pt>
                <c:pt idx="3039">
                  <c:v>3745.4399999999996</c:v>
                </c:pt>
                <c:pt idx="3040">
                  <c:v>3744.4399999999996</c:v>
                </c:pt>
                <c:pt idx="3041">
                  <c:v>3743.4399999999996</c:v>
                </c:pt>
                <c:pt idx="3042">
                  <c:v>3742.4399999999996</c:v>
                </c:pt>
                <c:pt idx="3043">
                  <c:v>3741.4399999999996</c:v>
                </c:pt>
                <c:pt idx="3044">
                  <c:v>3740.4399999999996</c:v>
                </c:pt>
                <c:pt idx="3045">
                  <c:v>3739.4399999999996</c:v>
                </c:pt>
                <c:pt idx="3046">
                  <c:v>3738.4399999999996</c:v>
                </c:pt>
                <c:pt idx="3047">
                  <c:v>3737.4399999999996</c:v>
                </c:pt>
                <c:pt idx="3048">
                  <c:v>3736.4399999999996</c:v>
                </c:pt>
                <c:pt idx="3049">
                  <c:v>3735.4399999999996</c:v>
                </c:pt>
                <c:pt idx="3050">
                  <c:v>3734.4399999999996</c:v>
                </c:pt>
                <c:pt idx="3051">
                  <c:v>3733.4399999999996</c:v>
                </c:pt>
                <c:pt idx="3052">
                  <c:v>3732.4399999999996</c:v>
                </c:pt>
                <c:pt idx="3053">
                  <c:v>3731.4399999999996</c:v>
                </c:pt>
                <c:pt idx="3054">
                  <c:v>3730.4399999999996</c:v>
                </c:pt>
                <c:pt idx="3055">
                  <c:v>3729.4399999999996</c:v>
                </c:pt>
                <c:pt idx="3056">
                  <c:v>3728.4399999999996</c:v>
                </c:pt>
                <c:pt idx="3057">
                  <c:v>3727.4399999999996</c:v>
                </c:pt>
                <c:pt idx="3058">
                  <c:v>3726.4399999999996</c:v>
                </c:pt>
                <c:pt idx="3059">
                  <c:v>3725.4399999999996</c:v>
                </c:pt>
                <c:pt idx="3060">
                  <c:v>3724.4399999999996</c:v>
                </c:pt>
                <c:pt idx="3061">
                  <c:v>3723.4399999999996</c:v>
                </c:pt>
                <c:pt idx="3062">
                  <c:v>3722.4399999999996</c:v>
                </c:pt>
                <c:pt idx="3063">
                  <c:v>3721.4399999999996</c:v>
                </c:pt>
                <c:pt idx="3064">
                  <c:v>3720.4399999999996</c:v>
                </c:pt>
                <c:pt idx="3065">
                  <c:v>3719.4399999999996</c:v>
                </c:pt>
                <c:pt idx="3066">
                  <c:v>3718.4399999999996</c:v>
                </c:pt>
                <c:pt idx="3067">
                  <c:v>3717.4399999999996</c:v>
                </c:pt>
                <c:pt idx="3068">
                  <c:v>3716.4399999999996</c:v>
                </c:pt>
                <c:pt idx="3069">
                  <c:v>3715.4399999999996</c:v>
                </c:pt>
                <c:pt idx="3070">
                  <c:v>3714.4399999999996</c:v>
                </c:pt>
                <c:pt idx="3071">
                  <c:v>3713.4399999999996</c:v>
                </c:pt>
                <c:pt idx="3072">
                  <c:v>3712.4399999999996</c:v>
                </c:pt>
                <c:pt idx="3073">
                  <c:v>3711.4399999999996</c:v>
                </c:pt>
                <c:pt idx="3074">
                  <c:v>3710.4399999999996</c:v>
                </c:pt>
                <c:pt idx="3075">
                  <c:v>3709.4399999999996</c:v>
                </c:pt>
                <c:pt idx="3076">
                  <c:v>3708.4399999999996</c:v>
                </c:pt>
                <c:pt idx="3077">
                  <c:v>3707.4399999999996</c:v>
                </c:pt>
                <c:pt idx="3078">
                  <c:v>3706.4399999999996</c:v>
                </c:pt>
                <c:pt idx="3079">
                  <c:v>3705.4399999999996</c:v>
                </c:pt>
                <c:pt idx="3080">
                  <c:v>3704.4399999999996</c:v>
                </c:pt>
                <c:pt idx="3081">
                  <c:v>3703.4399999999996</c:v>
                </c:pt>
                <c:pt idx="3082">
                  <c:v>3702.4399999999996</c:v>
                </c:pt>
                <c:pt idx="3083">
                  <c:v>3701.4399999999996</c:v>
                </c:pt>
                <c:pt idx="3084">
                  <c:v>3700.4399999999996</c:v>
                </c:pt>
                <c:pt idx="3085">
                  <c:v>3699.4399999999996</c:v>
                </c:pt>
                <c:pt idx="3086">
                  <c:v>3698.4399999999996</c:v>
                </c:pt>
                <c:pt idx="3087">
                  <c:v>3697.4399999999996</c:v>
                </c:pt>
                <c:pt idx="3088">
                  <c:v>3696.4399999999996</c:v>
                </c:pt>
                <c:pt idx="3089">
                  <c:v>3695.4399999999996</c:v>
                </c:pt>
                <c:pt idx="3090">
                  <c:v>3694.4399999999996</c:v>
                </c:pt>
                <c:pt idx="3091">
                  <c:v>3693.4399999999996</c:v>
                </c:pt>
                <c:pt idx="3092">
                  <c:v>3692.4399999999996</c:v>
                </c:pt>
                <c:pt idx="3093">
                  <c:v>3691.4399999999996</c:v>
                </c:pt>
                <c:pt idx="3094">
                  <c:v>3690.4399999999996</c:v>
                </c:pt>
                <c:pt idx="3095">
                  <c:v>3689.4399999999996</c:v>
                </c:pt>
                <c:pt idx="3096">
                  <c:v>3688.4399999999996</c:v>
                </c:pt>
                <c:pt idx="3097">
                  <c:v>3687.4399999999996</c:v>
                </c:pt>
                <c:pt idx="3098">
                  <c:v>3686.4399999999996</c:v>
                </c:pt>
                <c:pt idx="3099">
                  <c:v>3685.4399999999996</c:v>
                </c:pt>
                <c:pt idx="3100">
                  <c:v>3684.4399999999996</c:v>
                </c:pt>
                <c:pt idx="3101">
                  <c:v>3683.4399999999996</c:v>
                </c:pt>
                <c:pt idx="3102">
                  <c:v>3682.4399999999996</c:v>
                </c:pt>
                <c:pt idx="3103">
                  <c:v>3681.4399999999996</c:v>
                </c:pt>
                <c:pt idx="3104">
                  <c:v>3680.4399999999996</c:v>
                </c:pt>
                <c:pt idx="3105">
                  <c:v>3679.4399999999996</c:v>
                </c:pt>
                <c:pt idx="3106">
                  <c:v>3678.4399999999996</c:v>
                </c:pt>
                <c:pt idx="3107">
                  <c:v>3677.4399999999996</c:v>
                </c:pt>
                <c:pt idx="3108">
                  <c:v>3676.4399999999996</c:v>
                </c:pt>
                <c:pt idx="3109">
                  <c:v>3675.4399999999996</c:v>
                </c:pt>
                <c:pt idx="3110">
                  <c:v>3674.4399999999996</c:v>
                </c:pt>
                <c:pt idx="3111">
                  <c:v>3673.4399999999996</c:v>
                </c:pt>
                <c:pt idx="3112">
                  <c:v>3672.4399999999996</c:v>
                </c:pt>
                <c:pt idx="3113">
                  <c:v>3671.4399999999996</c:v>
                </c:pt>
                <c:pt idx="3114">
                  <c:v>3670.4399999999996</c:v>
                </c:pt>
                <c:pt idx="3115">
                  <c:v>3669.4399999999996</c:v>
                </c:pt>
                <c:pt idx="3116">
                  <c:v>3668.4399999999996</c:v>
                </c:pt>
                <c:pt idx="3117">
                  <c:v>3667.4399999999996</c:v>
                </c:pt>
                <c:pt idx="3118">
                  <c:v>3666.4399999999996</c:v>
                </c:pt>
                <c:pt idx="3119">
                  <c:v>3665.4399999999996</c:v>
                </c:pt>
                <c:pt idx="3120">
                  <c:v>3664.4399999999996</c:v>
                </c:pt>
                <c:pt idx="3121">
                  <c:v>3663.4399999999996</c:v>
                </c:pt>
                <c:pt idx="3122">
                  <c:v>3662.4399999999996</c:v>
                </c:pt>
                <c:pt idx="3123">
                  <c:v>3661.4399999999996</c:v>
                </c:pt>
                <c:pt idx="3124">
                  <c:v>3660.4399999999996</c:v>
                </c:pt>
                <c:pt idx="3125">
                  <c:v>3659.4399999999996</c:v>
                </c:pt>
                <c:pt idx="3126">
                  <c:v>3658.4399999999996</c:v>
                </c:pt>
                <c:pt idx="3127">
                  <c:v>3657.4399999999996</c:v>
                </c:pt>
                <c:pt idx="3128">
                  <c:v>3656.4399999999996</c:v>
                </c:pt>
                <c:pt idx="3129">
                  <c:v>3655.4399999999996</c:v>
                </c:pt>
                <c:pt idx="3130">
                  <c:v>3654.4399999999996</c:v>
                </c:pt>
                <c:pt idx="3131">
                  <c:v>3653.4399999999996</c:v>
                </c:pt>
                <c:pt idx="3132">
                  <c:v>3652.4399999999996</c:v>
                </c:pt>
                <c:pt idx="3133">
                  <c:v>3651.4399999999996</c:v>
                </c:pt>
                <c:pt idx="3134">
                  <c:v>3650.4399999999996</c:v>
                </c:pt>
                <c:pt idx="3135">
                  <c:v>3649.4399999999996</c:v>
                </c:pt>
                <c:pt idx="3136">
                  <c:v>3648.4399999999996</c:v>
                </c:pt>
                <c:pt idx="3137">
                  <c:v>3647.4399999999996</c:v>
                </c:pt>
                <c:pt idx="3138">
                  <c:v>3646.4399999999996</c:v>
                </c:pt>
                <c:pt idx="3139">
                  <c:v>3645.4399999999996</c:v>
                </c:pt>
                <c:pt idx="3140">
                  <c:v>3644.4399999999996</c:v>
                </c:pt>
                <c:pt idx="3141">
                  <c:v>3643.4399999999996</c:v>
                </c:pt>
                <c:pt idx="3142">
                  <c:v>3642.4399999999996</c:v>
                </c:pt>
                <c:pt idx="3143">
                  <c:v>3641.4399999999996</c:v>
                </c:pt>
                <c:pt idx="3144">
                  <c:v>3640.4399999999996</c:v>
                </c:pt>
                <c:pt idx="3145">
                  <c:v>3639.4399999999996</c:v>
                </c:pt>
                <c:pt idx="3146">
                  <c:v>3638.4399999999996</c:v>
                </c:pt>
                <c:pt idx="3147">
                  <c:v>3637.4399999999996</c:v>
                </c:pt>
                <c:pt idx="3148">
                  <c:v>3636.4399999999996</c:v>
                </c:pt>
                <c:pt idx="3149">
                  <c:v>3635.4399999999996</c:v>
                </c:pt>
                <c:pt idx="3150">
                  <c:v>3634.4399999999996</c:v>
                </c:pt>
                <c:pt idx="3151">
                  <c:v>3633.4399999999996</c:v>
                </c:pt>
                <c:pt idx="3152">
                  <c:v>3632.4399999999996</c:v>
                </c:pt>
                <c:pt idx="3153">
                  <c:v>3631.4399999999996</c:v>
                </c:pt>
                <c:pt idx="3154">
                  <c:v>3630.4399999999996</c:v>
                </c:pt>
                <c:pt idx="3155">
                  <c:v>3629.4399999999996</c:v>
                </c:pt>
                <c:pt idx="3156">
                  <c:v>3628.4399999999996</c:v>
                </c:pt>
                <c:pt idx="3157">
                  <c:v>3627.4399999999996</c:v>
                </c:pt>
                <c:pt idx="3158">
                  <c:v>3626.4399999999996</c:v>
                </c:pt>
                <c:pt idx="3159">
                  <c:v>3625.4399999999996</c:v>
                </c:pt>
                <c:pt idx="3160">
                  <c:v>3624.4399999999996</c:v>
                </c:pt>
                <c:pt idx="3161">
                  <c:v>3623.4399999999996</c:v>
                </c:pt>
                <c:pt idx="3162">
                  <c:v>3622.4399999999996</c:v>
                </c:pt>
                <c:pt idx="3163">
                  <c:v>3621.4399999999996</c:v>
                </c:pt>
                <c:pt idx="3164">
                  <c:v>3620.4399999999996</c:v>
                </c:pt>
                <c:pt idx="3165">
                  <c:v>3619.4399999999996</c:v>
                </c:pt>
                <c:pt idx="3166">
                  <c:v>3618.4399999999996</c:v>
                </c:pt>
                <c:pt idx="3167">
                  <c:v>3617.4399999999996</c:v>
                </c:pt>
                <c:pt idx="3168">
                  <c:v>3616.4399999999996</c:v>
                </c:pt>
                <c:pt idx="3169">
                  <c:v>3615.4399999999996</c:v>
                </c:pt>
                <c:pt idx="3170">
                  <c:v>3614.4399999999996</c:v>
                </c:pt>
                <c:pt idx="3171">
                  <c:v>3613.4399999999996</c:v>
                </c:pt>
                <c:pt idx="3172">
                  <c:v>3612.4399999999996</c:v>
                </c:pt>
                <c:pt idx="3173">
                  <c:v>3611.4399999999996</c:v>
                </c:pt>
                <c:pt idx="3174">
                  <c:v>3610.4399999999996</c:v>
                </c:pt>
                <c:pt idx="3175">
                  <c:v>3609.4399999999996</c:v>
                </c:pt>
                <c:pt idx="3176">
                  <c:v>3608.4399999999996</c:v>
                </c:pt>
                <c:pt idx="3177">
                  <c:v>3607.4399999999996</c:v>
                </c:pt>
                <c:pt idx="3178">
                  <c:v>3606.4399999999996</c:v>
                </c:pt>
                <c:pt idx="3179">
                  <c:v>3605.4399999999996</c:v>
                </c:pt>
                <c:pt idx="3180">
                  <c:v>3604.4399999999996</c:v>
                </c:pt>
                <c:pt idx="3181">
                  <c:v>3603.4399999999996</c:v>
                </c:pt>
                <c:pt idx="3182">
                  <c:v>3602.4399999999996</c:v>
                </c:pt>
                <c:pt idx="3183">
                  <c:v>3601.4399999999996</c:v>
                </c:pt>
                <c:pt idx="3184">
                  <c:v>3600.4399999999996</c:v>
                </c:pt>
                <c:pt idx="3185">
                  <c:v>3599.4399999999996</c:v>
                </c:pt>
                <c:pt idx="3186">
                  <c:v>3598.4399999999996</c:v>
                </c:pt>
                <c:pt idx="3187">
                  <c:v>3597.4399999999996</c:v>
                </c:pt>
                <c:pt idx="3188">
                  <c:v>3596.4399999999996</c:v>
                </c:pt>
                <c:pt idx="3189">
                  <c:v>3595.4399999999996</c:v>
                </c:pt>
                <c:pt idx="3190">
                  <c:v>3594.4399999999996</c:v>
                </c:pt>
                <c:pt idx="3191">
                  <c:v>3593.4399999999996</c:v>
                </c:pt>
                <c:pt idx="3192">
                  <c:v>3592.4399999999996</c:v>
                </c:pt>
                <c:pt idx="3193">
                  <c:v>3591.4399999999996</c:v>
                </c:pt>
                <c:pt idx="3194">
                  <c:v>3590.4399999999996</c:v>
                </c:pt>
                <c:pt idx="3195">
                  <c:v>3589.4399999999996</c:v>
                </c:pt>
                <c:pt idx="3196">
                  <c:v>3588.4399999999996</c:v>
                </c:pt>
                <c:pt idx="3197">
                  <c:v>3587.4399999999996</c:v>
                </c:pt>
                <c:pt idx="3198">
                  <c:v>3586.4399999999996</c:v>
                </c:pt>
                <c:pt idx="3199">
                  <c:v>3585.4399999999996</c:v>
                </c:pt>
                <c:pt idx="3200">
                  <c:v>3584.4399999999996</c:v>
                </c:pt>
                <c:pt idx="3201">
                  <c:v>3583.4399999999996</c:v>
                </c:pt>
                <c:pt idx="3202">
                  <c:v>3582.4399999999996</c:v>
                </c:pt>
                <c:pt idx="3203">
                  <c:v>3581.4399999999996</c:v>
                </c:pt>
                <c:pt idx="3204">
                  <c:v>3580.4399999999996</c:v>
                </c:pt>
                <c:pt idx="3205">
                  <c:v>3579.4399999999996</c:v>
                </c:pt>
                <c:pt idx="3206">
                  <c:v>3578.4399999999996</c:v>
                </c:pt>
                <c:pt idx="3207">
                  <c:v>3577.4399999999996</c:v>
                </c:pt>
                <c:pt idx="3208">
                  <c:v>3576.4399999999996</c:v>
                </c:pt>
                <c:pt idx="3209">
                  <c:v>3575.4399999999996</c:v>
                </c:pt>
                <c:pt idx="3210">
                  <c:v>3574.4399999999996</c:v>
                </c:pt>
                <c:pt idx="3211">
                  <c:v>3573.4399999999996</c:v>
                </c:pt>
                <c:pt idx="3212">
                  <c:v>3572.4399999999996</c:v>
                </c:pt>
                <c:pt idx="3213">
                  <c:v>3571.4399999999996</c:v>
                </c:pt>
                <c:pt idx="3214">
                  <c:v>3570.4399999999996</c:v>
                </c:pt>
                <c:pt idx="3215">
                  <c:v>3569.4399999999996</c:v>
                </c:pt>
                <c:pt idx="3216">
                  <c:v>3568.4399999999996</c:v>
                </c:pt>
                <c:pt idx="3217">
                  <c:v>3567.4399999999996</c:v>
                </c:pt>
                <c:pt idx="3218">
                  <c:v>3566.4399999999996</c:v>
                </c:pt>
                <c:pt idx="3219">
                  <c:v>3565.4399999999996</c:v>
                </c:pt>
                <c:pt idx="3220">
                  <c:v>3564.4399999999996</c:v>
                </c:pt>
                <c:pt idx="3221">
                  <c:v>3563.4399999999996</c:v>
                </c:pt>
                <c:pt idx="3222">
                  <c:v>3562.4399999999996</c:v>
                </c:pt>
                <c:pt idx="3223">
                  <c:v>3561.4399999999996</c:v>
                </c:pt>
                <c:pt idx="3224">
                  <c:v>3560.4399999999996</c:v>
                </c:pt>
                <c:pt idx="3225">
                  <c:v>3559.4399999999996</c:v>
                </c:pt>
                <c:pt idx="3226">
                  <c:v>3558.4399999999996</c:v>
                </c:pt>
                <c:pt idx="3227">
                  <c:v>3557.4399999999996</c:v>
                </c:pt>
                <c:pt idx="3228">
                  <c:v>3556.4399999999996</c:v>
                </c:pt>
                <c:pt idx="3229">
                  <c:v>3555.4399999999996</c:v>
                </c:pt>
                <c:pt idx="3230">
                  <c:v>3554.4399999999996</c:v>
                </c:pt>
                <c:pt idx="3231">
                  <c:v>3553.4399999999996</c:v>
                </c:pt>
                <c:pt idx="3232">
                  <c:v>3552.4399999999996</c:v>
                </c:pt>
                <c:pt idx="3233">
                  <c:v>3551.4399999999996</c:v>
                </c:pt>
                <c:pt idx="3234">
                  <c:v>3550.4399999999996</c:v>
                </c:pt>
                <c:pt idx="3235">
                  <c:v>3549.4399999999996</c:v>
                </c:pt>
                <c:pt idx="3236">
                  <c:v>3548.4399999999996</c:v>
                </c:pt>
                <c:pt idx="3237">
                  <c:v>3547.4399999999996</c:v>
                </c:pt>
                <c:pt idx="3238">
                  <c:v>3546.4399999999996</c:v>
                </c:pt>
                <c:pt idx="3239">
                  <c:v>3545.4399999999996</c:v>
                </c:pt>
                <c:pt idx="3240">
                  <c:v>3544.4399999999996</c:v>
                </c:pt>
                <c:pt idx="3241">
                  <c:v>3543.4399999999996</c:v>
                </c:pt>
                <c:pt idx="3242">
                  <c:v>3542.4399999999996</c:v>
                </c:pt>
                <c:pt idx="3243">
                  <c:v>3541.4399999999996</c:v>
                </c:pt>
                <c:pt idx="3244">
                  <c:v>3540.4399999999996</c:v>
                </c:pt>
                <c:pt idx="3245">
                  <c:v>3539.4399999999996</c:v>
                </c:pt>
                <c:pt idx="3246">
                  <c:v>3538.4399999999996</c:v>
                </c:pt>
                <c:pt idx="3247">
                  <c:v>3537.4399999999996</c:v>
                </c:pt>
                <c:pt idx="3248">
                  <c:v>3536.4399999999996</c:v>
                </c:pt>
                <c:pt idx="3249">
                  <c:v>3535.4399999999996</c:v>
                </c:pt>
                <c:pt idx="3250">
                  <c:v>3534.4399999999996</c:v>
                </c:pt>
                <c:pt idx="3251">
                  <c:v>3533.4399999999996</c:v>
                </c:pt>
                <c:pt idx="3252">
                  <c:v>3532.4399999999996</c:v>
                </c:pt>
                <c:pt idx="3253">
                  <c:v>3531.4399999999996</c:v>
                </c:pt>
                <c:pt idx="3254">
                  <c:v>3530.4399999999996</c:v>
                </c:pt>
                <c:pt idx="3255">
                  <c:v>3529.4399999999996</c:v>
                </c:pt>
                <c:pt idx="3256">
                  <c:v>3528.4399999999996</c:v>
                </c:pt>
                <c:pt idx="3257">
                  <c:v>3527.4399999999996</c:v>
                </c:pt>
                <c:pt idx="3258">
                  <c:v>3526.4399999999996</c:v>
                </c:pt>
                <c:pt idx="3259">
                  <c:v>3525.4399999999996</c:v>
                </c:pt>
                <c:pt idx="3260">
                  <c:v>3524.4399999999996</c:v>
                </c:pt>
                <c:pt idx="3261">
                  <c:v>3523.4399999999996</c:v>
                </c:pt>
                <c:pt idx="3262">
                  <c:v>3522.4399999999996</c:v>
                </c:pt>
                <c:pt idx="3263">
                  <c:v>3521.4399999999996</c:v>
                </c:pt>
                <c:pt idx="3264">
                  <c:v>3520.4399999999996</c:v>
                </c:pt>
                <c:pt idx="3265">
                  <c:v>3519.4399999999996</c:v>
                </c:pt>
                <c:pt idx="3266">
                  <c:v>3518.4399999999996</c:v>
                </c:pt>
                <c:pt idx="3267">
                  <c:v>3517.4399999999996</c:v>
                </c:pt>
                <c:pt idx="3268">
                  <c:v>3516.4399999999996</c:v>
                </c:pt>
                <c:pt idx="3269">
                  <c:v>3515.4399999999996</c:v>
                </c:pt>
                <c:pt idx="3270">
                  <c:v>3514.4399999999996</c:v>
                </c:pt>
                <c:pt idx="3271">
                  <c:v>3513.4399999999996</c:v>
                </c:pt>
                <c:pt idx="3272">
                  <c:v>3512.4399999999996</c:v>
                </c:pt>
                <c:pt idx="3273">
                  <c:v>3511.4399999999996</c:v>
                </c:pt>
                <c:pt idx="3274">
                  <c:v>3510.4399999999996</c:v>
                </c:pt>
                <c:pt idx="3275">
                  <c:v>3509.4399999999996</c:v>
                </c:pt>
                <c:pt idx="3276">
                  <c:v>3508.4399999999996</c:v>
                </c:pt>
                <c:pt idx="3277">
                  <c:v>3507.4399999999996</c:v>
                </c:pt>
                <c:pt idx="3278">
                  <c:v>3506.4399999999996</c:v>
                </c:pt>
                <c:pt idx="3279">
                  <c:v>3505.4399999999996</c:v>
                </c:pt>
                <c:pt idx="3280">
                  <c:v>3504.4399999999996</c:v>
                </c:pt>
                <c:pt idx="3281">
                  <c:v>3503.4399999999996</c:v>
                </c:pt>
                <c:pt idx="3282">
                  <c:v>3502.4399999999996</c:v>
                </c:pt>
                <c:pt idx="3283">
                  <c:v>3501.4399999999996</c:v>
                </c:pt>
                <c:pt idx="3284">
                  <c:v>3500.4399999999996</c:v>
                </c:pt>
                <c:pt idx="3285">
                  <c:v>3499.4399999999996</c:v>
                </c:pt>
                <c:pt idx="3286">
                  <c:v>3498.4399999999996</c:v>
                </c:pt>
                <c:pt idx="3287">
                  <c:v>3497.4399999999996</c:v>
                </c:pt>
                <c:pt idx="3288">
                  <c:v>3496.4399999999996</c:v>
                </c:pt>
                <c:pt idx="3289">
                  <c:v>3495.4399999999996</c:v>
                </c:pt>
                <c:pt idx="3290">
                  <c:v>3494.4399999999996</c:v>
                </c:pt>
                <c:pt idx="3291">
                  <c:v>3493.4399999999996</c:v>
                </c:pt>
                <c:pt idx="3292">
                  <c:v>3492.4399999999996</c:v>
                </c:pt>
                <c:pt idx="3293">
                  <c:v>3491.4399999999996</c:v>
                </c:pt>
                <c:pt idx="3294">
                  <c:v>3490.4399999999996</c:v>
                </c:pt>
                <c:pt idx="3295">
                  <c:v>3489.4399999999996</c:v>
                </c:pt>
                <c:pt idx="3296">
                  <c:v>3488.4399999999996</c:v>
                </c:pt>
                <c:pt idx="3297">
                  <c:v>3487.4399999999996</c:v>
                </c:pt>
                <c:pt idx="3298">
                  <c:v>3486.4399999999996</c:v>
                </c:pt>
                <c:pt idx="3299">
                  <c:v>3485.4399999999996</c:v>
                </c:pt>
                <c:pt idx="3300">
                  <c:v>3484.4399999999996</c:v>
                </c:pt>
                <c:pt idx="3301">
                  <c:v>3483.4399999999996</c:v>
                </c:pt>
                <c:pt idx="3302">
                  <c:v>3482.4399999999996</c:v>
                </c:pt>
                <c:pt idx="3303">
                  <c:v>3481.4399999999996</c:v>
                </c:pt>
                <c:pt idx="3304">
                  <c:v>3480.4399999999996</c:v>
                </c:pt>
                <c:pt idx="3305">
                  <c:v>3479.4399999999996</c:v>
                </c:pt>
                <c:pt idx="3306">
                  <c:v>3478.4399999999996</c:v>
                </c:pt>
                <c:pt idx="3307">
                  <c:v>3477.4399999999996</c:v>
                </c:pt>
                <c:pt idx="3308">
                  <c:v>3476.4399999999996</c:v>
                </c:pt>
                <c:pt idx="3309">
                  <c:v>3475.4399999999996</c:v>
                </c:pt>
                <c:pt idx="3310">
                  <c:v>3474.4399999999996</c:v>
                </c:pt>
                <c:pt idx="3311">
                  <c:v>3473.4399999999996</c:v>
                </c:pt>
                <c:pt idx="3312">
                  <c:v>3472.4399999999996</c:v>
                </c:pt>
                <c:pt idx="3313">
                  <c:v>3471.4399999999996</c:v>
                </c:pt>
                <c:pt idx="3314">
                  <c:v>3470.4399999999996</c:v>
                </c:pt>
                <c:pt idx="3315">
                  <c:v>3469.4399999999996</c:v>
                </c:pt>
                <c:pt idx="3316">
                  <c:v>3468.4399999999996</c:v>
                </c:pt>
                <c:pt idx="3317">
                  <c:v>3467.4399999999996</c:v>
                </c:pt>
                <c:pt idx="3318">
                  <c:v>3466.4399999999996</c:v>
                </c:pt>
                <c:pt idx="3319">
                  <c:v>3465.4399999999996</c:v>
                </c:pt>
                <c:pt idx="3320">
                  <c:v>3464.4399999999996</c:v>
                </c:pt>
                <c:pt idx="3321">
                  <c:v>3463.4399999999996</c:v>
                </c:pt>
                <c:pt idx="3322">
                  <c:v>3462.4399999999996</c:v>
                </c:pt>
                <c:pt idx="3323">
                  <c:v>3461.4399999999996</c:v>
                </c:pt>
                <c:pt idx="3324">
                  <c:v>3460.4399999999996</c:v>
                </c:pt>
                <c:pt idx="3325">
                  <c:v>3459.4399999999996</c:v>
                </c:pt>
                <c:pt idx="3326">
                  <c:v>3458.4399999999996</c:v>
                </c:pt>
                <c:pt idx="3327">
                  <c:v>3457.4399999999996</c:v>
                </c:pt>
                <c:pt idx="3328">
                  <c:v>3456.4399999999996</c:v>
                </c:pt>
                <c:pt idx="3329">
                  <c:v>3455.4399999999996</c:v>
                </c:pt>
                <c:pt idx="3330">
                  <c:v>3454.4399999999996</c:v>
                </c:pt>
                <c:pt idx="3331">
                  <c:v>3453.4399999999996</c:v>
                </c:pt>
                <c:pt idx="3332">
                  <c:v>3452.4399999999996</c:v>
                </c:pt>
                <c:pt idx="3333">
                  <c:v>3451.4399999999996</c:v>
                </c:pt>
                <c:pt idx="3334">
                  <c:v>3450.4399999999996</c:v>
                </c:pt>
                <c:pt idx="3335">
                  <c:v>3449.4399999999996</c:v>
                </c:pt>
                <c:pt idx="3336">
                  <c:v>3448.4399999999996</c:v>
                </c:pt>
                <c:pt idx="3337">
                  <c:v>3447.4399999999996</c:v>
                </c:pt>
                <c:pt idx="3338">
                  <c:v>3446.4399999999996</c:v>
                </c:pt>
                <c:pt idx="3339">
                  <c:v>3445.4399999999996</c:v>
                </c:pt>
                <c:pt idx="3340">
                  <c:v>3444.4399999999996</c:v>
                </c:pt>
                <c:pt idx="3341">
                  <c:v>3443.4399999999996</c:v>
                </c:pt>
                <c:pt idx="3342">
                  <c:v>3442.4399999999996</c:v>
                </c:pt>
                <c:pt idx="3343">
                  <c:v>3441.4399999999996</c:v>
                </c:pt>
                <c:pt idx="3344">
                  <c:v>3440.4399999999996</c:v>
                </c:pt>
                <c:pt idx="3345">
                  <c:v>3439.4399999999996</c:v>
                </c:pt>
                <c:pt idx="3346">
                  <c:v>3438.4399999999996</c:v>
                </c:pt>
                <c:pt idx="3347">
                  <c:v>3437.4399999999996</c:v>
                </c:pt>
                <c:pt idx="3348">
                  <c:v>3436.4399999999996</c:v>
                </c:pt>
                <c:pt idx="3349">
                  <c:v>3435.4399999999996</c:v>
                </c:pt>
                <c:pt idx="3350">
                  <c:v>3434.4399999999996</c:v>
                </c:pt>
                <c:pt idx="3351">
                  <c:v>3433.4399999999996</c:v>
                </c:pt>
                <c:pt idx="3352">
                  <c:v>3432.4399999999996</c:v>
                </c:pt>
                <c:pt idx="3353">
                  <c:v>3431.4399999999996</c:v>
                </c:pt>
                <c:pt idx="3354">
                  <c:v>3430.4399999999996</c:v>
                </c:pt>
                <c:pt idx="3355">
                  <c:v>3429.4399999999996</c:v>
                </c:pt>
                <c:pt idx="3356">
                  <c:v>3428.4399999999996</c:v>
                </c:pt>
                <c:pt idx="3357">
                  <c:v>3427.4399999999996</c:v>
                </c:pt>
                <c:pt idx="3358">
                  <c:v>3426.4399999999996</c:v>
                </c:pt>
                <c:pt idx="3359">
                  <c:v>3425.4399999999996</c:v>
                </c:pt>
                <c:pt idx="3360">
                  <c:v>3424.4399999999996</c:v>
                </c:pt>
                <c:pt idx="3361">
                  <c:v>3423.4399999999996</c:v>
                </c:pt>
                <c:pt idx="3362">
                  <c:v>3422.4399999999996</c:v>
                </c:pt>
                <c:pt idx="3363">
                  <c:v>3421.4399999999996</c:v>
                </c:pt>
                <c:pt idx="3364">
                  <c:v>3420.4399999999996</c:v>
                </c:pt>
                <c:pt idx="3365">
                  <c:v>3419.4399999999996</c:v>
                </c:pt>
                <c:pt idx="3366">
                  <c:v>3418.4399999999996</c:v>
                </c:pt>
                <c:pt idx="3367">
                  <c:v>3417.4399999999996</c:v>
                </c:pt>
                <c:pt idx="3368">
                  <c:v>3416.4399999999996</c:v>
                </c:pt>
                <c:pt idx="3369">
                  <c:v>3415.4399999999996</c:v>
                </c:pt>
                <c:pt idx="3370">
                  <c:v>3414.4399999999996</c:v>
                </c:pt>
                <c:pt idx="3371">
                  <c:v>3413.4399999999996</c:v>
                </c:pt>
                <c:pt idx="3372">
                  <c:v>3412.4399999999996</c:v>
                </c:pt>
                <c:pt idx="3373">
                  <c:v>3411.4399999999996</c:v>
                </c:pt>
                <c:pt idx="3374">
                  <c:v>3410.4399999999996</c:v>
                </c:pt>
                <c:pt idx="3375">
                  <c:v>3409.4399999999996</c:v>
                </c:pt>
                <c:pt idx="3376">
                  <c:v>3408.4399999999996</c:v>
                </c:pt>
                <c:pt idx="3377">
                  <c:v>3407.4399999999996</c:v>
                </c:pt>
                <c:pt idx="3378">
                  <c:v>3406.4399999999996</c:v>
                </c:pt>
                <c:pt idx="3379">
                  <c:v>3405.4399999999996</c:v>
                </c:pt>
                <c:pt idx="3380">
                  <c:v>3404.4399999999996</c:v>
                </c:pt>
                <c:pt idx="3381">
                  <c:v>3403.4399999999996</c:v>
                </c:pt>
                <c:pt idx="3382">
                  <c:v>3402.4399999999996</c:v>
                </c:pt>
                <c:pt idx="3383">
                  <c:v>3401.4399999999996</c:v>
                </c:pt>
                <c:pt idx="3384">
                  <c:v>3400.4399999999996</c:v>
                </c:pt>
                <c:pt idx="3385">
                  <c:v>3399.4399999999996</c:v>
                </c:pt>
                <c:pt idx="3386">
                  <c:v>3398.4399999999996</c:v>
                </c:pt>
                <c:pt idx="3387">
                  <c:v>3397.4399999999996</c:v>
                </c:pt>
                <c:pt idx="3388">
                  <c:v>3396.4399999999996</c:v>
                </c:pt>
                <c:pt idx="3389">
                  <c:v>3395.4399999999996</c:v>
                </c:pt>
                <c:pt idx="3390">
                  <c:v>3394.4399999999996</c:v>
                </c:pt>
                <c:pt idx="3391">
                  <c:v>3393.4399999999996</c:v>
                </c:pt>
                <c:pt idx="3392">
                  <c:v>3392.4399999999996</c:v>
                </c:pt>
                <c:pt idx="3393">
                  <c:v>3391.4399999999996</c:v>
                </c:pt>
                <c:pt idx="3394">
                  <c:v>3390.4399999999996</c:v>
                </c:pt>
                <c:pt idx="3395">
                  <c:v>3389.4399999999996</c:v>
                </c:pt>
                <c:pt idx="3396">
                  <c:v>3388.4399999999996</c:v>
                </c:pt>
                <c:pt idx="3397">
                  <c:v>3387.4399999999996</c:v>
                </c:pt>
                <c:pt idx="3398">
                  <c:v>3386.4399999999996</c:v>
                </c:pt>
                <c:pt idx="3399">
                  <c:v>3385.4399999999996</c:v>
                </c:pt>
                <c:pt idx="3400">
                  <c:v>3384.4399999999996</c:v>
                </c:pt>
                <c:pt idx="3401">
                  <c:v>3383.4399999999996</c:v>
                </c:pt>
                <c:pt idx="3402">
                  <c:v>3382.4399999999996</c:v>
                </c:pt>
                <c:pt idx="3403">
                  <c:v>3381.4399999999996</c:v>
                </c:pt>
                <c:pt idx="3404">
                  <c:v>3380.4399999999996</c:v>
                </c:pt>
                <c:pt idx="3405">
                  <c:v>3379.4399999999996</c:v>
                </c:pt>
                <c:pt idx="3406">
                  <c:v>3378.4399999999996</c:v>
                </c:pt>
                <c:pt idx="3407">
                  <c:v>3377.4399999999996</c:v>
                </c:pt>
                <c:pt idx="3408">
                  <c:v>3376.4399999999996</c:v>
                </c:pt>
                <c:pt idx="3409">
                  <c:v>3375.4399999999996</c:v>
                </c:pt>
                <c:pt idx="3410">
                  <c:v>3374.4399999999996</c:v>
                </c:pt>
                <c:pt idx="3411">
                  <c:v>3373.4399999999996</c:v>
                </c:pt>
                <c:pt idx="3412">
                  <c:v>3372.4399999999996</c:v>
                </c:pt>
                <c:pt idx="3413">
                  <c:v>3371.4399999999996</c:v>
                </c:pt>
                <c:pt idx="3414">
                  <c:v>3370.4399999999996</c:v>
                </c:pt>
                <c:pt idx="3415">
                  <c:v>3369.4399999999996</c:v>
                </c:pt>
                <c:pt idx="3416">
                  <c:v>3368.4399999999996</c:v>
                </c:pt>
                <c:pt idx="3417">
                  <c:v>3367.4399999999996</c:v>
                </c:pt>
                <c:pt idx="3418">
                  <c:v>3366.4399999999996</c:v>
                </c:pt>
                <c:pt idx="3419">
                  <c:v>3365.4399999999996</c:v>
                </c:pt>
                <c:pt idx="3420">
                  <c:v>3364.4399999999996</c:v>
                </c:pt>
                <c:pt idx="3421">
                  <c:v>3363.4399999999996</c:v>
                </c:pt>
                <c:pt idx="3422">
                  <c:v>3362.4399999999996</c:v>
                </c:pt>
                <c:pt idx="3423">
                  <c:v>3361.4399999999996</c:v>
                </c:pt>
                <c:pt idx="3424">
                  <c:v>3360.4399999999996</c:v>
                </c:pt>
                <c:pt idx="3425">
                  <c:v>3359.4399999999996</c:v>
                </c:pt>
                <c:pt idx="3426">
                  <c:v>3358.4399999999996</c:v>
                </c:pt>
                <c:pt idx="3427">
                  <c:v>3357.4399999999996</c:v>
                </c:pt>
                <c:pt idx="3428">
                  <c:v>3356.4399999999996</c:v>
                </c:pt>
                <c:pt idx="3429">
                  <c:v>3355.4399999999996</c:v>
                </c:pt>
                <c:pt idx="3430">
                  <c:v>3354.4399999999996</c:v>
                </c:pt>
                <c:pt idx="3431">
                  <c:v>3353.4399999999996</c:v>
                </c:pt>
                <c:pt idx="3432">
                  <c:v>3352.4399999999996</c:v>
                </c:pt>
                <c:pt idx="3433">
                  <c:v>3351.4399999999996</c:v>
                </c:pt>
                <c:pt idx="3434">
                  <c:v>3350.4399999999996</c:v>
                </c:pt>
                <c:pt idx="3435">
                  <c:v>3349.4399999999996</c:v>
                </c:pt>
                <c:pt idx="3436">
                  <c:v>3348.4399999999996</c:v>
                </c:pt>
                <c:pt idx="3437">
                  <c:v>3347.4399999999996</c:v>
                </c:pt>
                <c:pt idx="3438">
                  <c:v>3346.4399999999996</c:v>
                </c:pt>
                <c:pt idx="3439">
                  <c:v>3345.4399999999996</c:v>
                </c:pt>
                <c:pt idx="3440">
                  <c:v>3344.4399999999996</c:v>
                </c:pt>
                <c:pt idx="3441">
                  <c:v>3343.4399999999996</c:v>
                </c:pt>
                <c:pt idx="3442">
                  <c:v>3342.4399999999996</c:v>
                </c:pt>
                <c:pt idx="3443">
                  <c:v>3341.4399999999996</c:v>
                </c:pt>
                <c:pt idx="3444">
                  <c:v>3340.4399999999996</c:v>
                </c:pt>
                <c:pt idx="3445">
                  <c:v>3339.4399999999996</c:v>
                </c:pt>
                <c:pt idx="3446">
                  <c:v>3338.4399999999996</c:v>
                </c:pt>
                <c:pt idx="3447">
                  <c:v>3337.4399999999996</c:v>
                </c:pt>
                <c:pt idx="3448">
                  <c:v>3336.4399999999996</c:v>
                </c:pt>
                <c:pt idx="3449">
                  <c:v>3335.4399999999996</c:v>
                </c:pt>
                <c:pt idx="3450">
                  <c:v>3334.4399999999996</c:v>
                </c:pt>
                <c:pt idx="3451">
                  <c:v>3333.4399999999996</c:v>
                </c:pt>
                <c:pt idx="3452">
                  <c:v>3332.4399999999996</c:v>
                </c:pt>
                <c:pt idx="3453">
                  <c:v>3331.4399999999996</c:v>
                </c:pt>
                <c:pt idx="3454">
                  <c:v>3330.4399999999996</c:v>
                </c:pt>
                <c:pt idx="3455">
                  <c:v>3329.4399999999996</c:v>
                </c:pt>
                <c:pt idx="3456">
                  <c:v>3328.4399999999996</c:v>
                </c:pt>
                <c:pt idx="3457">
                  <c:v>3327.4399999999996</c:v>
                </c:pt>
                <c:pt idx="3458">
                  <c:v>3326.4399999999996</c:v>
                </c:pt>
                <c:pt idx="3459">
                  <c:v>3325.4399999999996</c:v>
                </c:pt>
                <c:pt idx="3460">
                  <c:v>3324.4399999999996</c:v>
                </c:pt>
                <c:pt idx="3461">
                  <c:v>3323.4399999999996</c:v>
                </c:pt>
                <c:pt idx="3462">
                  <c:v>3322.4399999999996</c:v>
                </c:pt>
                <c:pt idx="3463">
                  <c:v>3321.4399999999996</c:v>
                </c:pt>
                <c:pt idx="3464">
                  <c:v>3320.4399999999996</c:v>
                </c:pt>
                <c:pt idx="3465">
                  <c:v>3319.4399999999996</c:v>
                </c:pt>
                <c:pt idx="3466">
                  <c:v>3318.4399999999996</c:v>
                </c:pt>
                <c:pt idx="3467">
                  <c:v>3317.4399999999996</c:v>
                </c:pt>
                <c:pt idx="3468">
                  <c:v>3316.4399999999996</c:v>
                </c:pt>
                <c:pt idx="3469">
                  <c:v>3315.4399999999996</c:v>
                </c:pt>
                <c:pt idx="3470">
                  <c:v>3314.4399999999996</c:v>
                </c:pt>
                <c:pt idx="3471">
                  <c:v>3313.4399999999996</c:v>
                </c:pt>
                <c:pt idx="3472">
                  <c:v>3312.4399999999996</c:v>
                </c:pt>
                <c:pt idx="3473">
                  <c:v>3311.4399999999996</c:v>
                </c:pt>
                <c:pt idx="3474">
                  <c:v>3310.4399999999996</c:v>
                </c:pt>
                <c:pt idx="3475">
                  <c:v>3309.4399999999996</c:v>
                </c:pt>
                <c:pt idx="3476">
                  <c:v>3308.4399999999996</c:v>
                </c:pt>
                <c:pt idx="3477">
                  <c:v>3307.4399999999996</c:v>
                </c:pt>
                <c:pt idx="3478">
                  <c:v>3306.4399999999996</c:v>
                </c:pt>
                <c:pt idx="3479">
                  <c:v>3305.4399999999996</c:v>
                </c:pt>
                <c:pt idx="3480">
                  <c:v>3304.4399999999996</c:v>
                </c:pt>
                <c:pt idx="3481">
                  <c:v>3303.4399999999996</c:v>
                </c:pt>
                <c:pt idx="3482">
                  <c:v>3302.4399999999996</c:v>
                </c:pt>
                <c:pt idx="3483">
                  <c:v>3301.4399999999996</c:v>
                </c:pt>
                <c:pt idx="3484">
                  <c:v>3300.4399999999996</c:v>
                </c:pt>
                <c:pt idx="3485">
                  <c:v>3299.4399999999996</c:v>
                </c:pt>
                <c:pt idx="3486">
                  <c:v>3298.4399999999996</c:v>
                </c:pt>
                <c:pt idx="3487">
                  <c:v>3297.4399999999996</c:v>
                </c:pt>
                <c:pt idx="3488">
                  <c:v>3296.4399999999996</c:v>
                </c:pt>
                <c:pt idx="3489">
                  <c:v>3295.4399999999996</c:v>
                </c:pt>
                <c:pt idx="3490">
                  <c:v>3294.4399999999996</c:v>
                </c:pt>
                <c:pt idx="3491">
                  <c:v>3293.4399999999996</c:v>
                </c:pt>
                <c:pt idx="3492">
                  <c:v>3292.4399999999996</c:v>
                </c:pt>
                <c:pt idx="3493">
                  <c:v>3291.4399999999996</c:v>
                </c:pt>
                <c:pt idx="3494">
                  <c:v>3290.4399999999996</c:v>
                </c:pt>
                <c:pt idx="3495">
                  <c:v>3289.4399999999996</c:v>
                </c:pt>
                <c:pt idx="3496">
                  <c:v>3288.4399999999996</c:v>
                </c:pt>
                <c:pt idx="3497">
                  <c:v>3287.4399999999996</c:v>
                </c:pt>
                <c:pt idx="3498">
                  <c:v>3286.4399999999996</c:v>
                </c:pt>
                <c:pt idx="3499">
                  <c:v>3285.4399999999996</c:v>
                </c:pt>
                <c:pt idx="3500">
                  <c:v>3284.4399999999996</c:v>
                </c:pt>
                <c:pt idx="3501">
                  <c:v>3283.4399999999996</c:v>
                </c:pt>
                <c:pt idx="3502">
                  <c:v>3282.4399999999996</c:v>
                </c:pt>
                <c:pt idx="3503">
                  <c:v>3281.4399999999996</c:v>
                </c:pt>
                <c:pt idx="3504">
                  <c:v>3280.4399999999996</c:v>
                </c:pt>
                <c:pt idx="3505">
                  <c:v>3279.4399999999996</c:v>
                </c:pt>
                <c:pt idx="3506">
                  <c:v>3278.4399999999996</c:v>
                </c:pt>
                <c:pt idx="3507">
                  <c:v>3277.4399999999996</c:v>
                </c:pt>
                <c:pt idx="3508">
                  <c:v>3276.4399999999996</c:v>
                </c:pt>
                <c:pt idx="3509">
                  <c:v>3275.4399999999996</c:v>
                </c:pt>
                <c:pt idx="3510">
                  <c:v>3274.4399999999996</c:v>
                </c:pt>
                <c:pt idx="3511">
                  <c:v>3273.4399999999996</c:v>
                </c:pt>
                <c:pt idx="3512">
                  <c:v>3272.4399999999996</c:v>
                </c:pt>
                <c:pt idx="3513">
                  <c:v>3271.4399999999996</c:v>
                </c:pt>
                <c:pt idx="3514">
                  <c:v>3270.4399999999996</c:v>
                </c:pt>
                <c:pt idx="3515">
                  <c:v>3269.4399999999996</c:v>
                </c:pt>
                <c:pt idx="3516">
                  <c:v>3268.4399999999996</c:v>
                </c:pt>
                <c:pt idx="3517">
                  <c:v>3267.4399999999996</c:v>
                </c:pt>
                <c:pt idx="3518">
                  <c:v>3266.4399999999996</c:v>
                </c:pt>
                <c:pt idx="3519">
                  <c:v>3265.4399999999996</c:v>
                </c:pt>
                <c:pt idx="3520">
                  <c:v>3264.4399999999996</c:v>
                </c:pt>
                <c:pt idx="3521">
                  <c:v>3263.4399999999996</c:v>
                </c:pt>
                <c:pt idx="3522">
                  <c:v>3262.4399999999996</c:v>
                </c:pt>
                <c:pt idx="3523">
                  <c:v>3261.4399999999996</c:v>
                </c:pt>
                <c:pt idx="3524">
                  <c:v>3260.4399999999996</c:v>
                </c:pt>
                <c:pt idx="3525">
                  <c:v>3259.4399999999996</c:v>
                </c:pt>
                <c:pt idx="3526">
                  <c:v>3258.4399999999996</c:v>
                </c:pt>
                <c:pt idx="3527">
                  <c:v>3257.4399999999996</c:v>
                </c:pt>
                <c:pt idx="3528">
                  <c:v>3256.4399999999996</c:v>
                </c:pt>
                <c:pt idx="3529">
                  <c:v>3255.4399999999996</c:v>
                </c:pt>
                <c:pt idx="3530">
                  <c:v>3254.4399999999996</c:v>
                </c:pt>
                <c:pt idx="3531">
                  <c:v>3253.4399999999996</c:v>
                </c:pt>
                <c:pt idx="3532">
                  <c:v>3252.4399999999996</c:v>
                </c:pt>
                <c:pt idx="3533">
                  <c:v>3251.4399999999996</c:v>
                </c:pt>
                <c:pt idx="3534">
                  <c:v>3250.4399999999996</c:v>
                </c:pt>
                <c:pt idx="3535">
                  <c:v>3249.4399999999996</c:v>
                </c:pt>
                <c:pt idx="3536">
                  <c:v>3248.4399999999996</c:v>
                </c:pt>
                <c:pt idx="3537">
                  <c:v>3247.4399999999996</c:v>
                </c:pt>
                <c:pt idx="3538">
                  <c:v>3246.4399999999996</c:v>
                </c:pt>
                <c:pt idx="3539">
                  <c:v>3245.4399999999996</c:v>
                </c:pt>
                <c:pt idx="3540">
                  <c:v>3244.4399999999996</c:v>
                </c:pt>
                <c:pt idx="3541">
                  <c:v>3243.4399999999996</c:v>
                </c:pt>
                <c:pt idx="3542">
                  <c:v>3242.4399999999996</c:v>
                </c:pt>
                <c:pt idx="3543">
                  <c:v>3241.4399999999996</c:v>
                </c:pt>
                <c:pt idx="3544">
                  <c:v>3240.4399999999996</c:v>
                </c:pt>
                <c:pt idx="3545">
                  <c:v>3239.4399999999996</c:v>
                </c:pt>
                <c:pt idx="3546">
                  <c:v>3238.4399999999996</c:v>
                </c:pt>
                <c:pt idx="3547">
                  <c:v>3237.4399999999996</c:v>
                </c:pt>
                <c:pt idx="3548">
                  <c:v>3236.4399999999996</c:v>
                </c:pt>
                <c:pt idx="3549">
                  <c:v>3235.4399999999996</c:v>
                </c:pt>
                <c:pt idx="3550">
                  <c:v>3234.4399999999996</c:v>
                </c:pt>
                <c:pt idx="3551">
                  <c:v>3233.4399999999996</c:v>
                </c:pt>
                <c:pt idx="3552">
                  <c:v>3232.4399999999996</c:v>
                </c:pt>
                <c:pt idx="3553">
                  <c:v>3231.4399999999996</c:v>
                </c:pt>
                <c:pt idx="3554">
                  <c:v>3230.4399999999996</c:v>
                </c:pt>
                <c:pt idx="3555">
                  <c:v>3229.4399999999996</c:v>
                </c:pt>
                <c:pt idx="3556">
                  <c:v>3228.4399999999996</c:v>
                </c:pt>
                <c:pt idx="3557">
                  <c:v>3227.4399999999996</c:v>
                </c:pt>
                <c:pt idx="3558">
                  <c:v>3226.4399999999996</c:v>
                </c:pt>
                <c:pt idx="3559">
                  <c:v>3225.4399999999996</c:v>
                </c:pt>
                <c:pt idx="3560">
                  <c:v>3224.4399999999996</c:v>
                </c:pt>
                <c:pt idx="3561">
                  <c:v>3223.4399999999996</c:v>
                </c:pt>
                <c:pt idx="3562">
                  <c:v>3222.4399999999996</c:v>
                </c:pt>
                <c:pt idx="3563">
                  <c:v>3221.4399999999996</c:v>
                </c:pt>
                <c:pt idx="3564">
                  <c:v>3220.4399999999996</c:v>
                </c:pt>
                <c:pt idx="3565">
                  <c:v>3219.4399999999996</c:v>
                </c:pt>
                <c:pt idx="3566">
                  <c:v>3218.4399999999996</c:v>
                </c:pt>
                <c:pt idx="3567">
                  <c:v>3217.4399999999996</c:v>
                </c:pt>
                <c:pt idx="3568">
                  <c:v>3216.4399999999996</c:v>
                </c:pt>
                <c:pt idx="3569">
                  <c:v>3215.4399999999996</c:v>
                </c:pt>
                <c:pt idx="3570">
                  <c:v>3214.4399999999996</c:v>
                </c:pt>
                <c:pt idx="3571">
                  <c:v>3213.4399999999996</c:v>
                </c:pt>
                <c:pt idx="3572">
                  <c:v>3212.4399999999996</c:v>
                </c:pt>
                <c:pt idx="3573">
                  <c:v>3211.4399999999996</c:v>
                </c:pt>
                <c:pt idx="3574">
                  <c:v>3210.4399999999996</c:v>
                </c:pt>
                <c:pt idx="3575">
                  <c:v>3209.4399999999996</c:v>
                </c:pt>
                <c:pt idx="3576">
                  <c:v>3208.4399999999996</c:v>
                </c:pt>
                <c:pt idx="3577">
                  <c:v>3207.4399999999996</c:v>
                </c:pt>
                <c:pt idx="3578">
                  <c:v>3206.4399999999996</c:v>
                </c:pt>
                <c:pt idx="3579">
                  <c:v>3205.4399999999996</c:v>
                </c:pt>
                <c:pt idx="3580">
                  <c:v>3204.4399999999996</c:v>
                </c:pt>
                <c:pt idx="3581">
                  <c:v>3203.4399999999996</c:v>
                </c:pt>
                <c:pt idx="3582">
                  <c:v>3202.4399999999996</c:v>
                </c:pt>
                <c:pt idx="3583">
                  <c:v>3201.4399999999996</c:v>
                </c:pt>
                <c:pt idx="3584">
                  <c:v>3200.4399999999996</c:v>
                </c:pt>
                <c:pt idx="3585">
                  <c:v>3199.4399999999996</c:v>
                </c:pt>
                <c:pt idx="3586">
                  <c:v>3198.4399999999996</c:v>
                </c:pt>
                <c:pt idx="3587">
                  <c:v>3197.4399999999996</c:v>
                </c:pt>
                <c:pt idx="3588">
                  <c:v>3196.4399999999996</c:v>
                </c:pt>
                <c:pt idx="3589">
                  <c:v>3195.4399999999996</c:v>
                </c:pt>
                <c:pt idx="3590">
                  <c:v>3194.4399999999996</c:v>
                </c:pt>
                <c:pt idx="3591">
                  <c:v>3193.4399999999996</c:v>
                </c:pt>
                <c:pt idx="3592">
                  <c:v>3192.4399999999996</c:v>
                </c:pt>
                <c:pt idx="3593">
                  <c:v>3191.4399999999996</c:v>
                </c:pt>
                <c:pt idx="3594">
                  <c:v>3190.4399999999996</c:v>
                </c:pt>
                <c:pt idx="3595">
                  <c:v>3189.4399999999996</c:v>
                </c:pt>
                <c:pt idx="3596">
                  <c:v>3188.4399999999996</c:v>
                </c:pt>
                <c:pt idx="3597">
                  <c:v>3187.4399999999996</c:v>
                </c:pt>
                <c:pt idx="3598">
                  <c:v>3186.4399999999996</c:v>
                </c:pt>
                <c:pt idx="3599">
                  <c:v>3185.4399999999996</c:v>
                </c:pt>
                <c:pt idx="3600">
                  <c:v>3184.4399999999996</c:v>
                </c:pt>
                <c:pt idx="3601">
                  <c:v>3183.4399999999996</c:v>
                </c:pt>
                <c:pt idx="3602">
                  <c:v>3182.4399999999996</c:v>
                </c:pt>
                <c:pt idx="3603">
                  <c:v>3181.4399999999996</c:v>
                </c:pt>
                <c:pt idx="3604">
                  <c:v>3180.4399999999996</c:v>
                </c:pt>
                <c:pt idx="3605">
                  <c:v>3179.4399999999996</c:v>
                </c:pt>
                <c:pt idx="3606">
                  <c:v>3178.4399999999996</c:v>
                </c:pt>
                <c:pt idx="3607">
                  <c:v>3177.4399999999996</c:v>
                </c:pt>
                <c:pt idx="3608">
                  <c:v>3176.4399999999996</c:v>
                </c:pt>
                <c:pt idx="3609">
                  <c:v>3175.4399999999996</c:v>
                </c:pt>
                <c:pt idx="3610">
                  <c:v>3174.4399999999996</c:v>
                </c:pt>
                <c:pt idx="3611">
                  <c:v>3173.4399999999996</c:v>
                </c:pt>
                <c:pt idx="3612">
                  <c:v>3172.4399999999996</c:v>
                </c:pt>
                <c:pt idx="3613">
                  <c:v>3171.4399999999996</c:v>
                </c:pt>
                <c:pt idx="3614">
                  <c:v>3170.4399999999996</c:v>
                </c:pt>
                <c:pt idx="3615">
                  <c:v>3169.4399999999996</c:v>
                </c:pt>
                <c:pt idx="3616">
                  <c:v>3168.4399999999996</c:v>
                </c:pt>
                <c:pt idx="3617">
                  <c:v>3167.4399999999996</c:v>
                </c:pt>
                <c:pt idx="3618">
                  <c:v>3166.4399999999996</c:v>
                </c:pt>
                <c:pt idx="3619">
                  <c:v>3165.4399999999996</c:v>
                </c:pt>
                <c:pt idx="3620">
                  <c:v>3164.4399999999996</c:v>
                </c:pt>
                <c:pt idx="3621">
                  <c:v>3163.4399999999996</c:v>
                </c:pt>
                <c:pt idx="3622">
                  <c:v>3162.4399999999996</c:v>
                </c:pt>
                <c:pt idx="3623">
                  <c:v>3161.4399999999996</c:v>
                </c:pt>
                <c:pt idx="3624">
                  <c:v>3160.4399999999996</c:v>
                </c:pt>
                <c:pt idx="3625">
                  <c:v>3159.4399999999996</c:v>
                </c:pt>
                <c:pt idx="3626">
                  <c:v>3158.4399999999996</c:v>
                </c:pt>
                <c:pt idx="3627">
                  <c:v>3157.4399999999996</c:v>
                </c:pt>
                <c:pt idx="3628">
                  <c:v>3156.4399999999996</c:v>
                </c:pt>
                <c:pt idx="3629">
                  <c:v>3155.4399999999996</c:v>
                </c:pt>
                <c:pt idx="3630">
                  <c:v>3154.4399999999996</c:v>
                </c:pt>
                <c:pt idx="3631">
                  <c:v>3153.4399999999996</c:v>
                </c:pt>
                <c:pt idx="3632">
                  <c:v>3152.4399999999996</c:v>
                </c:pt>
                <c:pt idx="3633">
                  <c:v>3151.4399999999996</c:v>
                </c:pt>
                <c:pt idx="3634">
                  <c:v>3150.4399999999996</c:v>
                </c:pt>
                <c:pt idx="3635">
                  <c:v>3149.4399999999996</c:v>
                </c:pt>
                <c:pt idx="3636">
                  <c:v>3148.4399999999996</c:v>
                </c:pt>
                <c:pt idx="3637">
                  <c:v>3147.4399999999996</c:v>
                </c:pt>
                <c:pt idx="3638">
                  <c:v>3146.4399999999996</c:v>
                </c:pt>
                <c:pt idx="3639">
                  <c:v>3145.4399999999996</c:v>
                </c:pt>
                <c:pt idx="3640">
                  <c:v>3144.4399999999996</c:v>
                </c:pt>
                <c:pt idx="3641">
                  <c:v>3143.4399999999996</c:v>
                </c:pt>
                <c:pt idx="3642">
                  <c:v>3142.4399999999996</c:v>
                </c:pt>
                <c:pt idx="3643">
                  <c:v>3141.4399999999996</c:v>
                </c:pt>
                <c:pt idx="3644">
                  <c:v>3140.4399999999996</c:v>
                </c:pt>
                <c:pt idx="3645">
                  <c:v>3139.4399999999996</c:v>
                </c:pt>
                <c:pt idx="3646">
                  <c:v>3138.4399999999996</c:v>
                </c:pt>
                <c:pt idx="3647">
                  <c:v>3137.4399999999996</c:v>
                </c:pt>
                <c:pt idx="3648">
                  <c:v>3136.4399999999996</c:v>
                </c:pt>
                <c:pt idx="3649">
                  <c:v>3135.4399999999996</c:v>
                </c:pt>
                <c:pt idx="3650">
                  <c:v>3134.4399999999996</c:v>
                </c:pt>
                <c:pt idx="3651">
                  <c:v>3133.4399999999996</c:v>
                </c:pt>
                <c:pt idx="3652">
                  <c:v>3132.4399999999996</c:v>
                </c:pt>
                <c:pt idx="3653">
                  <c:v>3131.4399999999996</c:v>
                </c:pt>
                <c:pt idx="3654">
                  <c:v>3130.4399999999996</c:v>
                </c:pt>
                <c:pt idx="3655">
                  <c:v>3129.4399999999996</c:v>
                </c:pt>
                <c:pt idx="3656">
                  <c:v>3128.4399999999996</c:v>
                </c:pt>
                <c:pt idx="3657">
                  <c:v>3127.4399999999996</c:v>
                </c:pt>
                <c:pt idx="3658">
                  <c:v>3126.4399999999996</c:v>
                </c:pt>
                <c:pt idx="3659">
                  <c:v>3125.4399999999996</c:v>
                </c:pt>
                <c:pt idx="3660">
                  <c:v>3124.4399999999996</c:v>
                </c:pt>
                <c:pt idx="3661">
                  <c:v>3123.4399999999996</c:v>
                </c:pt>
                <c:pt idx="3662">
                  <c:v>3122.4399999999996</c:v>
                </c:pt>
                <c:pt idx="3663">
                  <c:v>3121.4399999999996</c:v>
                </c:pt>
                <c:pt idx="3664">
                  <c:v>3120.4399999999996</c:v>
                </c:pt>
                <c:pt idx="3665">
                  <c:v>3119.4399999999996</c:v>
                </c:pt>
                <c:pt idx="3666">
                  <c:v>3118.4399999999996</c:v>
                </c:pt>
                <c:pt idx="3667">
                  <c:v>3117.4399999999996</c:v>
                </c:pt>
                <c:pt idx="3668">
                  <c:v>3116.4399999999996</c:v>
                </c:pt>
                <c:pt idx="3669">
                  <c:v>3115.4399999999996</c:v>
                </c:pt>
                <c:pt idx="3670">
                  <c:v>3114.4399999999996</c:v>
                </c:pt>
                <c:pt idx="3671">
                  <c:v>3113.4399999999996</c:v>
                </c:pt>
                <c:pt idx="3672">
                  <c:v>3112.4399999999996</c:v>
                </c:pt>
                <c:pt idx="3673">
                  <c:v>3111.4399999999996</c:v>
                </c:pt>
                <c:pt idx="3674">
                  <c:v>3110.4399999999996</c:v>
                </c:pt>
                <c:pt idx="3675">
                  <c:v>3109.4399999999996</c:v>
                </c:pt>
                <c:pt idx="3676">
                  <c:v>3108.4399999999996</c:v>
                </c:pt>
                <c:pt idx="3677">
                  <c:v>3107.4399999999996</c:v>
                </c:pt>
                <c:pt idx="3678">
                  <c:v>3106.4399999999996</c:v>
                </c:pt>
                <c:pt idx="3679">
                  <c:v>3105.4399999999996</c:v>
                </c:pt>
                <c:pt idx="3680">
                  <c:v>3104.4399999999996</c:v>
                </c:pt>
                <c:pt idx="3681">
                  <c:v>3103.4399999999996</c:v>
                </c:pt>
                <c:pt idx="3682">
                  <c:v>3102.4399999999996</c:v>
                </c:pt>
                <c:pt idx="3683">
                  <c:v>3101.4399999999996</c:v>
                </c:pt>
                <c:pt idx="3684">
                  <c:v>3100.4399999999996</c:v>
                </c:pt>
                <c:pt idx="3685">
                  <c:v>3099.4399999999996</c:v>
                </c:pt>
                <c:pt idx="3686">
                  <c:v>3098.4399999999996</c:v>
                </c:pt>
                <c:pt idx="3687">
                  <c:v>3097.4399999999996</c:v>
                </c:pt>
                <c:pt idx="3688">
                  <c:v>3096.4399999999996</c:v>
                </c:pt>
                <c:pt idx="3689">
                  <c:v>3095.4399999999996</c:v>
                </c:pt>
                <c:pt idx="3690">
                  <c:v>3094.4399999999996</c:v>
                </c:pt>
                <c:pt idx="3691">
                  <c:v>3093.4399999999996</c:v>
                </c:pt>
                <c:pt idx="3692">
                  <c:v>3092.4399999999996</c:v>
                </c:pt>
                <c:pt idx="3693">
                  <c:v>3091.4399999999996</c:v>
                </c:pt>
                <c:pt idx="3694">
                  <c:v>3090.4399999999996</c:v>
                </c:pt>
                <c:pt idx="3695">
                  <c:v>3089.4399999999996</c:v>
                </c:pt>
                <c:pt idx="3696">
                  <c:v>3088.4399999999996</c:v>
                </c:pt>
                <c:pt idx="3697">
                  <c:v>3087.4399999999996</c:v>
                </c:pt>
                <c:pt idx="3698">
                  <c:v>3086.4399999999996</c:v>
                </c:pt>
                <c:pt idx="3699">
                  <c:v>3085.4399999999996</c:v>
                </c:pt>
                <c:pt idx="3700">
                  <c:v>3084.4399999999996</c:v>
                </c:pt>
                <c:pt idx="3701">
                  <c:v>3083.4399999999996</c:v>
                </c:pt>
                <c:pt idx="3702">
                  <c:v>3082.4399999999996</c:v>
                </c:pt>
                <c:pt idx="3703">
                  <c:v>3081.4399999999996</c:v>
                </c:pt>
                <c:pt idx="3704">
                  <c:v>3080.4399999999996</c:v>
                </c:pt>
                <c:pt idx="3705">
                  <c:v>3079.4399999999996</c:v>
                </c:pt>
                <c:pt idx="3706">
                  <c:v>3078.4399999999996</c:v>
                </c:pt>
                <c:pt idx="3707">
                  <c:v>3077.4399999999996</c:v>
                </c:pt>
                <c:pt idx="3708">
                  <c:v>3076.4399999999996</c:v>
                </c:pt>
                <c:pt idx="3709">
                  <c:v>3075.4399999999996</c:v>
                </c:pt>
                <c:pt idx="3710">
                  <c:v>3074.4399999999996</c:v>
                </c:pt>
                <c:pt idx="3711">
                  <c:v>3073.4399999999996</c:v>
                </c:pt>
                <c:pt idx="3712">
                  <c:v>3072.4399999999996</c:v>
                </c:pt>
                <c:pt idx="3713">
                  <c:v>3071.4399999999996</c:v>
                </c:pt>
                <c:pt idx="3714">
                  <c:v>3070.4399999999996</c:v>
                </c:pt>
                <c:pt idx="3715">
                  <c:v>3069.4399999999996</c:v>
                </c:pt>
                <c:pt idx="3716">
                  <c:v>3068.4399999999996</c:v>
                </c:pt>
                <c:pt idx="3717">
                  <c:v>3067.4399999999996</c:v>
                </c:pt>
                <c:pt idx="3718">
                  <c:v>3066.4399999999996</c:v>
                </c:pt>
                <c:pt idx="3719">
                  <c:v>3065.4399999999996</c:v>
                </c:pt>
                <c:pt idx="3720">
                  <c:v>3064.4399999999996</c:v>
                </c:pt>
                <c:pt idx="3721">
                  <c:v>3063.4399999999996</c:v>
                </c:pt>
                <c:pt idx="3722">
                  <c:v>3062.4399999999996</c:v>
                </c:pt>
                <c:pt idx="3723">
                  <c:v>3061.4399999999996</c:v>
                </c:pt>
                <c:pt idx="3724">
                  <c:v>3060.4399999999996</c:v>
                </c:pt>
                <c:pt idx="3725">
                  <c:v>3059.4399999999996</c:v>
                </c:pt>
                <c:pt idx="3726">
                  <c:v>3058.4399999999996</c:v>
                </c:pt>
                <c:pt idx="3727">
                  <c:v>3057.4399999999996</c:v>
                </c:pt>
                <c:pt idx="3728">
                  <c:v>3056.4399999999996</c:v>
                </c:pt>
                <c:pt idx="3729">
                  <c:v>3055.4399999999996</c:v>
                </c:pt>
                <c:pt idx="3730">
                  <c:v>3054.4399999999996</c:v>
                </c:pt>
                <c:pt idx="3731">
                  <c:v>3053.4399999999996</c:v>
                </c:pt>
                <c:pt idx="3732">
                  <c:v>3052.4399999999996</c:v>
                </c:pt>
                <c:pt idx="3733">
                  <c:v>3051.4399999999996</c:v>
                </c:pt>
                <c:pt idx="3734">
                  <c:v>3050.4399999999996</c:v>
                </c:pt>
                <c:pt idx="3735">
                  <c:v>3049.4399999999996</c:v>
                </c:pt>
                <c:pt idx="3736">
                  <c:v>3048.4399999999996</c:v>
                </c:pt>
                <c:pt idx="3737">
                  <c:v>3047.4399999999996</c:v>
                </c:pt>
                <c:pt idx="3738">
                  <c:v>3046.4399999999996</c:v>
                </c:pt>
                <c:pt idx="3739">
                  <c:v>3045.4399999999996</c:v>
                </c:pt>
                <c:pt idx="3740">
                  <c:v>3044.4399999999996</c:v>
                </c:pt>
                <c:pt idx="3741">
                  <c:v>3043.4399999999996</c:v>
                </c:pt>
                <c:pt idx="3742">
                  <c:v>3042.4399999999996</c:v>
                </c:pt>
                <c:pt idx="3743">
                  <c:v>3041.4399999999996</c:v>
                </c:pt>
                <c:pt idx="3744">
                  <c:v>3040.4399999999996</c:v>
                </c:pt>
                <c:pt idx="3745">
                  <c:v>3039.4399999999996</c:v>
                </c:pt>
                <c:pt idx="3746">
                  <c:v>3038.4399999999996</c:v>
                </c:pt>
                <c:pt idx="3747">
                  <c:v>3037.4399999999996</c:v>
                </c:pt>
                <c:pt idx="3748">
                  <c:v>3036.4399999999996</c:v>
                </c:pt>
                <c:pt idx="3749">
                  <c:v>3035.4399999999996</c:v>
                </c:pt>
                <c:pt idx="3750">
                  <c:v>3034.4399999999996</c:v>
                </c:pt>
                <c:pt idx="3751">
                  <c:v>3033.4399999999996</c:v>
                </c:pt>
                <c:pt idx="3752">
                  <c:v>3032.4399999999996</c:v>
                </c:pt>
                <c:pt idx="3753">
                  <c:v>3031.4399999999996</c:v>
                </c:pt>
                <c:pt idx="3754">
                  <c:v>3030.4399999999996</c:v>
                </c:pt>
                <c:pt idx="3755">
                  <c:v>3029.4399999999996</c:v>
                </c:pt>
                <c:pt idx="3756">
                  <c:v>3028.4399999999996</c:v>
                </c:pt>
                <c:pt idx="3757">
                  <c:v>3027.4399999999996</c:v>
                </c:pt>
                <c:pt idx="3758">
                  <c:v>3026.4399999999996</c:v>
                </c:pt>
                <c:pt idx="3759">
                  <c:v>3025.4399999999996</c:v>
                </c:pt>
                <c:pt idx="3760">
                  <c:v>3024.4399999999996</c:v>
                </c:pt>
                <c:pt idx="3761">
                  <c:v>3023.4399999999996</c:v>
                </c:pt>
                <c:pt idx="3762">
                  <c:v>3022.4399999999996</c:v>
                </c:pt>
                <c:pt idx="3763">
                  <c:v>3021.4399999999996</c:v>
                </c:pt>
                <c:pt idx="3764">
                  <c:v>3020.4399999999996</c:v>
                </c:pt>
                <c:pt idx="3765">
                  <c:v>3019.4399999999996</c:v>
                </c:pt>
                <c:pt idx="3766">
                  <c:v>3018.4399999999996</c:v>
                </c:pt>
                <c:pt idx="3767">
                  <c:v>3017.4399999999996</c:v>
                </c:pt>
                <c:pt idx="3768">
                  <c:v>3016.4399999999996</c:v>
                </c:pt>
                <c:pt idx="3769">
                  <c:v>3015.4399999999996</c:v>
                </c:pt>
                <c:pt idx="3770">
                  <c:v>3014.4399999999996</c:v>
                </c:pt>
                <c:pt idx="3771">
                  <c:v>3013.4399999999996</c:v>
                </c:pt>
                <c:pt idx="3772">
                  <c:v>3012.4399999999996</c:v>
                </c:pt>
                <c:pt idx="3773">
                  <c:v>3011.4399999999996</c:v>
                </c:pt>
                <c:pt idx="3774">
                  <c:v>3010.4399999999996</c:v>
                </c:pt>
                <c:pt idx="3775">
                  <c:v>3009.4399999999996</c:v>
                </c:pt>
                <c:pt idx="3776">
                  <c:v>3008.4399999999996</c:v>
                </c:pt>
                <c:pt idx="3777">
                  <c:v>3007.4399999999996</c:v>
                </c:pt>
                <c:pt idx="3778">
                  <c:v>3006.4399999999996</c:v>
                </c:pt>
                <c:pt idx="3779">
                  <c:v>3005.4399999999996</c:v>
                </c:pt>
                <c:pt idx="3780">
                  <c:v>3004.4399999999996</c:v>
                </c:pt>
                <c:pt idx="3781">
                  <c:v>3003.4399999999996</c:v>
                </c:pt>
                <c:pt idx="3782">
                  <c:v>3002.4399999999996</c:v>
                </c:pt>
                <c:pt idx="3783">
                  <c:v>3001.4399999999996</c:v>
                </c:pt>
                <c:pt idx="3784">
                  <c:v>3000.4399999999996</c:v>
                </c:pt>
                <c:pt idx="3785">
                  <c:v>2999.4399999999996</c:v>
                </c:pt>
                <c:pt idx="3786">
                  <c:v>2998.4399999999996</c:v>
                </c:pt>
                <c:pt idx="3787">
                  <c:v>2997.4399999999996</c:v>
                </c:pt>
                <c:pt idx="3788">
                  <c:v>2996.4399999999996</c:v>
                </c:pt>
                <c:pt idx="3789">
                  <c:v>2995.4399999999996</c:v>
                </c:pt>
                <c:pt idx="3790">
                  <c:v>2994.4399999999996</c:v>
                </c:pt>
                <c:pt idx="3791">
                  <c:v>2993.4399999999996</c:v>
                </c:pt>
                <c:pt idx="3792">
                  <c:v>2992.4399999999996</c:v>
                </c:pt>
                <c:pt idx="3793">
                  <c:v>2991.4399999999996</c:v>
                </c:pt>
                <c:pt idx="3794">
                  <c:v>2990.4399999999996</c:v>
                </c:pt>
                <c:pt idx="3795">
                  <c:v>2989.4399999999996</c:v>
                </c:pt>
                <c:pt idx="3796">
                  <c:v>2988.4399999999996</c:v>
                </c:pt>
                <c:pt idx="3797">
                  <c:v>2987.4399999999996</c:v>
                </c:pt>
                <c:pt idx="3798">
                  <c:v>2986.4399999999996</c:v>
                </c:pt>
                <c:pt idx="3799">
                  <c:v>2985.4399999999996</c:v>
                </c:pt>
                <c:pt idx="3800">
                  <c:v>2984.4399999999996</c:v>
                </c:pt>
                <c:pt idx="3801">
                  <c:v>2983.4399999999996</c:v>
                </c:pt>
                <c:pt idx="3802">
                  <c:v>2982.4399999999996</c:v>
                </c:pt>
                <c:pt idx="3803">
                  <c:v>2981.4399999999996</c:v>
                </c:pt>
                <c:pt idx="3804">
                  <c:v>2980.4399999999996</c:v>
                </c:pt>
                <c:pt idx="3805">
                  <c:v>2979.4399999999996</c:v>
                </c:pt>
                <c:pt idx="3806">
                  <c:v>2978.4399999999996</c:v>
                </c:pt>
                <c:pt idx="3807">
                  <c:v>2977.4399999999996</c:v>
                </c:pt>
                <c:pt idx="3808">
                  <c:v>2976.4399999999996</c:v>
                </c:pt>
                <c:pt idx="3809">
                  <c:v>2975.4399999999996</c:v>
                </c:pt>
                <c:pt idx="3810">
                  <c:v>2974.4399999999996</c:v>
                </c:pt>
                <c:pt idx="3811">
                  <c:v>2973.4399999999996</c:v>
                </c:pt>
                <c:pt idx="3812">
                  <c:v>2972.4399999999996</c:v>
                </c:pt>
                <c:pt idx="3813">
                  <c:v>2971.4399999999996</c:v>
                </c:pt>
                <c:pt idx="3814">
                  <c:v>2970.4399999999996</c:v>
                </c:pt>
                <c:pt idx="3815">
                  <c:v>2969.4399999999996</c:v>
                </c:pt>
                <c:pt idx="3816">
                  <c:v>2968.4399999999996</c:v>
                </c:pt>
                <c:pt idx="3817">
                  <c:v>2967.4399999999996</c:v>
                </c:pt>
                <c:pt idx="3818">
                  <c:v>2966.4399999999996</c:v>
                </c:pt>
                <c:pt idx="3819">
                  <c:v>2965.4399999999996</c:v>
                </c:pt>
                <c:pt idx="3820">
                  <c:v>2964.4399999999996</c:v>
                </c:pt>
                <c:pt idx="3821">
                  <c:v>2963.4399999999996</c:v>
                </c:pt>
                <c:pt idx="3822">
                  <c:v>2962.4399999999996</c:v>
                </c:pt>
                <c:pt idx="3823">
                  <c:v>2961.4399999999996</c:v>
                </c:pt>
                <c:pt idx="3824">
                  <c:v>2960.4399999999996</c:v>
                </c:pt>
                <c:pt idx="3825">
                  <c:v>2959.4399999999996</c:v>
                </c:pt>
                <c:pt idx="3826">
                  <c:v>2958.4399999999996</c:v>
                </c:pt>
                <c:pt idx="3827">
                  <c:v>2957.4399999999996</c:v>
                </c:pt>
                <c:pt idx="3828">
                  <c:v>2956.4399999999996</c:v>
                </c:pt>
                <c:pt idx="3829">
                  <c:v>2955.4399999999996</c:v>
                </c:pt>
                <c:pt idx="3830">
                  <c:v>2954.4399999999996</c:v>
                </c:pt>
                <c:pt idx="3831">
                  <c:v>2953.4399999999996</c:v>
                </c:pt>
                <c:pt idx="3832">
                  <c:v>2952.4399999999996</c:v>
                </c:pt>
                <c:pt idx="3833">
                  <c:v>2951.4399999999996</c:v>
                </c:pt>
                <c:pt idx="3834">
                  <c:v>2950.4399999999996</c:v>
                </c:pt>
                <c:pt idx="3835">
                  <c:v>2949.4399999999996</c:v>
                </c:pt>
                <c:pt idx="3836">
                  <c:v>2948.4399999999996</c:v>
                </c:pt>
                <c:pt idx="3837">
                  <c:v>2947.4399999999996</c:v>
                </c:pt>
                <c:pt idx="3838">
                  <c:v>2946.4399999999996</c:v>
                </c:pt>
                <c:pt idx="3839">
                  <c:v>2945.4399999999996</c:v>
                </c:pt>
                <c:pt idx="3840">
                  <c:v>2944.4399999999996</c:v>
                </c:pt>
                <c:pt idx="3841">
                  <c:v>2943.4399999999996</c:v>
                </c:pt>
                <c:pt idx="3842">
                  <c:v>2942.4399999999996</c:v>
                </c:pt>
                <c:pt idx="3843">
                  <c:v>2941.4399999999996</c:v>
                </c:pt>
                <c:pt idx="3844">
                  <c:v>2940.4399999999996</c:v>
                </c:pt>
                <c:pt idx="3845">
                  <c:v>2939.4399999999996</c:v>
                </c:pt>
                <c:pt idx="3846">
                  <c:v>2938.4399999999996</c:v>
                </c:pt>
                <c:pt idx="3847">
                  <c:v>2937.4399999999996</c:v>
                </c:pt>
                <c:pt idx="3848">
                  <c:v>2936.4399999999996</c:v>
                </c:pt>
                <c:pt idx="3849">
                  <c:v>2935.4399999999996</c:v>
                </c:pt>
                <c:pt idx="3850">
                  <c:v>2934.4399999999996</c:v>
                </c:pt>
                <c:pt idx="3851">
                  <c:v>2933.4399999999996</c:v>
                </c:pt>
                <c:pt idx="3852">
                  <c:v>2932.4399999999996</c:v>
                </c:pt>
                <c:pt idx="3853">
                  <c:v>2931.4399999999996</c:v>
                </c:pt>
                <c:pt idx="3854">
                  <c:v>2930.4399999999996</c:v>
                </c:pt>
                <c:pt idx="3855">
                  <c:v>2929.4399999999996</c:v>
                </c:pt>
                <c:pt idx="3856">
                  <c:v>2928.4399999999996</c:v>
                </c:pt>
                <c:pt idx="3857">
                  <c:v>2927.4399999999996</c:v>
                </c:pt>
                <c:pt idx="3858">
                  <c:v>2926.4399999999996</c:v>
                </c:pt>
                <c:pt idx="3859">
                  <c:v>2925.4399999999996</c:v>
                </c:pt>
                <c:pt idx="3860">
                  <c:v>2924.4399999999996</c:v>
                </c:pt>
                <c:pt idx="3861">
                  <c:v>2923.4399999999996</c:v>
                </c:pt>
                <c:pt idx="3862">
                  <c:v>2922.4399999999996</c:v>
                </c:pt>
                <c:pt idx="3863">
                  <c:v>2921.4399999999996</c:v>
                </c:pt>
                <c:pt idx="3864">
                  <c:v>2920.4399999999996</c:v>
                </c:pt>
                <c:pt idx="3865">
                  <c:v>2919.4399999999996</c:v>
                </c:pt>
                <c:pt idx="3866">
                  <c:v>2918.4399999999996</c:v>
                </c:pt>
                <c:pt idx="3867">
                  <c:v>2917.4399999999996</c:v>
                </c:pt>
                <c:pt idx="3868">
                  <c:v>2916.4399999999996</c:v>
                </c:pt>
                <c:pt idx="3869">
                  <c:v>2915.4399999999996</c:v>
                </c:pt>
                <c:pt idx="3870">
                  <c:v>2914.4399999999996</c:v>
                </c:pt>
                <c:pt idx="3871">
                  <c:v>2913.4399999999996</c:v>
                </c:pt>
                <c:pt idx="3872">
                  <c:v>2912.4399999999996</c:v>
                </c:pt>
                <c:pt idx="3873">
                  <c:v>2911.4399999999996</c:v>
                </c:pt>
                <c:pt idx="3874">
                  <c:v>2910.4399999999996</c:v>
                </c:pt>
                <c:pt idx="3875">
                  <c:v>2909.4399999999996</c:v>
                </c:pt>
                <c:pt idx="3876">
                  <c:v>2908.4399999999996</c:v>
                </c:pt>
                <c:pt idx="3877">
                  <c:v>2907.4399999999996</c:v>
                </c:pt>
                <c:pt idx="3878">
                  <c:v>2906.4399999999996</c:v>
                </c:pt>
                <c:pt idx="3879">
                  <c:v>2905.4399999999996</c:v>
                </c:pt>
                <c:pt idx="3880">
                  <c:v>2904.4399999999996</c:v>
                </c:pt>
                <c:pt idx="3881">
                  <c:v>2903.4399999999996</c:v>
                </c:pt>
                <c:pt idx="3882">
                  <c:v>2902.4399999999996</c:v>
                </c:pt>
                <c:pt idx="3883">
                  <c:v>2901.4399999999996</c:v>
                </c:pt>
                <c:pt idx="3884">
                  <c:v>2900.4399999999996</c:v>
                </c:pt>
                <c:pt idx="3885">
                  <c:v>2899.4399999999996</c:v>
                </c:pt>
                <c:pt idx="3886">
                  <c:v>2898.4399999999996</c:v>
                </c:pt>
                <c:pt idx="3887">
                  <c:v>2897.4399999999996</c:v>
                </c:pt>
                <c:pt idx="3888">
                  <c:v>2896.4399999999996</c:v>
                </c:pt>
                <c:pt idx="3889">
                  <c:v>2895.4399999999996</c:v>
                </c:pt>
                <c:pt idx="3890">
                  <c:v>2894.4399999999996</c:v>
                </c:pt>
                <c:pt idx="3891">
                  <c:v>2893.4399999999996</c:v>
                </c:pt>
                <c:pt idx="3892">
                  <c:v>2892.4399999999996</c:v>
                </c:pt>
                <c:pt idx="3893">
                  <c:v>2891.4399999999996</c:v>
                </c:pt>
                <c:pt idx="3894">
                  <c:v>2890.4399999999996</c:v>
                </c:pt>
                <c:pt idx="3895">
                  <c:v>2889.4399999999996</c:v>
                </c:pt>
                <c:pt idx="3896">
                  <c:v>2888.4399999999996</c:v>
                </c:pt>
                <c:pt idx="3897">
                  <c:v>2887.4399999999996</c:v>
                </c:pt>
                <c:pt idx="3898">
                  <c:v>2886.4399999999996</c:v>
                </c:pt>
                <c:pt idx="3899">
                  <c:v>2885.4399999999996</c:v>
                </c:pt>
                <c:pt idx="3900">
                  <c:v>2884.4399999999996</c:v>
                </c:pt>
                <c:pt idx="3901">
                  <c:v>2883.4399999999996</c:v>
                </c:pt>
                <c:pt idx="3902">
                  <c:v>2882.4399999999996</c:v>
                </c:pt>
                <c:pt idx="3903">
                  <c:v>2881.4399999999996</c:v>
                </c:pt>
                <c:pt idx="3904">
                  <c:v>2880.4399999999996</c:v>
                </c:pt>
                <c:pt idx="3905">
                  <c:v>2879.4399999999996</c:v>
                </c:pt>
                <c:pt idx="3906">
                  <c:v>2878.4399999999996</c:v>
                </c:pt>
                <c:pt idx="3907">
                  <c:v>2877.4399999999996</c:v>
                </c:pt>
                <c:pt idx="3908">
                  <c:v>2876.4399999999996</c:v>
                </c:pt>
                <c:pt idx="3909">
                  <c:v>2875.4399999999996</c:v>
                </c:pt>
                <c:pt idx="3910">
                  <c:v>2874.4399999999996</c:v>
                </c:pt>
                <c:pt idx="3911">
                  <c:v>2873.4399999999996</c:v>
                </c:pt>
                <c:pt idx="3912">
                  <c:v>2872.4399999999996</c:v>
                </c:pt>
                <c:pt idx="3913">
                  <c:v>2871.4399999999996</c:v>
                </c:pt>
                <c:pt idx="3914">
                  <c:v>2870.4399999999996</c:v>
                </c:pt>
                <c:pt idx="3915">
                  <c:v>2869.4399999999996</c:v>
                </c:pt>
                <c:pt idx="3916">
                  <c:v>2868.4399999999996</c:v>
                </c:pt>
                <c:pt idx="3917">
                  <c:v>2867.4399999999996</c:v>
                </c:pt>
                <c:pt idx="3918">
                  <c:v>2866.4399999999996</c:v>
                </c:pt>
                <c:pt idx="3919">
                  <c:v>2865.4399999999996</c:v>
                </c:pt>
                <c:pt idx="3920">
                  <c:v>2864.4399999999996</c:v>
                </c:pt>
                <c:pt idx="3921">
                  <c:v>2863.4399999999996</c:v>
                </c:pt>
                <c:pt idx="3922">
                  <c:v>2862.4399999999996</c:v>
                </c:pt>
                <c:pt idx="3923">
                  <c:v>2861.4399999999996</c:v>
                </c:pt>
                <c:pt idx="3924">
                  <c:v>2860.4399999999996</c:v>
                </c:pt>
                <c:pt idx="3925">
                  <c:v>2859.4399999999996</c:v>
                </c:pt>
                <c:pt idx="3926">
                  <c:v>2858.4399999999996</c:v>
                </c:pt>
                <c:pt idx="3927">
                  <c:v>2857.4399999999996</c:v>
                </c:pt>
                <c:pt idx="3928">
                  <c:v>2856.4399999999996</c:v>
                </c:pt>
                <c:pt idx="3929">
                  <c:v>2855.4399999999996</c:v>
                </c:pt>
                <c:pt idx="3930">
                  <c:v>2854.4399999999996</c:v>
                </c:pt>
                <c:pt idx="3931">
                  <c:v>2853.4399999999996</c:v>
                </c:pt>
                <c:pt idx="3932">
                  <c:v>2852.4399999999996</c:v>
                </c:pt>
                <c:pt idx="3933">
                  <c:v>2851.4399999999996</c:v>
                </c:pt>
                <c:pt idx="3934">
                  <c:v>2850.4399999999996</c:v>
                </c:pt>
                <c:pt idx="3935">
                  <c:v>2849.4399999999996</c:v>
                </c:pt>
                <c:pt idx="3936">
                  <c:v>2848.4399999999996</c:v>
                </c:pt>
                <c:pt idx="3937">
                  <c:v>2847.4399999999996</c:v>
                </c:pt>
                <c:pt idx="3938">
                  <c:v>2846.4399999999996</c:v>
                </c:pt>
                <c:pt idx="3939">
                  <c:v>2845.4399999999996</c:v>
                </c:pt>
                <c:pt idx="3940">
                  <c:v>2844.4399999999996</c:v>
                </c:pt>
                <c:pt idx="3941">
                  <c:v>2843.4399999999996</c:v>
                </c:pt>
                <c:pt idx="3942">
                  <c:v>2842.4399999999996</c:v>
                </c:pt>
                <c:pt idx="3943">
                  <c:v>2841.4399999999996</c:v>
                </c:pt>
                <c:pt idx="3944">
                  <c:v>2840.4399999999996</c:v>
                </c:pt>
                <c:pt idx="3945">
                  <c:v>2839.4399999999996</c:v>
                </c:pt>
                <c:pt idx="3946">
                  <c:v>2838.4399999999996</c:v>
                </c:pt>
                <c:pt idx="3947">
                  <c:v>2837.4399999999996</c:v>
                </c:pt>
                <c:pt idx="3948">
                  <c:v>2836.4399999999996</c:v>
                </c:pt>
                <c:pt idx="3949">
                  <c:v>2835.4399999999996</c:v>
                </c:pt>
                <c:pt idx="3950">
                  <c:v>2834.4399999999996</c:v>
                </c:pt>
                <c:pt idx="3951">
                  <c:v>2833.4399999999996</c:v>
                </c:pt>
                <c:pt idx="3952">
                  <c:v>2832.4399999999996</c:v>
                </c:pt>
                <c:pt idx="3953">
                  <c:v>2831.4399999999996</c:v>
                </c:pt>
                <c:pt idx="3954">
                  <c:v>2830.4399999999996</c:v>
                </c:pt>
                <c:pt idx="3955">
                  <c:v>2829.4399999999996</c:v>
                </c:pt>
                <c:pt idx="3956">
                  <c:v>2828.4399999999996</c:v>
                </c:pt>
                <c:pt idx="3957">
                  <c:v>2827.4399999999996</c:v>
                </c:pt>
                <c:pt idx="3958">
                  <c:v>2826.4399999999996</c:v>
                </c:pt>
                <c:pt idx="3959">
                  <c:v>2825.4399999999996</c:v>
                </c:pt>
                <c:pt idx="3960">
                  <c:v>2824.4399999999996</c:v>
                </c:pt>
                <c:pt idx="3961">
                  <c:v>2823.4399999999996</c:v>
                </c:pt>
                <c:pt idx="3962">
                  <c:v>2822.4399999999996</c:v>
                </c:pt>
                <c:pt idx="3963">
                  <c:v>2821.4399999999996</c:v>
                </c:pt>
                <c:pt idx="3964">
                  <c:v>2820.4399999999996</c:v>
                </c:pt>
                <c:pt idx="3965">
                  <c:v>2819.4399999999996</c:v>
                </c:pt>
                <c:pt idx="3966">
                  <c:v>2818.4399999999996</c:v>
                </c:pt>
                <c:pt idx="3967">
                  <c:v>2817.4399999999996</c:v>
                </c:pt>
                <c:pt idx="3968">
                  <c:v>2816.4399999999996</c:v>
                </c:pt>
                <c:pt idx="3969">
                  <c:v>2815.4399999999996</c:v>
                </c:pt>
                <c:pt idx="3970">
                  <c:v>2814.4399999999996</c:v>
                </c:pt>
                <c:pt idx="3971">
                  <c:v>2813.4399999999996</c:v>
                </c:pt>
                <c:pt idx="3972">
                  <c:v>2812.4399999999996</c:v>
                </c:pt>
                <c:pt idx="3973">
                  <c:v>2811.4399999999996</c:v>
                </c:pt>
                <c:pt idx="3974">
                  <c:v>2810.4399999999996</c:v>
                </c:pt>
                <c:pt idx="3975">
                  <c:v>2809.4399999999996</c:v>
                </c:pt>
                <c:pt idx="3976">
                  <c:v>2808.4399999999996</c:v>
                </c:pt>
                <c:pt idx="3977">
                  <c:v>2807.4399999999996</c:v>
                </c:pt>
                <c:pt idx="3978">
                  <c:v>2806.4399999999996</c:v>
                </c:pt>
                <c:pt idx="3979">
                  <c:v>2805.4399999999996</c:v>
                </c:pt>
                <c:pt idx="3980">
                  <c:v>2804.4399999999996</c:v>
                </c:pt>
                <c:pt idx="3981">
                  <c:v>2803.4399999999996</c:v>
                </c:pt>
                <c:pt idx="3982">
                  <c:v>2802.4399999999996</c:v>
                </c:pt>
                <c:pt idx="3983">
                  <c:v>2801.4399999999996</c:v>
                </c:pt>
                <c:pt idx="3984">
                  <c:v>2800.4399999999996</c:v>
                </c:pt>
                <c:pt idx="3985">
                  <c:v>2799.4399999999996</c:v>
                </c:pt>
                <c:pt idx="3986">
                  <c:v>2798.4399999999996</c:v>
                </c:pt>
                <c:pt idx="3987">
                  <c:v>2797.4399999999996</c:v>
                </c:pt>
                <c:pt idx="3988">
                  <c:v>2796.4399999999996</c:v>
                </c:pt>
                <c:pt idx="3989">
                  <c:v>2795.4399999999996</c:v>
                </c:pt>
                <c:pt idx="3990">
                  <c:v>2794.4399999999996</c:v>
                </c:pt>
                <c:pt idx="3991">
                  <c:v>2793.4399999999996</c:v>
                </c:pt>
                <c:pt idx="3992">
                  <c:v>2792.4399999999996</c:v>
                </c:pt>
                <c:pt idx="3993">
                  <c:v>2791.4399999999996</c:v>
                </c:pt>
                <c:pt idx="3994">
                  <c:v>2790.4399999999996</c:v>
                </c:pt>
                <c:pt idx="3995">
                  <c:v>2789.4399999999996</c:v>
                </c:pt>
                <c:pt idx="3996">
                  <c:v>2788.4399999999996</c:v>
                </c:pt>
                <c:pt idx="3997">
                  <c:v>2787.4399999999996</c:v>
                </c:pt>
                <c:pt idx="3998">
                  <c:v>2786.4399999999996</c:v>
                </c:pt>
                <c:pt idx="3999">
                  <c:v>2785.4399999999996</c:v>
                </c:pt>
                <c:pt idx="4000">
                  <c:v>2784.4399999999996</c:v>
                </c:pt>
                <c:pt idx="4001">
                  <c:v>2783.4399999999996</c:v>
                </c:pt>
                <c:pt idx="4002">
                  <c:v>2782.4399999999996</c:v>
                </c:pt>
                <c:pt idx="4003">
                  <c:v>2781.4399999999996</c:v>
                </c:pt>
                <c:pt idx="4004">
                  <c:v>2780.4399999999996</c:v>
                </c:pt>
                <c:pt idx="4005">
                  <c:v>2779.4399999999996</c:v>
                </c:pt>
                <c:pt idx="4006">
                  <c:v>2778.4399999999996</c:v>
                </c:pt>
                <c:pt idx="4007">
                  <c:v>2777.4399999999996</c:v>
                </c:pt>
                <c:pt idx="4008">
                  <c:v>2776.4399999999996</c:v>
                </c:pt>
                <c:pt idx="4009">
                  <c:v>2775.4399999999996</c:v>
                </c:pt>
                <c:pt idx="4010">
                  <c:v>2774.4399999999996</c:v>
                </c:pt>
                <c:pt idx="4011">
                  <c:v>2773.4399999999996</c:v>
                </c:pt>
                <c:pt idx="4012">
                  <c:v>2772.4399999999996</c:v>
                </c:pt>
                <c:pt idx="4013">
                  <c:v>2771.4399999999996</c:v>
                </c:pt>
                <c:pt idx="4014">
                  <c:v>2770.4399999999996</c:v>
                </c:pt>
                <c:pt idx="4015">
                  <c:v>2769.4399999999996</c:v>
                </c:pt>
                <c:pt idx="4016">
                  <c:v>2768.4399999999996</c:v>
                </c:pt>
                <c:pt idx="4017">
                  <c:v>2767.4399999999996</c:v>
                </c:pt>
                <c:pt idx="4018">
                  <c:v>2766.4399999999996</c:v>
                </c:pt>
                <c:pt idx="4019">
                  <c:v>2765.4399999999996</c:v>
                </c:pt>
                <c:pt idx="4020">
                  <c:v>2764.4399999999996</c:v>
                </c:pt>
                <c:pt idx="4021">
                  <c:v>2763.4399999999996</c:v>
                </c:pt>
                <c:pt idx="4022">
                  <c:v>2762.4399999999996</c:v>
                </c:pt>
                <c:pt idx="4023">
                  <c:v>2761.4399999999996</c:v>
                </c:pt>
                <c:pt idx="4024">
                  <c:v>2760.4399999999996</c:v>
                </c:pt>
                <c:pt idx="4025">
                  <c:v>2759.4399999999996</c:v>
                </c:pt>
                <c:pt idx="4026">
                  <c:v>2758.4399999999996</c:v>
                </c:pt>
                <c:pt idx="4027">
                  <c:v>2757.4399999999996</c:v>
                </c:pt>
                <c:pt idx="4028">
                  <c:v>2756.4399999999996</c:v>
                </c:pt>
                <c:pt idx="4029">
                  <c:v>2755.4399999999996</c:v>
                </c:pt>
                <c:pt idx="4030">
                  <c:v>2754.4399999999996</c:v>
                </c:pt>
                <c:pt idx="4031">
                  <c:v>2753.4399999999996</c:v>
                </c:pt>
                <c:pt idx="4032">
                  <c:v>2752.4399999999996</c:v>
                </c:pt>
                <c:pt idx="4033">
                  <c:v>2751.4399999999996</c:v>
                </c:pt>
                <c:pt idx="4034">
                  <c:v>2750.4399999999996</c:v>
                </c:pt>
                <c:pt idx="4035">
                  <c:v>2749.4399999999996</c:v>
                </c:pt>
                <c:pt idx="4036">
                  <c:v>2748.4399999999996</c:v>
                </c:pt>
                <c:pt idx="4037">
                  <c:v>2747.4399999999996</c:v>
                </c:pt>
                <c:pt idx="4038">
                  <c:v>2746.4399999999996</c:v>
                </c:pt>
                <c:pt idx="4039">
                  <c:v>2745.4399999999996</c:v>
                </c:pt>
                <c:pt idx="4040">
                  <c:v>2744.4399999999996</c:v>
                </c:pt>
                <c:pt idx="4041">
                  <c:v>2743.4399999999996</c:v>
                </c:pt>
                <c:pt idx="4042">
                  <c:v>2742.4399999999996</c:v>
                </c:pt>
                <c:pt idx="4043">
                  <c:v>2741.4399999999996</c:v>
                </c:pt>
                <c:pt idx="4044">
                  <c:v>2740.4399999999996</c:v>
                </c:pt>
                <c:pt idx="4045">
                  <c:v>2739.4399999999996</c:v>
                </c:pt>
                <c:pt idx="4046">
                  <c:v>2738.4399999999996</c:v>
                </c:pt>
                <c:pt idx="4047">
                  <c:v>2737.4399999999996</c:v>
                </c:pt>
                <c:pt idx="4048">
                  <c:v>2736.4399999999996</c:v>
                </c:pt>
                <c:pt idx="4049">
                  <c:v>2735.4399999999996</c:v>
                </c:pt>
                <c:pt idx="4050">
                  <c:v>2734.4399999999996</c:v>
                </c:pt>
                <c:pt idx="4051">
                  <c:v>2733.4399999999996</c:v>
                </c:pt>
                <c:pt idx="4052">
                  <c:v>2732.4399999999996</c:v>
                </c:pt>
                <c:pt idx="4053">
                  <c:v>2731.4399999999996</c:v>
                </c:pt>
                <c:pt idx="4054">
                  <c:v>2730.4399999999996</c:v>
                </c:pt>
                <c:pt idx="4055">
                  <c:v>2729.4399999999996</c:v>
                </c:pt>
                <c:pt idx="4056">
                  <c:v>2728.4399999999996</c:v>
                </c:pt>
                <c:pt idx="4057">
                  <c:v>2727.4399999999996</c:v>
                </c:pt>
                <c:pt idx="4058">
                  <c:v>2726.4399999999996</c:v>
                </c:pt>
                <c:pt idx="4059">
                  <c:v>2725.4399999999996</c:v>
                </c:pt>
                <c:pt idx="4060">
                  <c:v>2724.4399999999996</c:v>
                </c:pt>
                <c:pt idx="4061">
                  <c:v>2723.4399999999996</c:v>
                </c:pt>
                <c:pt idx="4062">
                  <c:v>2722.4399999999996</c:v>
                </c:pt>
                <c:pt idx="4063">
                  <c:v>2721.4399999999996</c:v>
                </c:pt>
                <c:pt idx="4064">
                  <c:v>2720.4399999999996</c:v>
                </c:pt>
                <c:pt idx="4065">
                  <c:v>2719.4399999999996</c:v>
                </c:pt>
                <c:pt idx="4066">
                  <c:v>2718.4399999999996</c:v>
                </c:pt>
                <c:pt idx="4067">
                  <c:v>2717.4399999999996</c:v>
                </c:pt>
                <c:pt idx="4068">
                  <c:v>2716.4399999999996</c:v>
                </c:pt>
                <c:pt idx="4069">
                  <c:v>2715.4399999999996</c:v>
                </c:pt>
                <c:pt idx="4070">
                  <c:v>2714.4399999999996</c:v>
                </c:pt>
                <c:pt idx="4071">
                  <c:v>2713.4399999999996</c:v>
                </c:pt>
                <c:pt idx="4072">
                  <c:v>2712.4399999999996</c:v>
                </c:pt>
                <c:pt idx="4073">
                  <c:v>2711.4399999999996</c:v>
                </c:pt>
                <c:pt idx="4074">
                  <c:v>2710.4399999999996</c:v>
                </c:pt>
                <c:pt idx="4075">
                  <c:v>2709.4399999999996</c:v>
                </c:pt>
                <c:pt idx="4076">
                  <c:v>2708.4399999999996</c:v>
                </c:pt>
                <c:pt idx="4077">
                  <c:v>2707.4399999999996</c:v>
                </c:pt>
                <c:pt idx="4078">
                  <c:v>2706.4399999999996</c:v>
                </c:pt>
                <c:pt idx="4079">
                  <c:v>2705.4399999999996</c:v>
                </c:pt>
                <c:pt idx="4080">
                  <c:v>2704.4399999999996</c:v>
                </c:pt>
                <c:pt idx="4081">
                  <c:v>2703.4399999999996</c:v>
                </c:pt>
                <c:pt idx="4082">
                  <c:v>2702.4399999999996</c:v>
                </c:pt>
                <c:pt idx="4083">
                  <c:v>2701.4399999999996</c:v>
                </c:pt>
                <c:pt idx="4084">
                  <c:v>2700.4399999999996</c:v>
                </c:pt>
                <c:pt idx="4085">
                  <c:v>2699.4399999999996</c:v>
                </c:pt>
                <c:pt idx="4086">
                  <c:v>2698.4399999999996</c:v>
                </c:pt>
                <c:pt idx="4087">
                  <c:v>2697.4399999999996</c:v>
                </c:pt>
                <c:pt idx="4088">
                  <c:v>2696.4399999999996</c:v>
                </c:pt>
                <c:pt idx="4089">
                  <c:v>2695.4399999999996</c:v>
                </c:pt>
                <c:pt idx="4090">
                  <c:v>2694.4399999999996</c:v>
                </c:pt>
                <c:pt idx="4091">
                  <c:v>2693.4399999999996</c:v>
                </c:pt>
                <c:pt idx="4092">
                  <c:v>2692.4399999999996</c:v>
                </c:pt>
                <c:pt idx="4093">
                  <c:v>2691.4399999999996</c:v>
                </c:pt>
                <c:pt idx="4094">
                  <c:v>2690.4399999999996</c:v>
                </c:pt>
                <c:pt idx="4095">
                  <c:v>2689.4399999999996</c:v>
                </c:pt>
                <c:pt idx="4096">
                  <c:v>2688.4399999999996</c:v>
                </c:pt>
                <c:pt idx="4097">
                  <c:v>2687.4399999999996</c:v>
                </c:pt>
                <c:pt idx="4098">
                  <c:v>2686.4399999999996</c:v>
                </c:pt>
                <c:pt idx="4099">
                  <c:v>2685.4399999999996</c:v>
                </c:pt>
                <c:pt idx="4100">
                  <c:v>2684.4399999999996</c:v>
                </c:pt>
                <c:pt idx="4101">
                  <c:v>2683.4399999999996</c:v>
                </c:pt>
                <c:pt idx="4102">
                  <c:v>2682.4399999999996</c:v>
                </c:pt>
                <c:pt idx="4103">
                  <c:v>2681.4399999999996</c:v>
                </c:pt>
                <c:pt idx="4104">
                  <c:v>2680.4399999999996</c:v>
                </c:pt>
                <c:pt idx="4105">
                  <c:v>2679.4399999999996</c:v>
                </c:pt>
                <c:pt idx="4106">
                  <c:v>2678.4399999999996</c:v>
                </c:pt>
                <c:pt idx="4107">
                  <c:v>2677.4399999999996</c:v>
                </c:pt>
                <c:pt idx="4108">
                  <c:v>2676.4399999999996</c:v>
                </c:pt>
                <c:pt idx="4109">
                  <c:v>2675.4399999999996</c:v>
                </c:pt>
                <c:pt idx="4110">
                  <c:v>2674.4399999999996</c:v>
                </c:pt>
                <c:pt idx="4111">
                  <c:v>2673.4399999999996</c:v>
                </c:pt>
                <c:pt idx="4112">
                  <c:v>2672.4399999999996</c:v>
                </c:pt>
                <c:pt idx="4113">
                  <c:v>2671.4399999999996</c:v>
                </c:pt>
                <c:pt idx="4114">
                  <c:v>2670.4399999999996</c:v>
                </c:pt>
                <c:pt idx="4115">
                  <c:v>2669.4399999999996</c:v>
                </c:pt>
                <c:pt idx="4116">
                  <c:v>2668.4399999999996</c:v>
                </c:pt>
                <c:pt idx="4117">
                  <c:v>2667.4399999999996</c:v>
                </c:pt>
                <c:pt idx="4118">
                  <c:v>2666.4399999999996</c:v>
                </c:pt>
                <c:pt idx="4119">
                  <c:v>2665.4399999999996</c:v>
                </c:pt>
                <c:pt idx="4120">
                  <c:v>2664.4399999999996</c:v>
                </c:pt>
                <c:pt idx="4121">
                  <c:v>2663.4399999999996</c:v>
                </c:pt>
                <c:pt idx="4122">
                  <c:v>2662.4399999999996</c:v>
                </c:pt>
                <c:pt idx="4123">
                  <c:v>2661.4399999999996</c:v>
                </c:pt>
                <c:pt idx="4124">
                  <c:v>2660.4399999999996</c:v>
                </c:pt>
                <c:pt idx="4125">
                  <c:v>2659.4399999999996</c:v>
                </c:pt>
                <c:pt idx="4126">
                  <c:v>2658.4399999999996</c:v>
                </c:pt>
                <c:pt idx="4127">
                  <c:v>2657.4399999999996</c:v>
                </c:pt>
                <c:pt idx="4128">
                  <c:v>2656.4399999999996</c:v>
                </c:pt>
                <c:pt idx="4129">
                  <c:v>2655.4399999999996</c:v>
                </c:pt>
                <c:pt idx="4130">
                  <c:v>2654.4399999999996</c:v>
                </c:pt>
                <c:pt idx="4131">
                  <c:v>2653.4399999999996</c:v>
                </c:pt>
                <c:pt idx="4132">
                  <c:v>2652.4399999999996</c:v>
                </c:pt>
                <c:pt idx="4133">
                  <c:v>2651.4399999999996</c:v>
                </c:pt>
                <c:pt idx="4134">
                  <c:v>2650.4399999999996</c:v>
                </c:pt>
                <c:pt idx="4135">
                  <c:v>2649.4399999999996</c:v>
                </c:pt>
                <c:pt idx="4136">
                  <c:v>2648.4399999999996</c:v>
                </c:pt>
                <c:pt idx="4137">
                  <c:v>2647.4399999999996</c:v>
                </c:pt>
                <c:pt idx="4138">
                  <c:v>2646.4399999999996</c:v>
                </c:pt>
                <c:pt idx="4139">
                  <c:v>2645.4399999999996</c:v>
                </c:pt>
                <c:pt idx="4140">
                  <c:v>2644.4399999999996</c:v>
                </c:pt>
                <c:pt idx="4141">
                  <c:v>2643.4399999999996</c:v>
                </c:pt>
                <c:pt idx="4142">
                  <c:v>2642.4399999999996</c:v>
                </c:pt>
                <c:pt idx="4143">
                  <c:v>2641.4399999999996</c:v>
                </c:pt>
                <c:pt idx="4144">
                  <c:v>2640.4399999999996</c:v>
                </c:pt>
                <c:pt idx="4145">
                  <c:v>2639.4399999999996</c:v>
                </c:pt>
                <c:pt idx="4146">
                  <c:v>2638.4399999999996</c:v>
                </c:pt>
                <c:pt idx="4147">
                  <c:v>2637.4399999999996</c:v>
                </c:pt>
                <c:pt idx="4148">
                  <c:v>2636.4399999999996</c:v>
                </c:pt>
                <c:pt idx="4149">
                  <c:v>2635.4399999999996</c:v>
                </c:pt>
                <c:pt idx="4150">
                  <c:v>2634.4399999999996</c:v>
                </c:pt>
                <c:pt idx="4151">
                  <c:v>2633.4399999999996</c:v>
                </c:pt>
                <c:pt idx="4152">
                  <c:v>2632.4399999999996</c:v>
                </c:pt>
                <c:pt idx="4153">
                  <c:v>2631.4399999999996</c:v>
                </c:pt>
                <c:pt idx="4154">
                  <c:v>2630.4399999999996</c:v>
                </c:pt>
                <c:pt idx="4155">
                  <c:v>2629.4399999999996</c:v>
                </c:pt>
                <c:pt idx="4156">
                  <c:v>2628.4399999999996</c:v>
                </c:pt>
                <c:pt idx="4157">
                  <c:v>2627.4399999999996</c:v>
                </c:pt>
                <c:pt idx="4158">
                  <c:v>2626.4399999999996</c:v>
                </c:pt>
                <c:pt idx="4159">
                  <c:v>2625.4399999999996</c:v>
                </c:pt>
                <c:pt idx="4160">
                  <c:v>2624.4399999999996</c:v>
                </c:pt>
                <c:pt idx="4161">
                  <c:v>2623.4399999999996</c:v>
                </c:pt>
                <c:pt idx="4162">
                  <c:v>2622.4399999999996</c:v>
                </c:pt>
                <c:pt idx="4163">
                  <c:v>2621.4399999999996</c:v>
                </c:pt>
                <c:pt idx="4164">
                  <c:v>2620.4399999999996</c:v>
                </c:pt>
                <c:pt idx="4165">
                  <c:v>2619.4399999999996</c:v>
                </c:pt>
                <c:pt idx="4166">
                  <c:v>2618.4399999999996</c:v>
                </c:pt>
                <c:pt idx="4167">
                  <c:v>2617.4399999999996</c:v>
                </c:pt>
                <c:pt idx="4168">
                  <c:v>2616.4399999999996</c:v>
                </c:pt>
                <c:pt idx="4169">
                  <c:v>2615.4399999999996</c:v>
                </c:pt>
                <c:pt idx="4170">
                  <c:v>2614.4399999999996</c:v>
                </c:pt>
                <c:pt idx="4171">
                  <c:v>2613.4399999999996</c:v>
                </c:pt>
                <c:pt idx="4172">
                  <c:v>2612.4399999999996</c:v>
                </c:pt>
                <c:pt idx="4173">
                  <c:v>2611.4399999999996</c:v>
                </c:pt>
                <c:pt idx="4174">
                  <c:v>2610.4399999999996</c:v>
                </c:pt>
                <c:pt idx="4175">
                  <c:v>2609.4399999999996</c:v>
                </c:pt>
                <c:pt idx="4176">
                  <c:v>2608.4399999999996</c:v>
                </c:pt>
                <c:pt idx="4177">
                  <c:v>2607.4399999999996</c:v>
                </c:pt>
                <c:pt idx="4178">
                  <c:v>2606.4399999999996</c:v>
                </c:pt>
                <c:pt idx="4179">
                  <c:v>2605.4399999999996</c:v>
                </c:pt>
                <c:pt idx="4180">
                  <c:v>2604.4399999999996</c:v>
                </c:pt>
                <c:pt idx="4181">
                  <c:v>2603.4399999999996</c:v>
                </c:pt>
                <c:pt idx="4182">
                  <c:v>2602.4399999999996</c:v>
                </c:pt>
                <c:pt idx="4183">
                  <c:v>2601.4399999999996</c:v>
                </c:pt>
                <c:pt idx="4184">
                  <c:v>2600.4399999999996</c:v>
                </c:pt>
                <c:pt idx="4185">
                  <c:v>2599.4399999999996</c:v>
                </c:pt>
                <c:pt idx="4186">
                  <c:v>2598.4399999999996</c:v>
                </c:pt>
                <c:pt idx="4187">
                  <c:v>2597.4399999999996</c:v>
                </c:pt>
                <c:pt idx="4188">
                  <c:v>2596.4399999999996</c:v>
                </c:pt>
                <c:pt idx="4189">
                  <c:v>2595.4399999999996</c:v>
                </c:pt>
                <c:pt idx="4190">
                  <c:v>2594.4399999999996</c:v>
                </c:pt>
                <c:pt idx="4191">
                  <c:v>2593.4399999999996</c:v>
                </c:pt>
                <c:pt idx="4192">
                  <c:v>2592.4399999999996</c:v>
                </c:pt>
                <c:pt idx="4193">
                  <c:v>2591.4399999999996</c:v>
                </c:pt>
                <c:pt idx="4194">
                  <c:v>2590.4399999999996</c:v>
                </c:pt>
                <c:pt idx="4195">
                  <c:v>2589.4399999999996</c:v>
                </c:pt>
                <c:pt idx="4196">
                  <c:v>2588.4399999999996</c:v>
                </c:pt>
                <c:pt idx="4197">
                  <c:v>2587.4399999999996</c:v>
                </c:pt>
                <c:pt idx="4198">
                  <c:v>2586.4399999999996</c:v>
                </c:pt>
                <c:pt idx="4199">
                  <c:v>2585.4399999999996</c:v>
                </c:pt>
                <c:pt idx="4200">
                  <c:v>2584.4399999999996</c:v>
                </c:pt>
                <c:pt idx="4201">
                  <c:v>2583.4399999999996</c:v>
                </c:pt>
                <c:pt idx="4202">
                  <c:v>2582.4399999999996</c:v>
                </c:pt>
                <c:pt idx="4203">
                  <c:v>2581.4399999999996</c:v>
                </c:pt>
                <c:pt idx="4204">
                  <c:v>2580.4399999999996</c:v>
                </c:pt>
                <c:pt idx="4205">
                  <c:v>2579.4399999999996</c:v>
                </c:pt>
                <c:pt idx="4206">
                  <c:v>2578.4399999999996</c:v>
                </c:pt>
                <c:pt idx="4207">
                  <c:v>2577.4399999999996</c:v>
                </c:pt>
                <c:pt idx="4208">
                  <c:v>2576.4399999999996</c:v>
                </c:pt>
                <c:pt idx="4209">
                  <c:v>2575.4399999999996</c:v>
                </c:pt>
                <c:pt idx="4210">
                  <c:v>2574.4399999999996</c:v>
                </c:pt>
                <c:pt idx="4211">
                  <c:v>2573.4399999999996</c:v>
                </c:pt>
                <c:pt idx="4212">
                  <c:v>2572.4399999999996</c:v>
                </c:pt>
                <c:pt idx="4213">
                  <c:v>2571.4399999999996</c:v>
                </c:pt>
                <c:pt idx="4214">
                  <c:v>2570.4399999999996</c:v>
                </c:pt>
                <c:pt idx="4215">
                  <c:v>2569.4399999999996</c:v>
                </c:pt>
                <c:pt idx="4216">
                  <c:v>2568.4399999999996</c:v>
                </c:pt>
                <c:pt idx="4217">
                  <c:v>2567.4399999999996</c:v>
                </c:pt>
                <c:pt idx="4218">
                  <c:v>2566.4399999999996</c:v>
                </c:pt>
                <c:pt idx="4219">
                  <c:v>2565.4399999999996</c:v>
                </c:pt>
                <c:pt idx="4220">
                  <c:v>2564.4399999999996</c:v>
                </c:pt>
                <c:pt idx="4221">
                  <c:v>2563.4399999999996</c:v>
                </c:pt>
                <c:pt idx="4222">
                  <c:v>2562.4399999999996</c:v>
                </c:pt>
                <c:pt idx="4223">
                  <c:v>2561.4399999999996</c:v>
                </c:pt>
                <c:pt idx="4224">
                  <c:v>2560.4399999999996</c:v>
                </c:pt>
                <c:pt idx="4225">
                  <c:v>2559.4399999999996</c:v>
                </c:pt>
                <c:pt idx="4226">
                  <c:v>2558.4399999999996</c:v>
                </c:pt>
                <c:pt idx="4227">
                  <c:v>2557.4399999999996</c:v>
                </c:pt>
                <c:pt idx="4228">
                  <c:v>2556.4399999999996</c:v>
                </c:pt>
                <c:pt idx="4229">
                  <c:v>2555.4399999999996</c:v>
                </c:pt>
                <c:pt idx="4230">
                  <c:v>2554.4399999999996</c:v>
                </c:pt>
                <c:pt idx="4231">
                  <c:v>2553.4399999999996</c:v>
                </c:pt>
                <c:pt idx="4232">
                  <c:v>2552.4399999999996</c:v>
                </c:pt>
                <c:pt idx="4233">
                  <c:v>2551.4399999999996</c:v>
                </c:pt>
                <c:pt idx="4234">
                  <c:v>2550.4399999999996</c:v>
                </c:pt>
                <c:pt idx="4235">
                  <c:v>2549.4399999999996</c:v>
                </c:pt>
                <c:pt idx="4236">
                  <c:v>2548.4399999999996</c:v>
                </c:pt>
                <c:pt idx="4237">
                  <c:v>2547.4399999999996</c:v>
                </c:pt>
                <c:pt idx="4238">
                  <c:v>2546.4399999999996</c:v>
                </c:pt>
                <c:pt idx="4239">
                  <c:v>2545.4399999999996</c:v>
                </c:pt>
                <c:pt idx="4240">
                  <c:v>2544.4399999999996</c:v>
                </c:pt>
                <c:pt idx="4241">
                  <c:v>2543.4399999999996</c:v>
                </c:pt>
                <c:pt idx="4242">
                  <c:v>2542.4399999999996</c:v>
                </c:pt>
                <c:pt idx="4243">
                  <c:v>2541.4399999999996</c:v>
                </c:pt>
                <c:pt idx="4244">
                  <c:v>2540.4399999999996</c:v>
                </c:pt>
                <c:pt idx="4245">
                  <c:v>2539.4399999999996</c:v>
                </c:pt>
                <c:pt idx="4246">
                  <c:v>2538.4399999999996</c:v>
                </c:pt>
                <c:pt idx="4247">
                  <c:v>2537.4399999999996</c:v>
                </c:pt>
                <c:pt idx="4248">
                  <c:v>2536.4399999999996</c:v>
                </c:pt>
                <c:pt idx="4249">
                  <c:v>2535.4399999999996</c:v>
                </c:pt>
                <c:pt idx="4250">
                  <c:v>2534.4399999999996</c:v>
                </c:pt>
                <c:pt idx="4251">
                  <c:v>2533.4399999999996</c:v>
                </c:pt>
                <c:pt idx="4252">
                  <c:v>2532.4399999999996</c:v>
                </c:pt>
                <c:pt idx="4253">
                  <c:v>2531.4399999999996</c:v>
                </c:pt>
                <c:pt idx="4254">
                  <c:v>2530.4399999999996</c:v>
                </c:pt>
                <c:pt idx="4255">
                  <c:v>2529.4399999999996</c:v>
                </c:pt>
                <c:pt idx="4256">
                  <c:v>2528.4399999999996</c:v>
                </c:pt>
                <c:pt idx="4257">
                  <c:v>2527.4399999999996</c:v>
                </c:pt>
                <c:pt idx="4258">
                  <c:v>2526.4399999999996</c:v>
                </c:pt>
                <c:pt idx="4259">
                  <c:v>2525.4399999999996</c:v>
                </c:pt>
                <c:pt idx="4260">
                  <c:v>2524.4399999999996</c:v>
                </c:pt>
                <c:pt idx="4261">
                  <c:v>2523.4399999999996</c:v>
                </c:pt>
                <c:pt idx="4262">
                  <c:v>2522.4399999999996</c:v>
                </c:pt>
                <c:pt idx="4263">
                  <c:v>2521.4399999999996</c:v>
                </c:pt>
                <c:pt idx="4264">
                  <c:v>2520.4399999999996</c:v>
                </c:pt>
                <c:pt idx="4265">
                  <c:v>2519.4399999999996</c:v>
                </c:pt>
                <c:pt idx="4266">
                  <c:v>2518.4399999999996</c:v>
                </c:pt>
                <c:pt idx="4267">
                  <c:v>2517.4399999999996</c:v>
                </c:pt>
                <c:pt idx="4268">
                  <c:v>2516.4399999999996</c:v>
                </c:pt>
                <c:pt idx="4269">
                  <c:v>2515.4399999999996</c:v>
                </c:pt>
                <c:pt idx="4270">
                  <c:v>2514.4399999999996</c:v>
                </c:pt>
                <c:pt idx="4271">
                  <c:v>2513.4399999999996</c:v>
                </c:pt>
                <c:pt idx="4272">
                  <c:v>2512.4399999999996</c:v>
                </c:pt>
                <c:pt idx="4273">
                  <c:v>2511.4399999999996</c:v>
                </c:pt>
                <c:pt idx="4274">
                  <c:v>2510.4399999999996</c:v>
                </c:pt>
                <c:pt idx="4275">
                  <c:v>2509.4399999999996</c:v>
                </c:pt>
                <c:pt idx="4276">
                  <c:v>2508.4399999999996</c:v>
                </c:pt>
                <c:pt idx="4277">
                  <c:v>2507.4399999999996</c:v>
                </c:pt>
                <c:pt idx="4278">
                  <c:v>2506.4399999999996</c:v>
                </c:pt>
                <c:pt idx="4279">
                  <c:v>2505.4399999999996</c:v>
                </c:pt>
                <c:pt idx="4280">
                  <c:v>2504.4399999999996</c:v>
                </c:pt>
                <c:pt idx="4281">
                  <c:v>2503.4399999999996</c:v>
                </c:pt>
                <c:pt idx="4282">
                  <c:v>2502.4399999999996</c:v>
                </c:pt>
                <c:pt idx="4283">
                  <c:v>2501.4399999999996</c:v>
                </c:pt>
                <c:pt idx="4284">
                  <c:v>2500.4399999999996</c:v>
                </c:pt>
                <c:pt idx="4285">
                  <c:v>2499.4399999999996</c:v>
                </c:pt>
                <c:pt idx="4286">
                  <c:v>2498.4399999999996</c:v>
                </c:pt>
                <c:pt idx="4287">
                  <c:v>2497.4399999999996</c:v>
                </c:pt>
                <c:pt idx="4288">
                  <c:v>2496.4399999999996</c:v>
                </c:pt>
                <c:pt idx="4289">
                  <c:v>2495.4399999999996</c:v>
                </c:pt>
                <c:pt idx="4290">
                  <c:v>2494.4399999999996</c:v>
                </c:pt>
                <c:pt idx="4291">
                  <c:v>2493.4399999999996</c:v>
                </c:pt>
                <c:pt idx="4292">
                  <c:v>2492.4399999999996</c:v>
                </c:pt>
                <c:pt idx="4293">
                  <c:v>2491.4399999999996</c:v>
                </c:pt>
                <c:pt idx="4294">
                  <c:v>2490.4399999999996</c:v>
                </c:pt>
                <c:pt idx="4295">
                  <c:v>2489.4399999999996</c:v>
                </c:pt>
                <c:pt idx="4296">
                  <c:v>2488.4399999999996</c:v>
                </c:pt>
                <c:pt idx="4297">
                  <c:v>2487.4399999999996</c:v>
                </c:pt>
                <c:pt idx="4298">
                  <c:v>2486.4399999999996</c:v>
                </c:pt>
                <c:pt idx="4299">
                  <c:v>2485.4399999999996</c:v>
                </c:pt>
                <c:pt idx="4300">
                  <c:v>2484.4399999999996</c:v>
                </c:pt>
                <c:pt idx="4301">
                  <c:v>2483.4399999999996</c:v>
                </c:pt>
                <c:pt idx="4302">
                  <c:v>2482.4399999999996</c:v>
                </c:pt>
                <c:pt idx="4303">
                  <c:v>2481.4399999999996</c:v>
                </c:pt>
                <c:pt idx="4304">
                  <c:v>2480.4399999999996</c:v>
                </c:pt>
                <c:pt idx="4305">
                  <c:v>2479.4399999999996</c:v>
                </c:pt>
                <c:pt idx="4306">
                  <c:v>2478.4399999999996</c:v>
                </c:pt>
                <c:pt idx="4307">
                  <c:v>2477.4399999999996</c:v>
                </c:pt>
                <c:pt idx="4308">
                  <c:v>2476.4399999999996</c:v>
                </c:pt>
                <c:pt idx="4309">
                  <c:v>2475.4399999999996</c:v>
                </c:pt>
                <c:pt idx="4310">
                  <c:v>2474.4399999999996</c:v>
                </c:pt>
                <c:pt idx="4311">
                  <c:v>2473.4399999999996</c:v>
                </c:pt>
                <c:pt idx="4312">
                  <c:v>2472.4399999999996</c:v>
                </c:pt>
                <c:pt idx="4313">
                  <c:v>2471.4399999999996</c:v>
                </c:pt>
                <c:pt idx="4314">
                  <c:v>2470.4399999999996</c:v>
                </c:pt>
                <c:pt idx="4315">
                  <c:v>2469.4399999999996</c:v>
                </c:pt>
                <c:pt idx="4316">
                  <c:v>2468.4399999999996</c:v>
                </c:pt>
                <c:pt idx="4317">
                  <c:v>2467.4399999999996</c:v>
                </c:pt>
                <c:pt idx="4318">
                  <c:v>2466.4399999999996</c:v>
                </c:pt>
                <c:pt idx="4319">
                  <c:v>2465.4399999999996</c:v>
                </c:pt>
                <c:pt idx="4320">
                  <c:v>2464.4399999999996</c:v>
                </c:pt>
                <c:pt idx="4321">
                  <c:v>2463.4399999999996</c:v>
                </c:pt>
                <c:pt idx="4322">
                  <c:v>2462.4399999999996</c:v>
                </c:pt>
                <c:pt idx="4323">
                  <c:v>2461.4399999999996</c:v>
                </c:pt>
                <c:pt idx="4324">
                  <c:v>2460.4399999999996</c:v>
                </c:pt>
                <c:pt idx="4325">
                  <c:v>2459.4399999999996</c:v>
                </c:pt>
                <c:pt idx="4326">
                  <c:v>2458.4399999999996</c:v>
                </c:pt>
                <c:pt idx="4327">
                  <c:v>2457.4399999999996</c:v>
                </c:pt>
                <c:pt idx="4328">
                  <c:v>2456.4399999999996</c:v>
                </c:pt>
                <c:pt idx="4329">
                  <c:v>2455.4399999999996</c:v>
                </c:pt>
                <c:pt idx="4330">
                  <c:v>2454.4399999999996</c:v>
                </c:pt>
                <c:pt idx="4331">
                  <c:v>2453.4399999999996</c:v>
                </c:pt>
                <c:pt idx="4332">
                  <c:v>2452.4399999999996</c:v>
                </c:pt>
                <c:pt idx="4333">
                  <c:v>2451.4399999999996</c:v>
                </c:pt>
                <c:pt idx="4334">
                  <c:v>2450.4399999999996</c:v>
                </c:pt>
                <c:pt idx="4335">
                  <c:v>2449.4399999999996</c:v>
                </c:pt>
                <c:pt idx="4336">
                  <c:v>2448.4399999999996</c:v>
                </c:pt>
                <c:pt idx="4337">
                  <c:v>2447.4399999999996</c:v>
                </c:pt>
                <c:pt idx="4338">
                  <c:v>2446.4399999999996</c:v>
                </c:pt>
                <c:pt idx="4339">
                  <c:v>2445.4399999999996</c:v>
                </c:pt>
                <c:pt idx="4340">
                  <c:v>2444.4399999999996</c:v>
                </c:pt>
                <c:pt idx="4341">
                  <c:v>2443.4399999999996</c:v>
                </c:pt>
                <c:pt idx="4342">
                  <c:v>2442.4399999999996</c:v>
                </c:pt>
                <c:pt idx="4343">
                  <c:v>2441.4399999999996</c:v>
                </c:pt>
                <c:pt idx="4344">
                  <c:v>2440.4399999999996</c:v>
                </c:pt>
                <c:pt idx="4345">
                  <c:v>2439.4399999999996</c:v>
                </c:pt>
                <c:pt idx="4346">
                  <c:v>2438.4399999999996</c:v>
                </c:pt>
                <c:pt idx="4347">
                  <c:v>2437.4399999999996</c:v>
                </c:pt>
                <c:pt idx="4348">
                  <c:v>2436.4399999999996</c:v>
                </c:pt>
                <c:pt idx="4349">
                  <c:v>2435.4399999999996</c:v>
                </c:pt>
                <c:pt idx="4350">
                  <c:v>2434.4399999999996</c:v>
                </c:pt>
                <c:pt idx="4351">
                  <c:v>2433.4399999999996</c:v>
                </c:pt>
                <c:pt idx="4352">
                  <c:v>2432.4399999999996</c:v>
                </c:pt>
                <c:pt idx="4353">
                  <c:v>2431.4399999999996</c:v>
                </c:pt>
                <c:pt idx="4354">
                  <c:v>2430.4399999999996</c:v>
                </c:pt>
                <c:pt idx="4355">
                  <c:v>2429.4399999999996</c:v>
                </c:pt>
                <c:pt idx="4356">
                  <c:v>2428.4399999999996</c:v>
                </c:pt>
                <c:pt idx="4357">
                  <c:v>2427.4399999999996</c:v>
                </c:pt>
                <c:pt idx="4358">
                  <c:v>2426.4399999999996</c:v>
                </c:pt>
                <c:pt idx="4359">
                  <c:v>2425.4399999999996</c:v>
                </c:pt>
                <c:pt idx="4360">
                  <c:v>2424.4399999999996</c:v>
                </c:pt>
                <c:pt idx="4361">
                  <c:v>2423.4399999999996</c:v>
                </c:pt>
                <c:pt idx="4362">
                  <c:v>2422.4399999999996</c:v>
                </c:pt>
                <c:pt idx="4363">
                  <c:v>2421.4399999999996</c:v>
                </c:pt>
                <c:pt idx="4364">
                  <c:v>2420.4399999999996</c:v>
                </c:pt>
                <c:pt idx="4365">
                  <c:v>2419.4399999999996</c:v>
                </c:pt>
                <c:pt idx="4366">
                  <c:v>2418.4399999999996</c:v>
                </c:pt>
                <c:pt idx="4367">
                  <c:v>2417.4399999999996</c:v>
                </c:pt>
                <c:pt idx="4368">
                  <c:v>2416.4399999999996</c:v>
                </c:pt>
                <c:pt idx="4369">
                  <c:v>2415.4399999999996</c:v>
                </c:pt>
                <c:pt idx="4370">
                  <c:v>2414.4399999999996</c:v>
                </c:pt>
                <c:pt idx="4371">
                  <c:v>2413.4399999999996</c:v>
                </c:pt>
                <c:pt idx="4372">
                  <c:v>2412.4399999999996</c:v>
                </c:pt>
                <c:pt idx="4373">
                  <c:v>2411.4399999999996</c:v>
                </c:pt>
                <c:pt idx="4374">
                  <c:v>2410.4399999999996</c:v>
                </c:pt>
                <c:pt idx="4375">
                  <c:v>2409.4399999999996</c:v>
                </c:pt>
                <c:pt idx="4376">
                  <c:v>2408.4399999999996</c:v>
                </c:pt>
                <c:pt idx="4377">
                  <c:v>2407.4399999999996</c:v>
                </c:pt>
                <c:pt idx="4378">
                  <c:v>2406.4399999999996</c:v>
                </c:pt>
                <c:pt idx="4379">
                  <c:v>2405.4399999999996</c:v>
                </c:pt>
                <c:pt idx="4380">
                  <c:v>2404.4399999999996</c:v>
                </c:pt>
                <c:pt idx="4381">
                  <c:v>2403.4399999999996</c:v>
                </c:pt>
                <c:pt idx="4382">
                  <c:v>2402.4399999999996</c:v>
                </c:pt>
                <c:pt idx="4383">
                  <c:v>2401.4399999999996</c:v>
                </c:pt>
                <c:pt idx="4384">
                  <c:v>2400.4399999999996</c:v>
                </c:pt>
                <c:pt idx="4385">
                  <c:v>2399.4399999999996</c:v>
                </c:pt>
                <c:pt idx="4386">
                  <c:v>2398.4399999999996</c:v>
                </c:pt>
                <c:pt idx="4387">
                  <c:v>2397.4399999999996</c:v>
                </c:pt>
                <c:pt idx="4388">
                  <c:v>2396.4399999999996</c:v>
                </c:pt>
                <c:pt idx="4389">
                  <c:v>2395.4399999999996</c:v>
                </c:pt>
                <c:pt idx="4390">
                  <c:v>2394.4399999999996</c:v>
                </c:pt>
                <c:pt idx="4391">
                  <c:v>2393.4399999999996</c:v>
                </c:pt>
                <c:pt idx="4392">
                  <c:v>2392.4399999999996</c:v>
                </c:pt>
                <c:pt idx="4393">
                  <c:v>2391.4399999999996</c:v>
                </c:pt>
                <c:pt idx="4394">
                  <c:v>2390.4399999999996</c:v>
                </c:pt>
                <c:pt idx="4395">
                  <c:v>2389.4399999999996</c:v>
                </c:pt>
                <c:pt idx="4396">
                  <c:v>2388.4399999999996</c:v>
                </c:pt>
                <c:pt idx="4397">
                  <c:v>2387.4399999999996</c:v>
                </c:pt>
                <c:pt idx="4398">
                  <c:v>2386.4399999999996</c:v>
                </c:pt>
                <c:pt idx="4399">
                  <c:v>2385.4399999999996</c:v>
                </c:pt>
                <c:pt idx="4400">
                  <c:v>2384.4399999999996</c:v>
                </c:pt>
                <c:pt idx="4401">
                  <c:v>2383.4399999999996</c:v>
                </c:pt>
                <c:pt idx="4402">
                  <c:v>2382.4399999999996</c:v>
                </c:pt>
                <c:pt idx="4403">
                  <c:v>2381.4399999999996</c:v>
                </c:pt>
                <c:pt idx="4404">
                  <c:v>2380.4399999999996</c:v>
                </c:pt>
                <c:pt idx="4405">
                  <c:v>2379.4399999999996</c:v>
                </c:pt>
                <c:pt idx="4406">
                  <c:v>2378.4399999999996</c:v>
                </c:pt>
                <c:pt idx="4407">
                  <c:v>2377.4399999999996</c:v>
                </c:pt>
                <c:pt idx="4408">
                  <c:v>2376.4399999999996</c:v>
                </c:pt>
                <c:pt idx="4409">
                  <c:v>2375.4399999999996</c:v>
                </c:pt>
                <c:pt idx="4410">
                  <c:v>2374.4399999999996</c:v>
                </c:pt>
                <c:pt idx="4411">
                  <c:v>2373.4399999999996</c:v>
                </c:pt>
                <c:pt idx="4412">
                  <c:v>2372.4399999999996</c:v>
                </c:pt>
                <c:pt idx="4413">
                  <c:v>2371.4399999999996</c:v>
                </c:pt>
                <c:pt idx="4414">
                  <c:v>2370.4399999999996</c:v>
                </c:pt>
                <c:pt idx="4415">
                  <c:v>2369.4399999999996</c:v>
                </c:pt>
                <c:pt idx="4416">
                  <c:v>2368.4399999999996</c:v>
                </c:pt>
                <c:pt idx="4417">
                  <c:v>2367.4399999999996</c:v>
                </c:pt>
                <c:pt idx="4418">
                  <c:v>2366.4399999999996</c:v>
                </c:pt>
                <c:pt idx="4419">
                  <c:v>2365.4399999999996</c:v>
                </c:pt>
                <c:pt idx="4420">
                  <c:v>2364.4399999999996</c:v>
                </c:pt>
                <c:pt idx="4421">
                  <c:v>2363.4399999999996</c:v>
                </c:pt>
                <c:pt idx="4422">
                  <c:v>2362.4399999999996</c:v>
                </c:pt>
                <c:pt idx="4423">
                  <c:v>2361.4399999999996</c:v>
                </c:pt>
                <c:pt idx="4424">
                  <c:v>2360.4399999999996</c:v>
                </c:pt>
                <c:pt idx="4425">
                  <c:v>2359.4399999999996</c:v>
                </c:pt>
                <c:pt idx="4426">
                  <c:v>2358.4399999999996</c:v>
                </c:pt>
                <c:pt idx="4427">
                  <c:v>2357.4399999999996</c:v>
                </c:pt>
                <c:pt idx="4428">
                  <c:v>2356.4399999999996</c:v>
                </c:pt>
                <c:pt idx="4429">
                  <c:v>2355.4399999999996</c:v>
                </c:pt>
                <c:pt idx="4430">
                  <c:v>2354.4399999999996</c:v>
                </c:pt>
                <c:pt idx="4431">
                  <c:v>2353.4399999999996</c:v>
                </c:pt>
                <c:pt idx="4432">
                  <c:v>2352.4399999999996</c:v>
                </c:pt>
                <c:pt idx="4433">
                  <c:v>2351.4399999999996</c:v>
                </c:pt>
                <c:pt idx="4434">
                  <c:v>2350.4399999999996</c:v>
                </c:pt>
                <c:pt idx="4435">
                  <c:v>2349.4399999999996</c:v>
                </c:pt>
                <c:pt idx="4436">
                  <c:v>2348.4399999999996</c:v>
                </c:pt>
                <c:pt idx="4437">
                  <c:v>2347.4399999999996</c:v>
                </c:pt>
                <c:pt idx="4438">
                  <c:v>2346.4399999999996</c:v>
                </c:pt>
                <c:pt idx="4439">
                  <c:v>2345.4399999999996</c:v>
                </c:pt>
                <c:pt idx="4440">
                  <c:v>2344.4399999999996</c:v>
                </c:pt>
                <c:pt idx="4441">
                  <c:v>2343.4399999999996</c:v>
                </c:pt>
                <c:pt idx="4442">
                  <c:v>2342.4399999999996</c:v>
                </c:pt>
                <c:pt idx="4443">
                  <c:v>2341.4399999999996</c:v>
                </c:pt>
                <c:pt idx="4444">
                  <c:v>2340.4399999999996</c:v>
                </c:pt>
                <c:pt idx="4445">
                  <c:v>2339.4399999999996</c:v>
                </c:pt>
                <c:pt idx="4446">
                  <c:v>2338.4399999999996</c:v>
                </c:pt>
                <c:pt idx="4447">
                  <c:v>2337.4399999999996</c:v>
                </c:pt>
                <c:pt idx="4448">
                  <c:v>2336.4399999999996</c:v>
                </c:pt>
                <c:pt idx="4449">
                  <c:v>2335.4399999999996</c:v>
                </c:pt>
                <c:pt idx="4450">
                  <c:v>2334.4399999999996</c:v>
                </c:pt>
                <c:pt idx="4451">
                  <c:v>2333.4399999999996</c:v>
                </c:pt>
                <c:pt idx="4452">
                  <c:v>2332.4399999999996</c:v>
                </c:pt>
                <c:pt idx="4453">
                  <c:v>2331.4399999999996</c:v>
                </c:pt>
                <c:pt idx="4454">
                  <c:v>2330.4399999999996</c:v>
                </c:pt>
                <c:pt idx="4455">
                  <c:v>2329.4399999999996</c:v>
                </c:pt>
                <c:pt idx="4456">
                  <c:v>2328.4399999999996</c:v>
                </c:pt>
                <c:pt idx="4457">
                  <c:v>2327.4399999999996</c:v>
                </c:pt>
                <c:pt idx="4458">
                  <c:v>2326.4399999999996</c:v>
                </c:pt>
                <c:pt idx="4459">
                  <c:v>2325.4399999999996</c:v>
                </c:pt>
                <c:pt idx="4460">
                  <c:v>2324.4399999999996</c:v>
                </c:pt>
                <c:pt idx="4461">
                  <c:v>2323.4399999999996</c:v>
                </c:pt>
                <c:pt idx="4462">
                  <c:v>2322.4399999999996</c:v>
                </c:pt>
                <c:pt idx="4463">
                  <c:v>2321.4399999999996</c:v>
                </c:pt>
                <c:pt idx="4464">
                  <c:v>2320.4399999999996</c:v>
                </c:pt>
                <c:pt idx="4465">
                  <c:v>2319.4399999999996</c:v>
                </c:pt>
                <c:pt idx="4466">
                  <c:v>2318.4399999999996</c:v>
                </c:pt>
                <c:pt idx="4467">
                  <c:v>2317.4399999999996</c:v>
                </c:pt>
                <c:pt idx="4468">
                  <c:v>2316.4399999999996</c:v>
                </c:pt>
                <c:pt idx="4469">
                  <c:v>2315.4399999999996</c:v>
                </c:pt>
                <c:pt idx="4470">
                  <c:v>2314.4399999999996</c:v>
                </c:pt>
                <c:pt idx="4471">
                  <c:v>2313.4399999999996</c:v>
                </c:pt>
                <c:pt idx="4472">
                  <c:v>2312.4399999999996</c:v>
                </c:pt>
                <c:pt idx="4473">
                  <c:v>2311.4399999999996</c:v>
                </c:pt>
                <c:pt idx="4474">
                  <c:v>2310.4399999999996</c:v>
                </c:pt>
                <c:pt idx="4475">
                  <c:v>2309.4399999999996</c:v>
                </c:pt>
                <c:pt idx="4476">
                  <c:v>2308.4399999999996</c:v>
                </c:pt>
                <c:pt idx="4477">
                  <c:v>2307.4399999999996</c:v>
                </c:pt>
                <c:pt idx="4478">
                  <c:v>2306.4399999999996</c:v>
                </c:pt>
                <c:pt idx="4479">
                  <c:v>2305.4399999999996</c:v>
                </c:pt>
                <c:pt idx="4480">
                  <c:v>2304.4399999999996</c:v>
                </c:pt>
                <c:pt idx="4481">
                  <c:v>2303.4399999999996</c:v>
                </c:pt>
                <c:pt idx="4482">
                  <c:v>2302.4399999999996</c:v>
                </c:pt>
                <c:pt idx="4483">
                  <c:v>2301.4399999999996</c:v>
                </c:pt>
                <c:pt idx="4484">
                  <c:v>2300.4399999999996</c:v>
                </c:pt>
                <c:pt idx="4485">
                  <c:v>2299.4399999999996</c:v>
                </c:pt>
                <c:pt idx="4486">
                  <c:v>2298.4399999999996</c:v>
                </c:pt>
                <c:pt idx="4487">
                  <c:v>2297.4399999999996</c:v>
                </c:pt>
                <c:pt idx="4488">
                  <c:v>2296.4399999999996</c:v>
                </c:pt>
                <c:pt idx="4489">
                  <c:v>2295.4399999999996</c:v>
                </c:pt>
                <c:pt idx="4490">
                  <c:v>2294.4399999999996</c:v>
                </c:pt>
                <c:pt idx="4491">
                  <c:v>2293.4399999999996</c:v>
                </c:pt>
                <c:pt idx="4492">
                  <c:v>2292.4399999999996</c:v>
                </c:pt>
                <c:pt idx="4493">
                  <c:v>2291.4399999999996</c:v>
                </c:pt>
                <c:pt idx="4494">
                  <c:v>2290.4399999999996</c:v>
                </c:pt>
                <c:pt idx="4495">
                  <c:v>2289.4399999999996</c:v>
                </c:pt>
                <c:pt idx="4496">
                  <c:v>2288.4399999999996</c:v>
                </c:pt>
                <c:pt idx="4497">
                  <c:v>2287.4399999999996</c:v>
                </c:pt>
                <c:pt idx="4498">
                  <c:v>2286.4399999999996</c:v>
                </c:pt>
                <c:pt idx="4499">
                  <c:v>2285.4399999999996</c:v>
                </c:pt>
                <c:pt idx="4500">
                  <c:v>2284.4399999999996</c:v>
                </c:pt>
                <c:pt idx="4501">
                  <c:v>2283.4399999999996</c:v>
                </c:pt>
                <c:pt idx="4502">
                  <c:v>2282.4399999999996</c:v>
                </c:pt>
                <c:pt idx="4503">
                  <c:v>2281.4399999999996</c:v>
                </c:pt>
                <c:pt idx="4504">
                  <c:v>2280.4399999999996</c:v>
                </c:pt>
                <c:pt idx="4505">
                  <c:v>2279.4399999999996</c:v>
                </c:pt>
                <c:pt idx="4506">
                  <c:v>2278.4399999999996</c:v>
                </c:pt>
                <c:pt idx="4507">
                  <c:v>2277.4399999999996</c:v>
                </c:pt>
                <c:pt idx="4508">
                  <c:v>2276.4399999999996</c:v>
                </c:pt>
                <c:pt idx="4509">
                  <c:v>2275.4399999999996</c:v>
                </c:pt>
                <c:pt idx="4510">
                  <c:v>2274.4399999999996</c:v>
                </c:pt>
                <c:pt idx="4511">
                  <c:v>2273.4399999999996</c:v>
                </c:pt>
                <c:pt idx="4512">
                  <c:v>2272.4399999999996</c:v>
                </c:pt>
                <c:pt idx="4513">
                  <c:v>2271.4399999999996</c:v>
                </c:pt>
                <c:pt idx="4514">
                  <c:v>2270.4399999999996</c:v>
                </c:pt>
                <c:pt idx="4515">
                  <c:v>2269.4399999999996</c:v>
                </c:pt>
                <c:pt idx="4516">
                  <c:v>2268.4399999999996</c:v>
                </c:pt>
                <c:pt idx="4517">
                  <c:v>2267.4399999999996</c:v>
                </c:pt>
                <c:pt idx="4518">
                  <c:v>2266.4399999999996</c:v>
                </c:pt>
                <c:pt idx="4519">
                  <c:v>2265.4399999999996</c:v>
                </c:pt>
                <c:pt idx="4520">
                  <c:v>2264.4399999999996</c:v>
                </c:pt>
                <c:pt idx="4521">
                  <c:v>2263.4399999999996</c:v>
                </c:pt>
                <c:pt idx="4522">
                  <c:v>2262.4399999999996</c:v>
                </c:pt>
                <c:pt idx="4523">
                  <c:v>2261.4399999999996</c:v>
                </c:pt>
                <c:pt idx="4524">
                  <c:v>2260.4399999999996</c:v>
                </c:pt>
                <c:pt idx="4525">
                  <c:v>2259.4399999999996</c:v>
                </c:pt>
                <c:pt idx="4526">
                  <c:v>2258.4399999999996</c:v>
                </c:pt>
                <c:pt idx="4527">
                  <c:v>2257.4399999999996</c:v>
                </c:pt>
                <c:pt idx="4528">
                  <c:v>2256.4399999999996</c:v>
                </c:pt>
                <c:pt idx="4529">
                  <c:v>2255.4399999999996</c:v>
                </c:pt>
                <c:pt idx="4530">
                  <c:v>2254.4399999999996</c:v>
                </c:pt>
                <c:pt idx="4531">
                  <c:v>2253.4399999999996</c:v>
                </c:pt>
                <c:pt idx="4532">
                  <c:v>2252.4399999999996</c:v>
                </c:pt>
                <c:pt idx="4533">
                  <c:v>2251.4399999999996</c:v>
                </c:pt>
                <c:pt idx="4534">
                  <c:v>2250.4399999999996</c:v>
                </c:pt>
                <c:pt idx="4535">
                  <c:v>2249.4399999999996</c:v>
                </c:pt>
                <c:pt idx="4536">
                  <c:v>2248.4399999999996</c:v>
                </c:pt>
                <c:pt idx="4537">
                  <c:v>2247.4399999999996</c:v>
                </c:pt>
                <c:pt idx="4538">
                  <c:v>2246.4399999999996</c:v>
                </c:pt>
                <c:pt idx="4539">
                  <c:v>2245.4399999999996</c:v>
                </c:pt>
                <c:pt idx="4540">
                  <c:v>2244.4399999999996</c:v>
                </c:pt>
                <c:pt idx="4541">
                  <c:v>2243.4399999999996</c:v>
                </c:pt>
                <c:pt idx="4542">
                  <c:v>2242.4399999999996</c:v>
                </c:pt>
                <c:pt idx="4543">
                  <c:v>2241.4399999999996</c:v>
                </c:pt>
                <c:pt idx="4544">
                  <c:v>2240.4399999999996</c:v>
                </c:pt>
                <c:pt idx="4545">
                  <c:v>2239.4399999999996</c:v>
                </c:pt>
                <c:pt idx="4546">
                  <c:v>2238.4399999999996</c:v>
                </c:pt>
                <c:pt idx="4547">
                  <c:v>2237.4399999999996</c:v>
                </c:pt>
                <c:pt idx="4548">
                  <c:v>2236.4399999999996</c:v>
                </c:pt>
                <c:pt idx="4549">
                  <c:v>2235.4399999999996</c:v>
                </c:pt>
                <c:pt idx="4550">
                  <c:v>2234.4399999999996</c:v>
                </c:pt>
                <c:pt idx="4551">
                  <c:v>2233.4399999999996</c:v>
                </c:pt>
                <c:pt idx="4552">
                  <c:v>2232.4399999999996</c:v>
                </c:pt>
                <c:pt idx="4553">
                  <c:v>2231.4399999999996</c:v>
                </c:pt>
                <c:pt idx="4554">
                  <c:v>2230.4399999999996</c:v>
                </c:pt>
                <c:pt idx="4555">
                  <c:v>2229.4399999999996</c:v>
                </c:pt>
                <c:pt idx="4556">
                  <c:v>2228.4399999999996</c:v>
                </c:pt>
                <c:pt idx="4557">
                  <c:v>2227.4399999999996</c:v>
                </c:pt>
                <c:pt idx="4558">
                  <c:v>2226.4399999999996</c:v>
                </c:pt>
                <c:pt idx="4559">
                  <c:v>2225.4399999999996</c:v>
                </c:pt>
                <c:pt idx="4560">
                  <c:v>2224.4399999999996</c:v>
                </c:pt>
                <c:pt idx="4561">
                  <c:v>2223.4399999999996</c:v>
                </c:pt>
                <c:pt idx="4562">
                  <c:v>2222.4399999999996</c:v>
                </c:pt>
                <c:pt idx="4563">
                  <c:v>2221.4399999999996</c:v>
                </c:pt>
                <c:pt idx="4564">
                  <c:v>2220.4399999999996</c:v>
                </c:pt>
                <c:pt idx="4565">
                  <c:v>2219.4399999999996</c:v>
                </c:pt>
                <c:pt idx="4566">
                  <c:v>2218.4399999999996</c:v>
                </c:pt>
                <c:pt idx="4567">
                  <c:v>2217.4399999999996</c:v>
                </c:pt>
                <c:pt idx="4568">
                  <c:v>2216.4399999999996</c:v>
                </c:pt>
                <c:pt idx="4569">
                  <c:v>2215.4399999999996</c:v>
                </c:pt>
                <c:pt idx="4570">
                  <c:v>2214.4399999999996</c:v>
                </c:pt>
                <c:pt idx="4571">
                  <c:v>2213.4399999999996</c:v>
                </c:pt>
                <c:pt idx="4572">
                  <c:v>2212.4399999999996</c:v>
                </c:pt>
                <c:pt idx="4573">
                  <c:v>2211.4399999999996</c:v>
                </c:pt>
                <c:pt idx="4574">
                  <c:v>2210.4399999999996</c:v>
                </c:pt>
                <c:pt idx="4575">
                  <c:v>2209.4399999999996</c:v>
                </c:pt>
                <c:pt idx="4576">
                  <c:v>2208.4399999999996</c:v>
                </c:pt>
                <c:pt idx="4577">
                  <c:v>2207.4399999999996</c:v>
                </c:pt>
                <c:pt idx="4578">
                  <c:v>2206.4399999999996</c:v>
                </c:pt>
                <c:pt idx="4579">
                  <c:v>2205.4399999999996</c:v>
                </c:pt>
                <c:pt idx="4580">
                  <c:v>2204.4399999999996</c:v>
                </c:pt>
                <c:pt idx="4581">
                  <c:v>2203.4399999999996</c:v>
                </c:pt>
                <c:pt idx="4582">
                  <c:v>2202.4399999999996</c:v>
                </c:pt>
                <c:pt idx="4583">
                  <c:v>2201.4399999999996</c:v>
                </c:pt>
                <c:pt idx="4584">
                  <c:v>2200.4399999999996</c:v>
                </c:pt>
                <c:pt idx="4585">
                  <c:v>2199.4399999999996</c:v>
                </c:pt>
                <c:pt idx="4586">
                  <c:v>2198.4399999999996</c:v>
                </c:pt>
                <c:pt idx="4587">
                  <c:v>2197.4399999999996</c:v>
                </c:pt>
                <c:pt idx="4588">
                  <c:v>2196.4399999999996</c:v>
                </c:pt>
                <c:pt idx="4589">
                  <c:v>2195.4399999999996</c:v>
                </c:pt>
                <c:pt idx="4590">
                  <c:v>2194.4399999999996</c:v>
                </c:pt>
                <c:pt idx="4591">
                  <c:v>2193.4399999999996</c:v>
                </c:pt>
                <c:pt idx="4592">
                  <c:v>2192.4399999999996</c:v>
                </c:pt>
                <c:pt idx="4593">
                  <c:v>2191.4399999999996</c:v>
                </c:pt>
                <c:pt idx="4594">
                  <c:v>2190.4399999999996</c:v>
                </c:pt>
                <c:pt idx="4595">
                  <c:v>2189.4399999999996</c:v>
                </c:pt>
                <c:pt idx="4596">
                  <c:v>2188.4399999999996</c:v>
                </c:pt>
                <c:pt idx="4597">
                  <c:v>2187.4399999999996</c:v>
                </c:pt>
                <c:pt idx="4598">
                  <c:v>2186.4399999999996</c:v>
                </c:pt>
                <c:pt idx="4599">
                  <c:v>2185.4399999999996</c:v>
                </c:pt>
                <c:pt idx="4600">
                  <c:v>2184.4399999999996</c:v>
                </c:pt>
                <c:pt idx="4601">
                  <c:v>2183.4399999999996</c:v>
                </c:pt>
                <c:pt idx="4602">
                  <c:v>2182.4399999999996</c:v>
                </c:pt>
                <c:pt idx="4603">
                  <c:v>2181.4399999999996</c:v>
                </c:pt>
                <c:pt idx="4604">
                  <c:v>2180.4399999999996</c:v>
                </c:pt>
                <c:pt idx="4605">
                  <c:v>2179.4399999999996</c:v>
                </c:pt>
                <c:pt idx="4606">
                  <c:v>2178.4399999999996</c:v>
                </c:pt>
                <c:pt idx="4607">
                  <c:v>2177.4399999999996</c:v>
                </c:pt>
                <c:pt idx="4608">
                  <c:v>2176.4399999999996</c:v>
                </c:pt>
                <c:pt idx="4609">
                  <c:v>2175.4399999999996</c:v>
                </c:pt>
                <c:pt idx="4610">
                  <c:v>2174.4399999999996</c:v>
                </c:pt>
                <c:pt idx="4611">
                  <c:v>2173.4399999999996</c:v>
                </c:pt>
                <c:pt idx="4612">
                  <c:v>2172.4399999999996</c:v>
                </c:pt>
                <c:pt idx="4613">
                  <c:v>2171.4399999999996</c:v>
                </c:pt>
                <c:pt idx="4614">
                  <c:v>2170.4399999999996</c:v>
                </c:pt>
                <c:pt idx="4615">
                  <c:v>2169.4399999999996</c:v>
                </c:pt>
                <c:pt idx="4616">
                  <c:v>2168.4399999999996</c:v>
                </c:pt>
                <c:pt idx="4617">
                  <c:v>2167.4399999999996</c:v>
                </c:pt>
                <c:pt idx="4618">
                  <c:v>2166.4399999999996</c:v>
                </c:pt>
                <c:pt idx="4619">
                  <c:v>2165.4399999999996</c:v>
                </c:pt>
                <c:pt idx="4620">
                  <c:v>2164.4399999999996</c:v>
                </c:pt>
                <c:pt idx="4621">
                  <c:v>2163.4399999999996</c:v>
                </c:pt>
                <c:pt idx="4622">
                  <c:v>2162.4399999999996</c:v>
                </c:pt>
                <c:pt idx="4623">
                  <c:v>2161.4399999999996</c:v>
                </c:pt>
                <c:pt idx="4624">
                  <c:v>2160.4399999999996</c:v>
                </c:pt>
                <c:pt idx="4625">
                  <c:v>2159.4399999999996</c:v>
                </c:pt>
                <c:pt idx="4626">
                  <c:v>2158.4399999999996</c:v>
                </c:pt>
                <c:pt idx="4627">
                  <c:v>2157.4399999999996</c:v>
                </c:pt>
                <c:pt idx="4628">
                  <c:v>2156.4399999999996</c:v>
                </c:pt>
                <c:pt idx="4629">
                  <c:v>2155.4399999999996</c:v>
                </c:pt>
                <c:pt idx="4630">
                  <c:v>2154.4399999999996</c:v>
                </c:pt>
                <c:pt idx="4631">
                  <c:v>2153.4399999999996</c:v>
                </c:pt>
                <c:pt idx="4632">
                  <c:v>2152.4399999999996</c:v>
                </c:pt>
                <c:pt idx="4633">
                  <c:v>2151.4399999999996</c:v>
                </c:pt>
                <c:pt idx="4634">
                  <c:v>2150.4399999999996</c:v>
                </c:pt>
                <c:pt idx="4635">
                  <c:v>2149.4399999999996</c:v>
                </c:pt>
                <c:pt idx="4636">
                  <c:v>2148.4399999999996</c:v>
                </c:pt>
                <c:pt idx="4637">
                  <c:v>2147.4399999999996</c:v>
                </c:pt>
                <c:pt idx="4638">
                  <c:v>2146.4399999999996</c:v>
                </c:pt>
                <c:pt idx="4639">
                  <c:v>2145.4399999999996</c:v>
                </c:pt>
                <c:pt idx="4640">
                  <c:v>2144.4399999999996</c:v>
                </c:pt>
                <c:pt idx="4641">
                  <c:v>2143.4399999999996</c:v>
                </c:pt>
                <c:pt idx="4642">
                  <c:v>2142.4399999999996</c:v>
                </c:pt>
                <c:pt idx="4643">
                  <c:v>2141.4399999999996</c:v>
                </c:pt>
                <c:pt idx="4644">
                  <c:v>2140.4399999999996</c:v>
                </c:pt>
                <c:pt idx="4645">
                  <c:v>2139.4399999999996</c:v>
                </c:pt>
                <c:pt idx="4646">
                  <c:v>2138.4399999999996</c:v>
                </c:pt>
                <c:pt idx="4647">
                  <c:v>2137.4399999999996</c:v>
                </c:pt>
                <c:pt idx="4648">
                  <c:v>2136.4399999999996</c:v>
                </c:pt>
                <c:pt idx="4649">
                  <c:v>2135.4399999999996</c:v>
                </c:pt>
                <c:pt idx="4650">
                  <c:v>2134.4399999999996</c:v>
                </c:pt>
                <c:pt idx="4651">
                  <c:v>2133.4399999999996</c:v>
                </c:pt>
                <c:pt idx="4652">
                  <c:v>2132.4399999999996</c:v>
                </c:pt>
                <c:pt idx="4653">
                  <c:v>2131.4399999999996</c:v>
                </c:pt>
                <c:pt idx="4654">
                  <c:v>2130.4399999999996</c:v>
                </c:pt>
                <c:pt idx="4655">
                  <c:v>2129.4399999999996</c:v>
                </c:pt>
                <c:pt idx="4656">
                  <c:v>2128.4399999999996</c:v>
                </c:pt>
                <c:pt idx="4657">
                  <c:v>2127.4399999999996</c:v>
                </c:pt>
                <c:pt idx="4658">
                  <c:v>2126.4399999999996</c:v>
                </c:pt>
                <c:pt idx="4659">
                  <c:v>2125.4399999999996</c:v>
                </c:pt>
                <c:pt idx="4660">
                  <c:v>2124.4399999999996</c:v>
                </c:pt>
                <c:pt idx="4661">
                  <c:v>2123.4399999999996</c:v>
                </c:pt>
                <c:pt idx="4662">
                  <c:v>2122.4399999999996</c:v>
                </c:pt>
                <c:pt idx="4663">
                  <c:v>2121.4399999999996</c:v>
                </c:pt>
                <c:pt idx="4664">
                  <c:v>2120.4399999999996</c:v>
                </c:pt>
                <c:pt idx="4665">
                  <c:v>2119.4399999999996</c:v>
                </c:pt>
                <c:pt idx="4666">
                  <c:v>2118.4399999999996</c:v>
                </c:pt>
                <c:pt idx="4667">
                  <c:v>2117.4399999999996</c:v>
                </c:pt>
                <c:pt idx="4668">
                  <c:v>2116.4399999999996</c:v>
                </c:pt>
                <c:pt idx="4669">
                  <c:v>2115.4399999999996</c:v>
                </c:pt>
                <c:pt idx="4670">
                  <c:v>2114.4399999999996</c:v>
                </c:pt>
                <c:pt idx="4671">
                  <c:v>2113.4399999999996</c:v>
                </c:pt>
                <c:pt idx="4672">
                  <c:v>2112.4399999999996</c:v>
                </c:pt>
                <c:pt idx="4673">
                  <c:v>2111.4399999999996</c:v>
                </c:pt>
                <c:pt idx="4674">
                  <c:v>2110.4399999999996</c:v>
                </c:pt>
                <c:pt idx="4675">
                  <c:v>2109.4399999999996</c:v>
                </c:pt>
                <c:pt idx="4676">
                  <c:v>2108.4399999999996</c:v>
                </c:pt>
                <c:pt idx="4677">
                  <c:v>2107.4399999999996</c:v>
                </c:pt>
                <c:pt idx="4678">
                  <c:v>2106.4399999999996</c:v>
                </c:pt>
                <c:pt idx="4679">
                  <c:v>2105.4399999999996</c:v>
                </c:pt>
                <c:pt idx="4680">
                  <c:v>2104.4399999999996</c:v>
                </c:pt>
                <c:pt idx="4681">
                  <c:v>2103.4399999999996</c:v>
                </c:pt>
                <c:pt idx="4682">
                  <c:v>2102.4399999999996</c:v>
                </c:pt>
                <c:pt idx="4683">
                  <c:v>2101.4399999999996</c:v>
                </c:pt>
                <c:pt idx="4684">
                  <c:v>2100.4399999999996</c:v>
                </c:pt>
                <c:pt idx="4685">
                  <c:v>2099.4399999999996</c:v>
                </c:pt>
                <c:pt idx="4686">
                  <c:v>2098.4399999999996</c:v>
                </c:pt>
                <c:pt idx="4687">
                  <c:v>2097.4399999999996</c:v>
                </c:pt>
                <c:pt idx="4688">
                  <c:v>2096.4399999999996</c:v>
                </c:pt>
                <c:pt idx="4689">
                  <c:v>2095.4399999999996</c:v>
                </c:pt>
                <c:pt idx="4690">
                  <c:v>2094.4399999999996</c:v>
                </c:pt>
                <c:pt idx="4691">
                  <c:v>2093.4399999999996</c:v>
                </c:pt>
                <c:pt idx="4692">
                  <c:v>2092.4399999999996</c:v>
                </c:pt>
                <c:pt idx="4693">
                  <c:v>2091.4399999999996</c:v>
                </c:pt>
                <c:pt idx="4694">
                  <c:v>2090.4399999999996</c:v>
                </c:pt>
                <c:pt idx="4695">
                  <c:v>2089.4399999999996</c:v>
                </c:pt>
                <c:pt idx="4696">
                  <c:v>2088.4399999999996</c:v>
                </c:pt>
                <c:pt idx="4697">
                  <c:v>2087.4399999999996</c:v>
                </c:pt>
                <c:pt idx="4698">
                  <c:v>2086.4399999999996</c:v>
                </c:pt>
                <c:pt idx="4699">
                  <c:v>2085.4399999999996</c:v>
                </c:pt>
                <c:pt idx="4700">
                  <c:v>2084.4399999999996</c:v>
                </c:pt>
                <c:pt idx="4701">
                  <c:v>2083.4399999999996</c:v>
                </c:pt>
                <c:pt idx="4702">
                  <c:v>2082.4399999999996</c:v>
                </c:pt>
                <c:pt idx="4703">
                  <c:v>2081.4399999999996</c:v>
                </c:pt>
                <c:pt idx="4704">
                  <c:v>2080.4399999999996</c:v>
                </c:pt>
                <c:pt idx="4705">
                  <c:v>2079.4399999999996</c:v>
                </c:pt>
                <c:pt idx="4706">
                  <c:v>2078.4399999999996</c:v>
                </c:pt>
                <c:pt idx="4707">
                  <c:v>2077.4399999999996</c:v>
                </c:pt>
                <c:pt idx="4708">
                  <c:v>2076.4399999999996</c:v>
                </c:pt>
                <c:pt idx="4709">
                  <c:v>2075.4399999999996</c:v>
                </c:pt>
                <c:pt idx="4710">
                  <c:v>2074.4399999999996</c:v>
                </c:pt>
                <c:pt idx="4711">
                  <c:v>2073.4399999999996</c:v>
                </c:pt>
                <c:pt idx="4712">
                  <c:v>2072.4399999999996</c:v>
                </c:pt>
                <c:pt idx="4713">
                  <c:v>2071.4399999999996</c:v>
                </c:pt>
                <c:pt idx="4714">
                  <c:v>2070.4399999999996</c:v>
                </c:pt>
                <c:pt idx="4715">
                  <c:v>2069.4399999999996</c:v>
                </c:pt>
                <c:pt idx="4716">
                  <c:v>2068.4399999999996</c:v>
                </c:pt>
                <c:pt idx="4717">
                  <c:v>2067.4399999999996</c:v>
                </c:pt>
                <c:pt idx="4718">
                  <c:v>2066.4399999999996</c:v>
                </c:pt>
                <c:pt idx="4719">
                  <c:v>2065.4399999999996</c:v>
                </c:pt>
                <c:pt idx="4720">
                  <c:v>2064.4399999999996</c:v>
                </c:pt>
                <c:pt idx="4721">
                  <c:v>2063.4399999999996</c:v>
                </c:pt>
                <c:pt idx="4722">
                  <c:v>2062.4399999999996</c:v>
                </c:pt>
                <c:pt idx="4723">
                  <c:v>2061.4399999999996</c:v>
                </c:pt>
                <c:pt idx="4724">
                  <c:v>2060.4399999999996</c:v>
                </c:pt>
                <c:pt idx="4725">
                  <c:v>2059.4399999999996</c:v>
                </c:pt>
                <c:pt idx="4726">
                  <c:v>2058.4399999999996</c:v>
                </c:pt>
                <c:pt idx="4727">
                  <c:v>2057.4399999999996</c:v>
                </c:pt>
                <c:pt idx="4728">
                  <c:v>2056.4399999999996</c:v>
                </c:pt>
                <c:pt idx="4729">
                  <c:v>2055.4399999999996</c:v>
                </c:pt>
                <c:pt idx="4730">
                  <c:v>2054.4399999999996</c:v>
                </c:pt>
                <c:pt idx="4731">
                  <c:v>2053.4399999999996</c:v>
                </c:pt>
                <c:pt idx="4732">
                  <c:v>2052.4399999999996</c:v>
                </c:pt>
                <c:pt idx="4733">
                  <c:v>2051.4399999999996</c:v>
                </c:pt>
                <c:pt idx="4734">
                  <c:v>2050.4399999999996</c:v>
                </c:pt>
                <c:pt idx="4735">
                  <c:v>2049.4399999999996</c:v>
                </c:pt>
                <c:pt idx="4736">
                  <c:v>2048.4399999999996</c:v>
                </c:pt>
                <c:pt idx="4737">
                  <c:v>2047.4399999999996</c:v>
                </c:pt>
                <c:pt idx="4738">
                  <c:v>2046.4399999999996</c:v>
                </c:pt>
                <c:pt idx="4739">
                  <c:v>2045.4399999999996</c:v>
                </c:pt>
                <c:pt idx="4740">
                  <c:v>2044.4399999999996</c:v>
                </c:pt>
                <c:pt idx="4741">
                  <c:v>2043.4399999999996</c:v>
                </c:pt>
                <c:pt idx="4742">
                  <c:v>2042.4399999999996</c:v>
                </c:pt>
                <c:pt idx="4743">
                  <c:v>2041.4399999999996</c:v>
                </c:pt>
                <c:pt idx="4744">
                  <c:v>2040.4399999999996</c:v>
                </c:pt>
                <c:pt idx="4745">
                  <c:v>2039.4399999999996</c:v>
                </c:pt>
                <c:pt idx="4746">
                  <c:v>2038.4399999999996</c:v>
                </c:pt>
                <c:pt idx="4747">
                  <c:v>2037.4399999999996</c:v>
                </c:pt>
                <c:pt idx="4748">
                  <c:v>2036.4399999999996</c:v>
                </c:pt>
                <c:pt idx="4749">
                  <c:v>2035.4399999999996</c:v>
                </c:pt>
                <c:pt idx="4750">
                  <c:v>2034.4399999999996</c:v>
                </c:pt>
                <c:pt idx="4751">
                  <c:v>2033.4399999999996</c:v>
                </c:pt>
                <c:pt idx="4752">
                  <c:v>2032.4399999999996</c:v>
                </c:pt>
                <c:pt idx="4753">
                  <c:v>2031.4399999999996</c:v>
                </c:pt>
                <c:pt idx="4754">
                  <c:v>2030.4399999999996</c:v>
                </c:pt>
                <c:pt idx="4755">
                  <c:v>2029.4399999999996</c:v>
                </c:pt>
                <c:pt idx="4756">
                  <c:v>2028.4399999999996</c:v>
                </c:pt>
                <c:pt idx="4757">
                  <c:v>2027.4399999999996</c:v>
                </c:pt>
                <c:pt idx="4758">
                  <c:v>2026.4399999999996</c:v>
                </c:pt>
                <c:pt idx="4759">
                  <c:v>2025.4399999999996</c:v>
                </c:pt>
                <c:pt idx="4760">
                  <c:v>2024.4399999999996</c:v>
                </c:pt>
                <c:pt idx="4761">
                  <c:v>2023.4399999999996</c:v>
                </c:pt>
                <c:pt idx="4762">
                  <c:v>2022.4399999999996</c:v>
                </c:pt>
                <c:pt idx="4763">
                  <c:v>2021.4399999999996</c:v>
                </c:pt>
                <c:pt idx="4764">
                  <c:v>2020.4399999999996</c:v>
                </c:pt>
                <c:pt idx="4765">
                  <c:v>2019.4399999999996</c:v>
                </c:pt>
                <c:pt idx="4766">
                  <c:v>2018.4399999999996</c:v>
                </c:pt>
                <c:pt idx="4767">
                  <c:v>2017.4399999999996</c:v>
                </c:pt>
                <c:pt idx="4768">
                  <c:v>2016.4399999999996</c:v>
                </c:pt>
                <c:pt idx="4769">
                  <c:v>2015.4399999999996</c:v>
                </c:pt>
                <c:pt idx="4770">
                  <c:v>2014.4399999999996</c:v>
                </c:pt>
                <c:pt idx="4771">
                  <c:v>2013.4399999999996</c:v>
                </c:pt>
                <c:pt idx="4772">
                  <c:v>2012.4399999999996</c:v>
                </c:pt>
                <c:pt idx="4773">
                  <c:v>2011.4399999999996</c:v>
                </c:pt>
                <c:pt idx="4774">
                  <c:v>2010.4399999999996</c:v>
                </c:pt>
                <c:pt idx="4775">
                  <c:v>2009.4399999999996</c:v>
                </c:pt>
                <c:pt idx="4776">
                  <c:v>2008.4399999999996</c:v>
                </c:pt>
                <c:pt idx="4777">
                  <c:v>2007.4399999999996</c:v>
                </c:pt>
                <c:pt idx="4778">
                  <c:v>2006.4399999999996</c:v>
                </c:pt>
                <c:pt idx="4779">
                  <c:v>2005.4399999999996</c:v>
                </c:pt>
                <c:pt idx="4780">
                  <c:v>2004.4399999999996</c:v>
                </c:pt>
                <c:pt idx="4781">
                  <c:v>2003.4399999999996</c:v>
                </c:pt>
                <c:pt idx="4782">
                  <c:v>2002.4399999999996</c:v>
                </c:pt>
                <c:pt idx="4783">
                  <c:v>2001.4399999999996</c:v>
                </c:pt>
                <c:pt idx="4784">
                  <c:v>2000.4399999999996</c:v>
                </c:pt>
                <c:pt idx="4785">
                  <c:v>1999.4399999999996</c:v>
                </c:pt>
                <c:pt idx="4786">
                  <c:v>1998.4399999999996</c:v>
                </c:pt>
                <c:pt idx="4787">
                  <c:v>1997.4399999999996</c:v>
                </c:pt>
                <c:pt idx="4788">
                  <c:v>1996.4399999999996</c:v>
                </c:pt>
                <c:pt idx="4789">
                  <c:v>1995.4399999999996</c:v>
                </c:pt>
                <c:pt idx="4790">
                  <c:v>1994.4399999999996</c:v>
                </c:pt>
                <c:pt idx="4791">
                  <c:v>1993.4399999999996</c:v>
                </c:pt>
                <c:pt idx="4792">
                  <c:v>1992.4399999999996</c:v>
                </c:pt>
                <c:pt idx="4793">
                  <c:v>1991.4399999999996</c:v>
                </c:pt>
                <c:pt idx="4794">
                  <c:v>1990.4399999999996</c:v>
                </c:pt>
                <c:pt idx="4795">
                  <c:v>1989.4399999999996</c:v>
                </c:pt>
                <c:pt idx="4796">
                  <c:v>1988.4399999999996</c:v>
                </c:pt>
                <c:pt idx="4797">
                  <c:v>1987.4399999999996</c:v>
                </c:pt>
                <c:pt idx="4798">
                  <c:v>1986.4399999999996</c:v>
                </c:pt>
                <c:pt idx="4799">
                  <c:v>1985.4399999999996</c:v>
                </c:pt>
                <c:pt idx="4800">
                  <c:v>1984.4399999999996</c:v>
                </c:pt>
                <c:pt idx="4801">
                  <c:v>1983.4399999999996</c:v>
                </c:pt>
                <c:pt idx="4802">
                  <c:v>1982.4399999999996</c:v>
                </c:pt>
                <c:pt idx="4803">
                  <c:v>1981.4399999999996</c:v>
                </c:pt>
                <c:pt idx="4804">
                  <c:v>1980.4399999999996</c:v>
                </c:pt>
                <c:pt idx="4805">
                  <c:v>1979.4399999999996</c:v>
                </c:pt>
                <c:pt idx="4806">
                  <c:v>1978.4399999999996</c:v>
                </c:pt>
                <c:pt idx="4807">
                  <c:v>1977.4399999999996</c:v>
                </c:pt>
                <c:pt idx="4808">
                  <c:v>1976.4399999999996</c:v>
                </c:pt>
                <c:pt idx="4809">
                  <c:v>1975.4399999999996</c:v>
                </c:pt>
                <c:pt idx="4810">
                  <c:v>1974.4399999999996</c:v>
                </c:pt>
                <c:pt idx="4811">
                  <c:v>1973.4399999999996</c:v>
                </c:pt>
                <c:pt idx="4812">
                  <c:v>1972.4399999999996</c:v>
                </c:pt>
                <c:pt idx="4813">
                  <c:v>1971.4399999999996</c:v>
                </c:pt>
                <c:pt idx="4814">
                  <c:v>1970.4399999999996</c:v>
                </c:pt>
                <c:pt idx="4815">
                  <c:v>1969.4399999999996</c:v>
                </c:pt>
                <c:pt idx="4816">
                  <c:v>1968.4399999999996</c:v>
                </c:pt>
                <c:pt idx="4817">
                  <c:v>1967.4399999999996</c:v>
                </c:pt>
                <c:pt idx="4818">
                  <c:v>1966.4399999999996</c:v>
                </c:pt>
                <c:pt idx="4819">
                  <c:v>1965.4399999999996</c:v>
                </c:pt>
                <c:pt idx="4820">
                  <c:v>1964.4399999999996</c:v>
                </c:pt>
                <c:pt idx="4821">
                  <c:v>1963.4399999999996</c:v>
                </c:pt>
                <c:pt idx="4822">
                  <c:v>1962.4399999999996</c:v>
                </c:pt>
                <c:pt idx="4823">
                  <c:v>1961.4399999999996</c:v>
                </c:pt>
                <c:pt idx="4824">
                  <c:v>1960.4399999999996</c:v>
                </c:pt>
                <c:pt idx="4825">
                  <c:v>1959.4399999999996</c:v>
                </c:pt>
                <c:pt idx="4826">
                  <c:v>1958.4399999999996</c:v>
                </c:pt>
                <c:pt idx="4827">
                  <c:v>1957.4399999999996</c:v>
                </c:pt>
                <c:pt idx="4828">
                  <c:v>1956.4399999999996</c:v>
                </c:pt>
                <c:pt idx="4829">
                  <c:v>1955.4399999999996</c:v>
                </c:pt>
                <c:pt idx="4830">
                  <c:v>1954.4399999999996</c:v>
                </c:pt>
                <c:pt idx="4831">
                  <c:v>1953.4399999999996</c:v>
                </c:pt>
                <c:pt idx="4832">
                  <c:v>1952.4399999999996</c:v>
                </c:pt>
                <c:pt idx="4833">
                  <c:v>1951.4399999999996</c:v>
                </c:pt>
                <c:pt idx="4834">
                  <c:v>1950.4399999999996</c:v>
                </c:pt>
                <c:pt idx="4835">
                  <c:v>1949.4399999999996</c:v>
                </c:pt>
                <c:pt idx="4836">
                  <c:v>1948.4399999999996</c:v>
                </c:pt>
                <c:pt idx="4837">
                  <c:v>1947.4399999999996</c:v>
                </c:pt>
                <c:pt idx="4838">
                  <c:v>1946.4399999999996</c:v>
                </c:pt>
                <c:pt idx="4839">
                  <c:v>1945.4399999999996</c:v>
                </c:pt>
                <c:pt idx="4840">
                  <c:v>1944.4399999999996</c:v>
                </c:pt>
                <c:pt idx="4841">
                  <c:v>1943.4399999999996</c:v>
                </c:pt>
                <c:pt idx="4842">
                  <c:v>1942.4399999999996</c:v>
                </c:pt>
                <c:pt idx="4843">
                  <c:v>1941.4399999999996</c:v>
                </c:pt>
                <c:pt idx="4844">
                  <c:v>1940.4399999999996</c:v>
                </c:pt>
                <c:pt idx="4845">
                  <c:v>1939.4399999999996</c:v>
                </c:pt>
                <c:pt idx="4846">
                  <c:v>1938.4399999999996</c:v>
                </c:pt>
                <c:pt idx="4847">
                  <c:v>1937.4399999999996</c:v>
                </c:pt>
                <c:pt idx="4848">
                  <c:v>1936.4399999999996</c:v>
                </c:pt>
                <c:pt idx="4849">
                  <c:v>1935.4399999999996</c:v>
                </c:pt>
                <c:pt idx="4850">
                  <c:v>1934.4399999999996</c:v>
                </c:pt>
                <c:pt idx="4851">
                  <c:v>1933.4399999999996</c:v>
                </c:pt>
                <c:pt idx="4852">
                  <c:v>1932.4399999999996</c:v>
                </c:pt>
                <c:pt idx="4853">
                  <c:v>1931.4399999999996</c:v>
                </c:pt>
                <c:pt idx="4854">
                  <c:v>1930.4399999999996</c:v>
                </c:pt>
                <c:pt idx="4855">
                  <c:v>1929.4399999999996</c:v>
                </c:pt>
                <c:pt idx="4856">
                  <c:v>1928.4399999999996</c:v>
                </c:pt>
                <c:pt idx="4857">
                  <c:v>1927.4399999999996</c:v>
                </c:pt>
                <c:pt idx="4858">
                  <c:v>1926.4399999999996</c:v>
                </c:pt>
                <c:pt idx="4859">
                  <c:v>1925.4399999999996</c:v>
                </c:pt>
                <c:pt idx="4860">
                  <c:v>1924.4399999999996</c:v>
                </c:pt>
                <c:pt idx="4861">
                  <c:v>1923.4399999999996</c:v>
                </c:pt>
                <c:pt idx="4862">
                  <c:v>1922.4399999999996</c:v>
                </c:pt>
                <c:pt idx="4863">
                  <c:v>1921.4399999999996</c:v>
                </c:pt>
                <c:pt idx="4864">
                  <c:v>1920.4399999999996</c:v>
                </c:pt>
                <c:pt idx="4865">
                  <c:v>1919.4399999999996</c:v>
                </c:pt>
                <c:pt idx="4866">
                  <c:v>1918.4399999999996</c:v>
                </c:pt>
                <c:pt idx="4867">
                  <c:v>1917.4399999999996</c:v>
                </c:pt>
                <c:pt idx="4868">
                  <c:v>1916.4399999999996</c:v>
                </c:pt>
                <c:pt idx="4869">
                  <c:v>1915.4399999999996</c:v>
                </c:pt>
                <c:pt idx="4870">
                  <c:v>1914.4399999999996</c:v>
                </c:pt>
                <c:pt idx="4871">
                  <c:v>1913.4399999999996</c:v>
                </c:pt>
                <c:pt idx="4872">
                  <c:v>1912.4399999999996</c:v>
                </c:pt>
                <c:pt idx="4873">
                  <c:v>1911.4399999999996</c:v>
                </c:pt>
                <c:pt idx="4874">
                  <c:v>1910.4399999999996</c:v>
                </c:pt>
                <c:pt idx="4875">
                  <c:v>1909.4399999999996</c:v>
                </c:pt>
                <c:pt idx="4876">
                  <c:v>1908.4399999999996</c:v>
                </c:pt>
                <c:pt idx="4877">
                  <c:v>1907.4399999999996</c:v>
                </c:pt>
                <c:pt idx="4878">
                  <c:v>1906.4399999999996</c:v>
                </c:pt>
                <c:pt idx="4879">
                  <c:v>1905.4399999999996</c:v>
                </c:pt>
                <c:pt idx="4880">
                  <c:v>1904.4399999999996</c:v>
                </c:pt>
                <c:pt idx="4881">
                  <c:v>1903.4399999999996</c:v>
                </c:pt>
                <c:pt idx="4882">
                  <c:v>1902.4399999999996</c:v>
                </c:pt>
                <c:pt idx="4883">
                  <c:v>1901.4399999999996</c:v>
                </c:pt>
                <c:pt idx="4884">
                  <c:v>1900.4399999999996</c:v>
                </c:pt>
                <c:pt idx="4885">
                  <c:v>1899.4399999999996</c:v>
                </c:pt>
                <c:pt idx="4886">
                  <c:v>1898.4399999999996</c:v>
                </c:pt>
                <c:pt idx="4887">
                  <c:v>1897.4399999999996</c:v>
                </c:pt>
                <c:pt idx="4888">
                  <c:v>1896.4399999999996</c:v>
                </c:pt>
                <c:pt idx="4889">
                  <c:v>1895.4399999999996</c:v>
                </c:pt>
                <c:pt idx="4890">
                  <c:v>1894.4399999999996</c:v>
                </c:pt>
                <c:pt idx="4891">
                  <c:v>1893.4399999999996</c:v>
                </c:pt>
                <c:pt idx="4892">
                  <c:v>1892.4399999999996</c:v>
                </c:pt>
                <c:pt idx="4893">
                  <c:v>1891.4399999999996</c:v>
                </c:pt>
                <c:pt idx="4894">
                  <c:v>1890.4399999999996</c:v>
                </c:pt>
                <c:pt idx="4895">
                  <c:v>1889.4399999999996</c:v>
                </c:pt>
                <c:pt idx="4896">
                  <c:v>1888.4399999999996</c:v>
                </c:pt>
                <c:pt idx="4897">
                  <c:v>1887.4399999999996</c:v>
                </c:pt>
                <c:pt idx="4898">
                  <c:v>1886.4399999999996</c:v>
                </c:pt>
                <c:pt idx="4899">
                  <c:v>1885.4399999999996</c:v>
                </c:pt>
                <c:pt idx="4900">
                  <c:v>1884.4399999999996</c:v>
                </c:pt>
                <c:pt idx="4901">
                  <c:v>1883.4399999999996</c:v>
                </c:pt>
                <c:pt idx="4902">
                  <c:v>1882.4399999999996</c:v>
                </c:pt>
                <c:pt idx="4903">
                  <c:v>1881.4399999999996</c:v>
                </c:pt>
                <c:pt idx="4904">
                  <c:v>1880.4399999999996</c:v>
                </c:pt>
                <c:pt idx="4905">
                  <c:v>1879.4399999999996</c:v>
                </c:pt>
                <c:pt idx="4906">
                  <c:v>1878.4399999999996</c:v>
                </c:pt>
                <c:pt idx="4907">
                  <c:v>1877.4399999999996</c:v>
                </c:pt>
                <c:pt idx="4908">
                  <c:v>1876.4399999999996</c:v>
                </c:pt>
                <c:pt idx="4909">
                  <c:v>1875.4399999999996</c:v>
                </c:pt>
                <c:pt idx="4910">
                  <c:v>1874.4399999999996</c:v>
                </c:pt>
                <c:pt idx="4911">
                  <c:v>1873.4399999999996</c:v>
                </c:pt>
                <c:pt idx="4912">
                  <c:v>1872.4399999999996</c:v>
                </c:pt>
                <c:pt idx="4913">
                  <c:v>1871.4399999999996</c:v>
                </c:pt>
                <c:pt idx="4914">
                  <c:v>1870.4399999999996</c:v>
                </c:pt>
                <c:pt idx="4915">
                  <c:v>1869.4399999999996</c:v>
                </c:pt>
                <c:pt idx="4916">
                  <c:v>1868.4399999999996</c:v>
                </c:pt>
                <c:pt idx="4917">
                  <c:v>1867.4399999999996</c:v>
                </c:pt>
                <c:pt idx="4918">
                  <c:v>1866.4399999999996</c:v>
                </c:pt>
                <c:pt idx="4919">
                  <c:v>1865.4399999999996</c:v>
                </c:pt>
                <c:pt idx="4920">
                  <c:v>1864.4399999999996</c:v>
                </c:pt>
                <c:pt idx="4921">
                  <c:v>1863.4399999999996</c:v>
                </c:pt>
                <c:pt idx="4922">
                  <c:v>1862.4399999999996</c:v>
                </c:pt>
                <c:pt idx="4923">
                  <c:v>1861.4399999999996</c:v>
                </c:pt>
                <c:pt idx="4924">
                  <c:v>1860.4399999999996</c:v>
                </c:pt>
                <c:pt idx="4925">
                  <c:v>1859.4399999999996</c:v>
                </c:pt>
                <c:pt idx="4926">
                  <c:v>1858.4399999999996</c:v>
                </c:pt>
                <c:pt idx="4927">
                  <c:v>1857.4399999999996</c:v>
                </c:pt>
                <c:pt idx="4928">
                  <c:v>1856.4399999999996</c:v>
                </c:pt>
                <c:pt idx="4929">
                  <c:v>1855.4399999999996</c:v>
                </c:pt>
                <c:pt idx="4930">
                  <c:v>1854.4399999999996</c:v>
                </c:pt>
                <c:pt idx="4931">
                  <c:v>1853.4399999999996</c:v>
                </c:pt>
                <c:pt idx="4932">
                  <c:v>1852.4399999999996</c:v>
                </c:pt>
                <c:pt idx="4933">
                  <c:v>1851.4399999999996</c:v>
                </c:pt>
                <c:pt idx="4934">
                  <c:v>1850.4399999999996</c:v>
                </c:pt>
                <c:pt idx="4935">
                  <c:v>1849.4399999999996</c:v>
                </c:pt>
                <c:pt idx="4936">
                  <c:v>1848.4399999999996</c:v>
                </c:pt>
                <c:pt idx="4937">
                  <c:v>1847.4399999999996</c:v>
                </c:pt>
                <c:pt idx="4938">
                  <c:v>1846.4399999999996</c:v>
                </c:pt>
                <c:pt idx="4939">
                  <c:v>1845.4399999999996</c:v>
                </c:pt>
                <c:pt idx="4940">
                  <c:v>1844.4399999999996</c:v>
                </c:pt>
                <c:pt idx="4941">
                  <c:v>1843.4399999999996</c:v>
                </c:pt>
                <c:pt idx="4942">
                  <c:v>1842.4399999999996</c:v>
                </c:pt>
                <c:pt idx="4943">
                  <c:v>1841.4399999999996</c:v>
                </c:pt>
                <c:pt idx="4944">
                  <c:v>1840.4399999999996</c:v>
                </c:pt>
                <c:pt idx="4945">
                  <c:v>1839.4399999999996</c:v>
                </c:pt>
                <c:pt idx="4946">
                  <c:v>1838.4399999999996</c:v>
                </c:pt>
                <c:pt idx="4947">
                  <c:v>1837.4399999999996</c:v>
                </c:pt>
                <c:pt idx="4948">
                  <c:v>1836.4399999999996</c:v>
                </c:pt>
                <c:pt idx="4949">
                  <c:v>1835.4399999999996</c:v>
                </c:pt>
                <c:pt idx="4950">
                  <c:v>1834.4399999999996</c:v>
                </c:pt>
                <c:pt idx="4951">
                  <c:v>1833.4399999999996</c:v>
                </c:pt>
                <c:pt idx="4952">
                  <c:v>1832.4399999999996</c:v>
                </c:pt>
                <c:pt idx="4953">
                  <c:v>1831.4399999999996</c:v>
                </c:pt>
                <c:pt idx="4954">
                  <c:v>1830.4399999999996</c:v>
                </c:pt>
                <c:pt idx="4955">
                  <c:v>1829.4399999999996</c:v>
                </c:pt>
                <c:pt idx="4956">
                  <c:v>1828.4399999999996</c:v>
                </c:pt>
                <c:pt idx="4957">
                  <c:v>1827.4399999999996</c:v>
                </c:pt>
                <c:pt idx="4958">
                  <c:v>1826.4399999999996</c:v>
                </c:pt>
                <c:pt idx="4959">
                  <c:v>1825.4399999999996</c:v>
                </c:pt>
                <c:pt idx="4960">
                  <c:v>1824.4399999999996</c:v>
                </c:pt>
                <c:pt idx="4961">
                  <c:v>1823.4399999999996</c:v>
                </c:pt>
                <c:pt idx="4962">
                  <c:v>1822.4399999999996</c:v>
                </c:pt>
                <c:pt idx="4963">
                  <c:v>1821.4399999999996</c:v>
                </c:pt>
                <c:pt idx="4964">
                  <c:v>1820.4399999999996</c:v>
                </c:pt>
                <c:pt idx="4965">
                  <c:v>1819.4399999999996</c:v>
                </c:pt>
                <c:pt idx="4966">
                  <c:v>1818.4399999999996</c:v>
                </c:pt>
                <c:pt idx="4967">
                  <c:v>1817.4399999999996</c:v>
                </c:pt>
                <c:pt idx="4968">
                  <c:v>1816.4399999999996</c:v>
                </c:pt>
                <c:pt idx="4969">
                  <c:v>1815.4399999999996</c:v>
                </c:pt>
                <c:pt idx="4970">
                  <c:v>1814.4399999999996</c:v>
                </c:pt>
                <c:pt idx="4971">
                  <c:v>1813.4399999999996</c:v>
                </c:pt>
                <c:pt idx="4972">
                  <c:v>1812.4399999999996</c:v>
                </c:pt>
                <c:pt idx="4973">
                  <c:v>1811.4399999999996</c:v>
                </c:pt>
                <c:pt idx="4974">
                  <c:v>1810.4399999999996</c:v>
                </c:pt>
                <c:pt idx="4975">
                  <c:v>1809.4399999999996</c:v>
                </c:pt>
                <c:pt idx="4976">
                  <c:v>1808.4399999999996</c:v>
                </c:pt>
                <c:pt idx="4977">
                  <c:v>1807.4399999999996</c:v>
                </c:pt>
                <c:pt idx="4978">
                  <c:v>1806.4399999999996</c:v>
                </c:pt>
                <c:pt idx="4979">
                  <c:v>1805.4399999999996</c:v>
                </c:pt>
                <c:pt idx="4980">
                  <c:v>1804.4399999999996</c:v>
                </c:pt>
                <c:pt idx="4981">
                  <c:v>1803.4399999999996</c:v>
                </c:pt>
                <c:pt idx="4982">
                  <c:v>1802.4399999999996</c:v>
                </c:pt>
                <c:pt idx="4983">
                  <c:v>1801.4399999999996</c:v>
                </c:pt>
                <c:pt idx="4984">
                  <c:v>1800.4399999999996</c:v>
                </c:pt>
                <c:pt idx="4985">
                  <c:v>1799.4399999999996</c:v>
                </c:pt>
                <c:pt idx="4986">
                  <c:v>1798.4399999999996</c:v>
                </c:pt>
                <c:pt idx="4987">
                  <c:v>1797.4399999999996</c:v>
                </c:pt>
                <c:pt idx="4988">
                  <c:v>1796.4399999999996</c:v>
                </c:pt>
                <c:pt idx="4989">
                  <c:v>1795.4399999999996</c:v>
                </c:pt>
                <c:pt idx="4990">
                  <c:v>1794.4399999999996</c:v>
                </c:pt>
                <c:pt idx="4991">
                  <c:v>1793.4399999999996</c:v>
                </c:pt>
                <c:pt idx="4992">
                  <c:v>1792.4399999999996</c:v>
                </c:pt>
                <c:pt idx="4993">
                  <c:v>1791.4399999999996</c:v>
                </c:pt>
                <c:pt idx="4994">
                  <c:v>1790.4399999999996</c:v>
                </c:pt>
                <c:pt idx="4995">
                  <c:v>1789.4399999999996</c:v>
                </c:pt>
                <c:pt idx="4996">
                  <c:v>1788.4399999999996</c:v>
                </c:pt>
                <c:pt idx="4997">
                  <c:v>1787.4399999999996</c:v>
                </c:pt>
                <c:pt idx="4998">
                  <c:v>1786.4399999999996</c:v>
                </c:pt>
                <c:pt idx="4999">
                  <c:v>1785.4399999999996</c:v>
                </c:pt>
                <c:pt idx="5000">
                  <c:v>1784.4399999999996</c:v>
                </c:pt>
                <c:pt idx="5001">
                  <c:v>1783.4399999999996</c:v>
                </c:pt>
                <c:pt idx="5002">
                  <c:v>1782.4399999999996</c:v>
                </c:pt>
                <c:pt idx="5003">
                  <c:v>1781.4399999999996</c:v>
                </c:pt>
                <c:pt idx="5004">
                  <c:v>1780.4399999999996</c:v>
                </c:pt>
                <c:pt idx="5005">
                  <c:v>1779.4399999999996</c:v>
                </c:pt>
                <c:pt idx="5006">
                  <c:v>1778.4399999999996</c:v>
                </c:pt>
                <c:pt idx="5007">
                  <c:v>1777.4399999999996</c:v>
                </c:pt>
                <c:pt idx="5008">
                  <c:v>1776.4399999999996</c:v>
                </c:pt>
                <c:pt idx="5009">
                  <c:v>1775.4399999999996</c:v>
                </c:pt>
                <c:pt idx="5010">
                  <c:v>1774.4399999999996</c:v>
                </c:pt>
                <c:pt idx="5011">
                  <c:v>1773.4399999999996</c:v>
                </c:pt>
                <c:pt idx="5012">
                  <c:v>1772.4399999999996</c:v>
                </c:pt>
                <c:pt idx="5013">
                  <c:v>1771.4399999999996</c:v>
                </c:pt>
                <c:pt idx="5014">
                  <c:v>1770.4399999999996</c:v>
                </c:pt>
                <c:pt idx="5015">
                  <c:v>1769.4399999999996</c:v>
                </c:pt>
                <c:pt idx="5016">
                  <c:v>1768.4399999999996</c:v>
                </c:pt>
                <c:pt idx="5017">
                  <c:v>1767.4399999999996</c:v>
                </c:pt>
                <c:pt idx="5018">
                  <c:v>1766.4399999999996</c:v>
                </c:pt>
                <c:pt idx="5019">
                  <c:v>1765.4399999999996</c:v>
                </c:pt>
                <c:pt idx="5020">
                  <c:v>1764.4399999999996</c:v>
                </c:pt>
                <c:pt idx="5021">
                  <c:v>1763.4399999999996</c:v>
                </c:pt>
                <c:pt idx="5022">
                  <c:v>1762.4399999999996</c:v>
                </c:pt>
                <c:pt idx="5023">
                  <c:v>1761.4399999999996</c:v>
                </c:pt>
                <c:pt idx="5024">
                  <c:v>1760.4399999999996</c:v>
                </c:pt>
                <c:pt idx="5025">
                  <c:v>1759.4399999999996</c:v>
                </c:pt>
                <c:pt idx="5026">
                  <c:v>1758.4399999999996</c:v>
                </c:pt>
                <c:pt idx="5027">
                  <c:v>1757.4399999999996</c:v>
                </c:pt>
                <c:pt idx="5028">
                  <c:v>1756.4399999999996</c:v>
                </c:pt>
                <c:pt idx="5029">
                  <c:v>1755.4399999999996</c:v>
                </c:pt>
                <c:pt idx="5030">
                  <c:v>1754.4399999999996</c:v>
                </c:pt>
                <c:pt idx="5031">
                  <c:v>1753.4399999999996</c:v>
                </c:pt>
                <c:pt idx="5032">
                  <c:v>1752.4399999999996</c:v>
                </c:pt>
                <c:pt idx="5033">
                  <c:v>1751.4399999999996</c:v>
                </c:pt>
                <c:pt idx="5034">
                  <c:v>1750.4399999999996</c:v>
                </c:pt>
                <c:pt idx="5035">
                  <c:v>1749.4399999999996</c:v>
                </c:pt>
                <c:pt idx="5036">
                  <c:v>1748.4399999999996</c:v>
                </c:pt>
                <c:pt idx="5037">
                  <c:v>1747.4399999999996</c:v>
                </c:pt>
                <c:pt idx="5038">
                  <c:v>1746.4399999999996</c:v>
                </c:pt>
                <c:pt idx="5039">
                  <c:v>1745.4399999999996</c:v>
                </c:pt>
                <c:pt idx="5040">
                  <c:v>1744.4399999999996</c:v>
                </c:pt>
                <c:pt idx="5041">
                  <c:v>1743.4399999999996</c:v>
                </c:pt>
                <c:pt idx="5042">
                  <c:v>1742.4399999999996</c:v>
                </c:pt>
                <c:pt idx="5043">
                  <c:v>1741.4399999999996</c:v>
                </c:pt>
                <c:pt idx="5044">
                  <c:v>1740.4399999999996</c:v>
                </c:pt>
                <c:pt idx="5045">
                  <c:v>1739.4399999999996</c:v>
                </c:pt>
                <c:pt idx="5046">
                  <c:v>1738.4399999999996</c:v>
                </c:pt>
                <c:pt idx="5047">
                  <c:v>1737.4399999999996</c:v>
                </c:pt>
                <c:pt idx="5048">
                  <c:v>1736.4399999999996</c:v>
                </c:pt>
                <c:pt idx="5049">
                  <c:v>1735.4399999999996</c:v>
                </c:pt>
                <c:pt idx="5050">
                  <c:v>1734.4399999999996</c:v>
                </c:pt>
                <c:pt idx="5051">
                  <c:v>1733.4399999999996</c:v>
                </c:pt>
                <c:pt idx="5052">
                  <c:v>1732.4399999999996</c:v>
                </c:pt>
                <c:pt idx="5053">
                  <c:v>1731.4399999999996</c:v>
                </c:pt>
                <c:pt idx="5054">
                  <c:v>1730.4399999999996</c:v>
                </c:pt>
                <c:pt idx="5055">
                  <c:v>1729.4399999999996</c:v>
                </c:pt>
                <c:pt idx="5056">
                  <c:v>1728.4399999999996</c:v>
                </c:pt>
                <c:pt idx="5057">
                  <c:v>1727.4399999999996</c:v>
                </c:pt>
                <c:pt idx="5058">
                  <c:v>1726.4399999999996</c:v>
                </c:pt>
                <c:pt idx="5059">
                  <c:v>1725.4399999999996</c:v>
                </c:pt>
                <c:pt idx="5060">
                  <c:v>1724.4399999999996</c:v>
                </c:pt>
                <c:pt idx="5061">
                  <c:v>1723.4399999999996</c:v>
                </c:pt>
                <c:pt idx="5062">
                  <c:v>1722.4399999999996</c:v>
                </c:pt>
                <c:pt idx="5063">
                  <c:v>1721.4399999999996</c:v>
                </c:pt>
                <c:pt idx="5064">
                  <c:v>1720.4399999999996</c:v>
                </c:pt>
                <c:pt idx="5065">
                  <c:v>1719.4399999999996</c:v>
                </c:pt>
                <c:pt idx="5066">
                  <c:v>1718.4399999999996</c:v>
                </c:pt>
                <c:pt idx="5067">
                  <c:v>1717.4399999999996</c:v>
                </c:pt>
                <c:pt idx="5068">
                  <c:v>1716.4399999999996</c:v>
                </c:pt>
                <c:pt idx="5069">
                  <c:v>1715.4399999999996</c:v>
                </c:pt>
                <c:pt idx="5070">
                  <c:v>1714.4399999999996</c:v>
                </c:pt>
                <c:pt idx="5071">
                  <c:v>1713.4399999999996</c:v>
                </c:pt>
                <c:pt idx="5072">
                  <c:v>1712.4399999999996</c:v>
                </c:pt>
                <c:pt idx="5073">
                  <c:v>1711.4399999999996</c:v>
                </c:pt>
                <c:pt idx="5074">
                  <c:v>1710.4399999999996</c:v>
                </c:pt>
                <c:pt idx="5075">
                  <c:v>1709.4399999999996</c:v>
                </c:pt>
                <c:pt idx="5076">
                  <c:v>1708.4399999999996</c:v>
                </c:pt>
                <c:pt idx="5077">
                  <c:v>1707.4399999999996</c:v>
                </c:pt>
                <c:pt idx="5078">
                  <c:v>1706.4399999999996</c:v>
                </c:pt>
                <c:pt idx="5079">
                  <c:v>1705.4399999999996</c:v>
                </c:pt>
                <c:pt idx="5080">
                  <c:v>1704.4399999999996</c:v>
                </c:pt>
                <c:pt idx="5081">
                  <c:v>1703.4399999999996</c:v>
                </c:pt>
                <c:pt idx="5082">
                  <c:v>1702.4399999999996</c:v>
                </c:pt>
                <c:pt idx="5083">
                  <c:v>1701.4399999999996</c:v>
                </c:pt>
                <c:pt idx="5084">
                  <c:v>1700.4399999999996</c:v>
                </c:pt>
                <c:pt idx="5085">
                  <c:v>1699.4399999999996</c:v>
                </c:pt>
                <c:pt idx="5086">
                  <c:v>1698.4399999999996</c:v>
                </c:pt>
                <c:pt idx="5087">
                  <c:v>1697.4399999999996</c:v>
                </c:pt>
                <c:pt idx="5088">
                  <c:v>1696.4399999999996</c:v>
                </c:pt>
                <c:pt idx="5089">
                  <c:v>1695.4399999999996</c:v>
                </c:pt>
                <c:pt idx="5090">
                  <c:v>1694.4399999999996</c:v>
                </c:pt>
                <c:pt idx="5091">
                  <c:v>1693.4399999999996</c:v>
                </c:pt>
                <c:pt idx="5092">
                  <c:v>1692.4399999999996</c:v>
                </c:pt>
                <c:pt idx="5093">
                  <c:v>1691.4399999999996</c:v>
                </c:pt>
                <c:pt idx="5094">
                  <c:v>1690.4399999999996</c:v>
                </c:pt>
                <c:pt idx="5095">
                  <c:v>1689.4399999999996</c:v>
                </c:pt>
                <c:pt idx="5096">
                  <c:v>1688.4399999999996</c:v>
                </c:pt>
                <c:pt idx="5097">
                  <c:v>1687.4399999999996</c:v>
                </c:pt>
                <c:pt idx="5098">
                  <c:v>1686.4399999999996</c:v>
                </c:pt>
                <c:pt idx="5099">
                  <c:v>1685.4399999999996</c:v>
                </c:pt>
                <c:pt idx="5100">
                  <c:v>1684.4399999999996</c:v>
                </c:pt>
                <c:pt idx="5101">
                  <c:v>1683.4399999999996</c:v>
                </c:pt>
                <c:pt idx="5102">
                  <c:v>1682.4399999999996</c:v>
                </c:pt>
                <c:pt idx="5103">
                  <c:v>1681.4399999999996</c:v>
                </c:pt>
                <c:pt idx="5104">
                  <c:v>1680.4399999999996</c:v>
                </c:pt>
                <c:pt idx="5105">
                  <c:v>1679.4399999999996</c:v>
                </c:pt>
                <c:pt idx="5106">
                  <c:v>1678.4399999999996</c:v>
                </c:pt>
                <c:pt idx="5107">
                  <c:v>1677.4399999999996</c:v>
                </c:pt>
                <c:pt idx="5108">
                  <c:v>1676.4399999999996</c:v>
                </c:pt>
                <c:pt idx="5109">
                  <c:v>1675.4399999999996</c:v>
                </c:pt>
                <c:pt idx="5110">
                  <c:v>1674.4399999999996</c:v>
                </c:pt>
                <c:pt idx="5111">
                  <c:v>1673.4399999999996</c:v>
                </c:pt>
                <c:pt idx="5112">
                  <c:v>1672.4399999999996</c:v>
                </c:pt>
                <c:pt idx="5113">
                  <c:v>1671.4399999999996</c:v>
                </c:pt>
                <c:pt idx="5114">
                  <c:v>1670.4399999999996</c:v>
                </c:pt>
                <c:pt idx="5115">
                  <c:v>1669.4399999999996</c:v>
                </c:pt>
                <c:pt idx="5116">
                  <c:v>1668.4399999999996</c:v>
                </c:pt>
                <c:pt idx="5117">
                  <c:v>1667.4399999999996</c:v>
                </c:pt>
                <c:pt idx="5118">
                  <c:v>1666.4399999999996</c:v>
                </c:pt>
                <c:pt idx="5119">
                  <c:v>1665.4399999999996</c:v>
                </c:pt>
                <c:pt idx="5120">
                  <c:v>1664.4399999999996</c:v>
                </c:pt>
                <c:pt idx="5121">
                  <c:v>1663.4399999999996</c:v>
                </c:pt>
                <c:pt idx="5122">
                  <c:v>1662.4399999999996</c:v>
                </c:pt>
                <c:pt idx="5123">
                  <c:v>1661.4399999999996</c:v>
                </c:pt>
                <c:pt idx="5124">
                  <c:v>1660.4399999999996</c:v>
                </c:pt>
                <c:pt idx="5125">
                  <c:v>1659.4399999999996</c:v>
                </c:pt>
                <c:pt idx="5126">
                  <c:v>1658.4399999999996</c:v>
                </c:pt>
                <c:pt idx="5127">
                  <c:v>1657.4399999999996</c:v>
                </c:pt>
                <c:pt idx="5128">
                  <c:v>1656.4399999999996</c:v>
                </c:pt>
                <c:pt idx="5129">
                  <c:v>1655.4399999999996</c:v>
                </c:pt>
                <c:pt idx="5130">
                  <c:v>1654.4399999999996</c:v>
                </c:pt>
                <c:pt idx="5131">
                  <c:v>1653.4399999999996</c:v>
                </c:pt>
                <c:pt idx="5132">
                  <c:v>1652.4399999999996</c:v>
                </c:pt>
                <c:pt idx="5133">
                  <c:v>1651.4399999999996</c:v>
                </c:pt>
                <c:pt idx="5134">
                  <c:v>1650.4399999999996</c:v>
                </c:pt>
                <c:pt idx="5135">
                  <c:v>1649.4399999999996</c:v>
                </c:pt>
                <c:pt idx="5136">
                  <c:v>1648.4399999999996</c:v>
                </c:pt>
                <c:pt idx="5137">
                  <c:v>1647.4399999999996</c:v>
                </c:pt>
                <c:pt idx="5138">
                  <c:v>1646.4399999999996</c:v>
                </c:pt>
                <c:pt idx="5139">
                  <c:v>1645.4399999999996</c:v>
                </c:pt>
                <c:pt idx="5140">
                  <c:v>1644.4399999999996</c:v>
                </c:pt>
                <c:pt idx="5141">
                  <c:v>1643.4399999999996</c:v>
                </c:pt>
                <c:pt idx="5142">
                  <c:v>1642.4399999999996</c:v>
                </c:pt>
                <c:pt idx="5143">
                  <c:v>1641.4399999999996</c:v>
                </c:pt>
                <c:pt idx="5144">
                  <c:v>1640.4399999999996</c:v>
                </c:pt>
                <c:pt idx="5145">
                  <c:v>1639.4399999999996</c:v>
                </c:pt>
                <c:pt idx="5146">
                  <c:v>1638.4399999999996</c:v>
                </c:pt>
                <c:pt idx="5147">
                  <c:v>1637.4399999999996</c:v>
                </c:pt>
                <c:pt idx="5148">
                  <c:v>1636.4399999999996</c:v>
                </c:pt>
                <c:pt idx="5149">
                  <c:v>1635.4399999999996</c:v>
                </c:pt>
                <c:pt idx="5150">
                  <c:v>1634.4399999999996</c:v>
                </c:pt>
                <c:pt idx="5151">
                  <c:v>1633.4399999999996</c:v>
                </c:pt>
                <c:pt idx="5152">
                  <c:v>1632.4399999999996</c:v>
                </c:pt>
                <c:pt idx="5153">
                  <c:v>1631.4399999999996</c:v>
                </c:pt>
                <c:pt idx="5154">
                  <c:v>1630.4399999999996</c:v>
                </c:pt>
                <c:pt idx="5155">
                  <c:v>1629.4399999999996</c:v>
                </c:pt>
                <c:pt idx="5156">
                  <c:v>1628.4399999999996</c:v>
                </c:pt>
                <c:pt idx="5157">
                  <c:v>1627.4399999999996</c:v>
                </c:pt>
                <c:pt idx="5158">
                  <c:v>1626.4399999999996</c:v>
                </c:pt>
                <c:pt idx="5159">
                  <c:v>1625.4399999999996</c:v>
                </c:pt>
                <c:pt idx="5160">
                  <c:v>1624.4399999999996</c:v>
                </c:pt>
                <c:pt idx="5161">
                  <c:v>1623.4399999999996</c:v>
                </c:pt>
                <c:pt idx="5162">
                  <c:v>1622.4399999999996</c:v>
                </c:pt>
                <c:pt idx="5163">
                  <c:v>1621.4399999999996</c:v>
                </c:pt>
                <c:pt idx="5164">
                  <c:v>1620.4399999999996</c:v>
                </c:pt>
                <c:pt idx="5165">
                  <c:v>1619.4399999999996</c:v>
                </c:pt>
                <c:pt idx="5166">
                  <c:v>1618.4399999999996</c:v>
                </c:pt>
                <c:pt idx="5167">
                  <c:v>1617.4399999999996</c:v>
                </c:pt>
                <c:pt idx="5168">
                  <c:v>1616.4399999999996</c:v>
                </c:pt>
                <c:pt idx="5169">
                  <c:v>1615.4399999999996</c:v>
                </c:pt>
                <c:pt idx="5170">
                  <c:v>1614.4399999999996</c:v>
                </c:pt>
                <c:pt idx="5171">
                  <c:v>1613.4399999999996</c:v>
                </c:pt>
                <c:pt idx="5172">
                  <c:v>1612.4399999999996</c:v>
                </c:pt>
                <c:pt idx="5173">
                  <c:v>1611.4399999999996</c:v>
                </c:pt>
                <c:pt idx="5174">
                  <c:v>1610.4399999999996</c:v>
                </c:pt>
                <c:pt idx="5175">
                  <c:v>1609.4399999999996</c:v>
                </c:pt>
                <c:pt idx="5176">
                  <c:v>1608.4399999999996</c:v>
                </c:pt>
                <c:pt idx="5177">
                  <c:v>1607.4399999999996</c:v>
                </c:pt>
                <c:pt idx="5178">
                  <c:v>1606.4399999999996</c:v>
                </c:pt>
                <c:pt idx="5179">
                  <c:v>1605.4399999999996</c:v>
                </c:pt>
                <c:pt idx="5180">
                  <c:v>1604.4399999999996</c:v>
                </c:pt>
                <c:pt idx="5181">
                  <c:v>1603.4399999999996</c:v>
                </c:pt>
                <c:pt idx="5182">
                  <c:v>1602.4399999999996</c:v>
                </c:pt>
                <c:pt idx="5183">
                  <c:v>1601.4399999999996</c:v>
                </c:pt>
                <c:pt idx="5184">
                  <c:v>1600.4399999999996</c:v>
                </c:pt>
                <c:pt idx="5185">
                  <c:v>1599.4399999999996</c:v>
                </c:pt>
                <c:pt idx="5186">
                  <c:v>1598.4399999999996</c:v>
                </c:pt>
                <c:pt idx="5187">
                  <c:v>1597.4399999999996</c:v>
                </c:pt>
                <c:pt idx="5188">
                  <c:v>1596.4399999999996</c:v>
                </c:pt>
                <c:pt idx="5189">
                  <c:v>1595.4399999999996</c:v>
                </c:pt>
                <c:pt idx="5190">
                  <c:v>1594.4399999999996</c:v>
                </c:pt>
                <c:pt idx="5191">
                  <c:v>1593.4399999999996</c:v>
                </c:pt>
                <c:pt idx="5192">
                  <c:v>1592.4399999999996</c:v>
                </c:pt>
                <c:pt idx="5193">
                  <c:v>1591.4399999999996</c:v>
                </c:pt>
                <c:pt idx="5194">
                  <c:v>1590.4399999999996</c:v>
                </c:pt>
                <c:pt idx="5195">
                  <c:v>1589.4399999999996</c:v>
                </c:pt>
                <c:pt idx="5196">
                  <c:v>1588.4399999999996</c:v>
                </c:pt>
                <c:pt idx="5197">
                  <c:v>1587.4399999999996</c:v>
                </c:pt>
                <c:pt idx="5198">
                  <c:v>1586.4399999999996</c:v>
                </c:pt>
                <c:pt idx="5199">
                  <c:v>1585.4399999999996</c:v>
                </c:pt>
                <c:pt idx="5200">
                  <c:v>1584.4399999999996</c:v>
                </c:pt>
                <c:pt idx="5201">
                  <c:v>1583.4399999999996</c:v>
                </c:pt>
                <c:pt idx="5202">
                  <c:v>1582.4399999999996</c:v>
                </c:pt>
                <c:pt idx="5203">
                  <c:v>1581.4399999999996</c:v>
                </c:pt>
                <c:pt idx="5204">
                  <c:v>1580.4399999999996</c:v>
                </c:pt>
                <c:pt idx="5205">
                  <c:v>1579.4399999999996</c:v>
                </c:pt>
                <c:pt idx="5206">
                  <c:v>1578.4399999999996</c:v>
                </c:pt>
                <c:pt idx="5207">
                  <c:v>1577.4399999999996</c:v>
                </c:pt>
                <c:pt idx="5208">
                  <c:v>1576.4399999999996</c:v>
                </c:pt>
                <c:pt idx="5209">
                  <c:v>1575.4399999999996</c:v>
                </c:pt>
                <c:pt idx="5210">
                  <c:v>1574.4399999999996</c:v>
                </c:pt>
                <c:pt idx="5211">
                  <c:v>1573.4399999999996</c:v>
                </c:pt>
                <c:pt idx="5212">
                  <c:v>1572.4399999999996</c:v>
                </c:pt>
                <c:pt idx="5213">
                  <c:v>1571.4399999999996</c:v>
                </c:pt>
                <c:pt idx="5214">
                  <c:v>1570.4399999999996</c:v>
                </c:pt>
                <c:pt idx="5215">
                  <c:v>1569.4399999999996</c:v>
                </c:pt>
                <c:pt idx="5216">
                  <c:v>1568.4399999999996</c:v>
                </c:pt>
                <c:pt idx="5217">
                  <c:v>1567.4399999999996</c:v>
                </c:pt>
                <c:pt idx="5218">
                  <c:v>1566.4399999999996</c:v>
                </c:pt>
                <c:pt idx="5219">
                  <c:v>1565.4399999999996</c:v>
                </c:pt>
                <c:pt idx="5220">
                  <c:v>1564.4399999999996</c:v>
                </c:pt>
                <c:pt idx="5221">
                  <c:v>1563.4399999999996</c:v>
                </c:pt>
                <c:pt idx="5222">
                  <c:v>1562.4399999999996</c:v>
                </c:pt>
                <c:pt idx="5223">
                  <c:v>1561.4399999999996</c:v>
                </c:pt>
                <c:pt idx="5224">
                  <c:v>1560.4399999999996</c:v>
                </c:pt>
                <c:pt idx="5225">
                  <c:v>1559.4399999999996</c:v>
                </c:pt>
                <c:pt idx="5226">
                  <c:v>1558.4399999999996</c:v>
                </c:pt>
                <c:pt idx="5227">
                  <c:v>1557.4399999999996</c:v>
                </c:pt>
                <c:pt idx="5228">
                  <c:v>1556.4399999999996</c:v>
                </c:pt>
                <c:pt idx="5229">
                  <c:v>1555.4399999999996</c:v>
                </c:pt>
                <c:pt idx="5230">
                  <c:v>1554.4399999999996</c:v>
                </c:pt>
                <c:pt idx="5231">
                  <c:v>1553.4399999999996</c:v>
                </c:pt>
                <c:pt idx="5232">
                  <c:v>1552.4399999999996</c:v>
                </c:pt>
                <c:pt idx="5233">
                  <c:v>1551.4399999999996</c:v>
                </c:pt>
                <c:pt idx="5234">
                  <c:v>1550.4399999999996</c:v>
                </c:pt>
                <c:pt idx="5235">
                  <c:v>1549.4399999999996</c:v>
                </c:pt>
                <c:pt idx="5236">
                  <c:v>1548.4399999999996</c:v>
                </c:pt>
                <c:pt idx="5237">
                  <c:v>1547.4399999999996</c:v>
                </c:pt>
                <c:pt idx="5238">
                  <c:v>1546.4399999999996</c:v>
                </c:pt>
                <c:pt idx="5239">
                  <c:v>1545.4399999999996</c:v>
                </c:pt>
                <c:pt idx="5240">
                  <c:v>1544.4399999999996</c:v>
                </c:pt>
                <c:pt idx="5241">
                  <c:v>1543.4399999999996</c:v>
                </c:pt>
                <c:pt idx="5242">
                  <c:v>1542.4399999999996</c:v>
                </c:pt>
                <c:pt idx="5243">
                  <c:v>1541.4399999999996</c:v>
                </c:pt>
                <c:pt idx="5244">
                  <c:v>1540.4399999999996</c:v>
                </c:pt>
                <c:pt idx="5245">
                  <c:v>1539.4399999999996</c:v>
                </c:pt>
                <c:pt idx="5246">
                  <c:v>1538.4399999999996</c:v>
                </c:pt>
                <c:pt idx="5247">
                  <c:v>1537.4399999999996</c:v>
                </c:pt>
                <c:pt idx="5248">
                  <c:v>1536.4399999999996</c:v>
                </c:pt>
                <c:pt idx="5249">
                  <c:v>1535.4399999999996</c:v>
                </c:pt>
                <c:pt idx="5250">
                  <c:v>1534.4399999999996</c:v>
                </c:pt>
                <c:pt idx="5251">
                  <c:v>1533.4399999999996</c:v>
                </c:pt>
                <c:pt idx="5252">
                  <c:v>1532.4399999999996</c:v>
                </c:pt>
                <c:pt idx="5253">
                  <c:v>1531.4399999999996</c:v>
                </c:pt>
                <c:pt idx="5254">
                  <c:v>1530.4399999999996</c:v>
                </c:pt>
                <c:pt idx="5255">
                  <c:v>1529.4399999999996</c:v>
                </c:pt>
                <c:pt idx="5256">
                  <c:v>1528.4399999999996</c:v>
                </c:pt>
                <c:pt idx="5257">
                  <c:v>1527.4399999999996</c:v>
                </c:pt>
                <c:pt idx="5258">
                  <c:v>1526.4399999999996</c:v>
                </c:pt>
                <c:pt idx="5259">
                  <c:v>1525.4399999999996</c:v>
                </c:pt>
                <c:pt idx="5260">
                  <c:v>1524.4399999999996</c:v>
                </c:pt>
                <c:pt idx="5261">
                  <c:v>1523.4399999999996</c:v>
                </c:pt>
                <c:pt idx="5262">
                  <c:v>1522.4399999999996</c:v>
                </c:pt>
                <c:pt idx="5263">
                  <c:v>1521.4399999999996</c:v>
                </c:pt>
                <c:pt idx="5264">
                  <c:v>1520.4399999999996</c:v>
                </c:pt>
                <c:pt idx="5265">
                  <c:v>1519.4399999999996</c:v>
                </c:pt>
                <c:pt idx="5266">
                  <c:v>1518.4399999999996</c:v>
                </c:pt>
                <c:pt idx="5267">
                  <c:v>1517.4399999999996</c:v>
                </c:pt>
                <c:pt idx="5268">
                  <c:v>1516.4399999999996</c:v>
                </c:pt>
                <c:pt idx="5269">
                  <c:v>1515.4399999999996</c:v>
                </c:pt>
                <c:pt idx="5270">
                  <c:v>1514.4399999999996</c:v>
                </c:pt>
                <c:pt idx="5271">
                  <c:v>1513.4399999999996</c:v>
                </c:pt>
                <c:pt idx="5272">
                  <c:v>1512.4399999999996</c:v>
                </c:pt>
                <c:pt idx="5273">
                  <c:v>1511.4399999999996</c:v>
                </c:pt>
                <c:pt idx="5274">
                  <c:v>1510.4399999999996</c:v>
                </c:pt>
                <c:pt idx="5275">
                  <c:v>1509.4399999999996</c:v>
                </c:pt>
                <c:pt idx="5276">
                  <c:v>1508.4399999999996</c:v>
                </c:pt>
                <c:pt idx="5277">
                  <c:v>1507.4399999999996</c:v>
                </c:pt>
                <c:pt idx="5278">
                  <c:v>1506.4399999999996</c:v>
                </c:pt>
                <c:pt idx="5279">
                  <c:v>1505.4399999999996</c:v>
                </c:pt>
                <c:pt idx="5280">
                  <c:v>1504.4399999999996</c:v>
                </c:pt>
                <c:pt idx="5281">
                  <c:v>1503.4399999999996</c:v>
                </c:pt>
                <c:pt idx="5282">
                  <c:v>1502.4399999999996</c:v>
                </c:pt>
                <c:pt idx="5283">
                  <c:v>1501.4399999999996</c:v>
                </c:pt>
                <c:pt idx="5284">
                  <c:v>1500.4399999999996</c:v>
                </c:pt>
                <c:pt idx="5285">
                  <c:v>1499.4399999999996</c:v>
                </c:pt>
                <c:pt idx="5286">
                  <c:v>1498.4399999999996</c:v>
                </c:pt>
                <c:pt idx="5287">
                  <c:v>1497.4399999999996</c:v>
                </c:pt>
                <c:pt idx="5288">
                  <c:v>1496.4399999999996</c:v>
                </c:pt>
                <c:pt idx="5289">
                  <c:v>1495.4399999999996</c:v>
                </c:pt>
                <c:pt idx="5290">
                  <c:v>1494.4399999999996</c:v>
                </c:pt>
                <c:pt idx="5291">
                  <c:v>1493.4399999999996</c:v>
                </c:pt>
                <c:pt idx="5292">
                  <c:v>1492.4399999999996</c:v>
                </c:pt>
                <c:pt idx="5293">
                  <c:v>1491.4399999999996</c:v>
                </c:pt>
                <c:pt idx="5294">
                  <c:v>1490.4399999999996</c:v>
                </c:pt>
                <c:pt idx="5295">
                  <c:v>1489.4399999999996</c:v>
                </c:pt>
                <c:pt idx="5296">
                  <c:v>1488.4399999999996</c:v>
                </c:pt>
                <c:pt idx="5297">
                  <c:v>1487.4399999999996</c:v>
                </c:pt>
                <c:pt idx="5298">
                  <c:v>1486.4399999999996</c:v>
                </c:pt>
                <c:pt idx="5299">
                  <c:v>1485.4399999999996</c:v>
                </c:pt>
                <c:pt idx="5300">
                  <c:v>1484.4399999999996</c:v>
                </c:pt>
                <c:pt idx="5301">
                  <c:v>1483.4399999999996</c:v>
                </c:pt>
                <c:pt idx="5302">
                  <c:v>1482.4399999999996</c:v>
                </c:pt>
                <c:pt idx="5303">
                  <c:v>1481.4399999999996</c:v>
                </c:pt>
                <c:pt idx="5304">
                  <c:v>1480.4399999999996</c:v>
                </c:pt>
                <c:pt idx="5305">
                  <c:v>1479.4399999999996</c:v>
                </c:pt>
                <c:pt idx="5306">
                  <c:v>1478.4399999999996</c:v>
                </c:pt>
                <c:pt idx="5307">
                  <c:v>1477.4399999999996</c:v>
                </c:pt>
                <c:pt idx="5308">
                  <c:v>1476.4399999999996</c:v>
                </c:pt>
                <c:pt idx="5309">
                  <c:v>1475.4399999999996</c:v>
                </c:pt>
                <c:pt idx="5310">
                  <c:v>1474.4399999999996</c:v>
                </c:pt>
                <c:pt idx="5311">
                  <c:v>1473.4399999999996</c:v>
                </c:pt>
                <c:pt idx="5312">
                  <c:v>1472.4399999999996</c:v>
                </c:pt>
                <c:pt idx="5313">
                  <c:v>1471.4399999999996</c:v>
                </c:pt>
                <c:pt idx="5314">
                  <c:v>1470.4399999999996</c:v>
                </c:pt>
                <c:pt idx="5315">
                  <c:v>1469.4399999999996</c:v>
                </c:pt>
                <c:pt idx="5316">
                  <c:v>1468.4399999999996</c:v>
                </c:pt>
                <c:pt idx="5317">
                  <c:v>1467.4399999999996</c:v>
                </c:pt>
                <c:pt idx="5318">
                  <c:v>1466.4399999999996</c:v>
                </c:pt>
                <c:pt idx="5319">
                  <c:v>1465.4399999999996</c:v>
                </c:pt>
                <c:pt idx="5320">
                  <c:v>1464.4399999999996</c:v>
                </c:pt>
                <c:pt idx="5321">
                  <c:v>1463.4399999999996</c:v>
                </c:pt>
                <c:pt idx="5322">
                  <c:v>1462.4399999999996</c:v>
                </c:pt>
                <c:pt idx="5323">
                  <c:v>1461.4399999999996</c:v>
                </c:pt>
                <c:pt idx="5324">
                  <c:v>1460.4399999999996</c:v>
                </c:pt>
                <c:pt idx="5325">
                  <c:v>1459.4399999999996</c:v>
                </c:pt>
                <c:pt idx="5326">
                  <c:v>1458.4399999999996</c:v>
                </c:pt>
                <c:pt idx="5327">
                  <c:v>1457.4399999999996</c:v>
                </c:pt>
                <c:pt idx="5328">
                  <c:v>1456.4399999999996</c:v>
                </c:pt>
                <c:pt idx="5329">
                  <c:v>1455.4399999999996</c:v>
                </c:pt>
                <c:pt idx="5330">
                  <c:v>1454.4399999999996</c:v>
                </c:pt>
                <c:pt idx="5331">
                  <c:v>1453.4399999999996</c:v>
                </c:pt>
                <c:pt idx="5332">
                  <c:v>1452.4399999999996</c:v>
                </c:pt>
                <c:pt idx="5333">
                  <c:v>1451.4399999999996</c:v>
                </c:pt>
                <c:pt idx="5334">
                  <c:v>1450.4399999999996</c:v>
                </c:pt>
                <c:pt idx="5335">
                  <c:v>1449.4399999999996</c:v>
                </c:pt>
                <c:pt idx="5336">
                  <c:v>1448.4399999999996</c:v>
                </c:pt>
                <c:pt idx="5337">
                  <c:v>1447.4399999999996</c:v>
                </c:pt>
                <c:pt idx="5338">
                  <c:v>1446.4399999999996</c:v>
                </c:pt>
                <c:pt idx="5339">
                  <c:v>1445.4399999999996</c:v>
                </c:pt>
                <c:pt idx="5340">
                  <c:v>1444.4399999999996</c:v>
                </c:pt>
                <c:pt idx="5341">
                  <c:v>1443.4399999999996</c:v>
                </c:pt>
                <c:pt idx="5342">
                  <c:v>1442.4399999999996</c:v>
                </c:pt>
                <c:pt idx="5343">
                  <c:v>1441.4399999999996</c:v>
                </c:pt>
                <c:pt idx="5344">
                  <c:v>1440.4399999999996</c:v>
                </c:pt>
                <c:pt idx="5345">
                  <c:v>1439.4399999999996</c:v>
                </c:pt>
                <c:pt idx="5346">
                  <c:v>1438.4399999999996</c:v>
                </c:pt>
                <c:pt idx="5347">
                  <c:v>1437.4399999999996</c:v>
                </c:pt>
                <c:pt idx="5348">
                  <c:v>1436.4399999999996</c:v>
                </c:pt>
                <c:pt idx="5349">
                  <c:v>1435.4399999999996</c:v>
                </c:pt>
                <c:pt idx="5350">
                  <c:v>1434.4399999999996</c:v>
                </c:pt>
                <c:pt idx="5351">
                  <c:v>1433.4399999999996</c:v>
                </c:pt>
                <c:pt idx="5352">
                  <c:v>1432.4399999999996</c:v>
                </c:pt>
                <c:pt idx="5353">
                  <c:v>1431.4399999999996</c:v>
                </c:pt>
                <c:pt idx="5354">
                  <c:v>1430.4399999999996</c:v>
                </c:pt>
                <c:pt idx="5355">
                  <c:v>1429.4399999999996</c:v>
                </c:pt>
                <c:pt idx="5356">
                  <c:v>1428.4399999999996</c:v>
                </c:pt>
                <c:pt idx="5357">
                  <c:v>1427.4399999999996</c:v>
                </c:pt>
                <c:pt idx="5358">
                  <c:v>1426.4399999999996</c:v>
                </c:pt>
                <c:pt idx="5359">
                  <c:v>1425.4399999999996</c:v>
                </c:pt>
                <c:pt idx="5360">
                  <c:v>1424.4399999999996</c:v>
                </c:pt>
                <c:pt idx="5361">
                  <c:v>1423.4399999999996</c:v>
                </c:pt>
                <c:pt idx="5362">
                  <c:v>1422.4399999999996</c:v>
                </c:pt>
                <c:pt idx="5363">
                  <c:v>1421.4399999999996</c:v>
                </c:pt>
                <c:pt idx="5364">
                  <c:v>1420.4399999999996</c:v>
                </c:pt>
                <c:pt idx="5365">
                  <c:v>1419.4399999999996</c:v>
                </c:pt>
                <c:pt idx="5366">
                  <c:v>1418.4399999999996</c:v>
                </c:pt>
                <c:pt idx="5367">
                  <c:v>1417.4399999999996</c:v>
                </c:pt>
                <c:pt idx="5368">
                  <c:v>1416.4399999999996</c:v>
                </c:pt>
                <c:pt idx="5369">
                  <c:v>1415.4399999999996</c:v>
                </c:pt>
                <c:pt idx="5370">
                  <c:v>1414.4399999999996</c:v>
                </c:pt>
                <c:pt idx="5371">
                  <c:v>1413.4399999999996</c:v>
                </c:pt>
                <c:pt idx="5372">
                  <c:v>1412.4399999999996</c:v>
                </c:pt>
                <c:pt idx="5373">
                  <c:v>1411.4399999999996</c:v>
                </c:pt>
                <c:pt idx="5374">
                  <c:v>1410.4399999999996</c:v>
                </c:pt>
                <c:pt idx="5375">
                  <c:v>1409.4399999999996</c:v>
                </c:pt>
                <c:pt idx="5376">
                  <c:v>1408.4399999999996</c:v>
                </c:pt>
                <c:pt idx="5377">
                  <c:v>1407.4399999999996</c:v>
                </c:pt>
                <c:pt idx="5378">
                  <c:v>1406.4399999999996</c:v>
                </c:pt>
                <c:pt idx="5379">
                  <c:v>1405.4399999999996</c:v>
                </c:pt>
                <c:pt idx="5380">
                  <c:v>1404.4399999999996</c:v>
                </c:pt>
                <c:pt idx="5381">
                  <c:v>1403.4399999999996</c:v>
                </c:pt>
                <c:pt idx="5382">
                  <c:v>1402.4399999999996</c:v>
                </c:pt>
                <c:pt idx="5383">
                  <c:v>1401.4399999999996</c:v>
                </c:pt>
                <c:pt idx="5384">
                  <c:v>1400.4399999999996</c:v>
                </c:pt>
                <c:pt idx="5385">
                  <c:v>1399.4399999999996</c:v>
                </c:pt>
                <c:pt idx="5386">
                  <c:v>1398.4399999999996</c:v>
                </c:pt>
                <c:pt idx="5387">
                  <c:v>1397.4399999999996</c:v>
                </c:pt>
                <c:pt idx="5388">
                  <c:v>1396.4399999999996</c:v>
                </c:pt>
                <c:pt idx="5389">
                  <c:v>1395.4399999999996</c:v>
                </c:pt>
                <c:pt idx="5390">
                  <c:v>1394.4399999999996</c:v>
                </c:pt>
                <c:pt idx="5391">
                  <c:v>1393.4399999999996</c:v>
                </c:pt>
                <c:pt idx="5392">
                  <c:v>1392.4399999999996</c:v>
                </c:pt>
                <c:pt idx="5393">
                  <c:v>1391.4399999999996</c:v>
                </c:pt>
                <c:pt idx="5394">
                  <c:v>1390.4399999999996</c:v>
                </c:pt>
                <c:pt idx="5395">
                  <c:v>1389.4399999999996</c:v>
                </c:pt>
                <c:pt idx="5396">
                  <c:v>1388.4399999999996</c:v>
                </c:pt>
                <c:pt idx="5397">
                  <c:v>1387.4399999999996</c:v>
                </c:pt>
                <c:pt idx="5398">
                  <c:v>1386.4399999999996</c:v>
                </c:pt>
                <c:pt idx="5399">
                  <c:v>1385.4399999999996</c:v>
                </c:pt>
                <c:pt idx="5400">
                  <c:v>1384.4399999999996</c:v>
                </c:pt>
                <c:pt idx="5401">
                  <c:v>1383.4399999999996</c:v>
                </c:pt>
                <c:pt idx="5402">
                  <c:v>1382.4399999999996</c:v>
                </c:pt>
                <c:pt idx="5403">
                  <c:v>1381.4399999999996</c:v>
                </c:pt>
                <c:pt idx="5404">
                  <c:v>1380.4399999999996</c:v>
                </c:pt>
                <c:pt idx="5405">
                  <c:v>1379.4399999999996</c:v>
                </c:pt>
                <c:pt idx="5406">
                  <c:v>1378.4399999999996</c:v>
                </c:pt>
                <c:pt idx="5407">
                  <c:v>1377.4399999999996</c:v>
                </c:pt>
                <c:pt idx="5408">
                  <c:v>1376.4399999999996</c:v>
                </c:pt>
                <c:pt idx="5409">
                  <c:v>1375.4399999999996</c:v>
                </c:pt>
                <c:pt idx="5410">
                  <c:v>1374.4399999999996</c:v>
                </c:pt>
                <c:pt idx="5411">
                  <c:v>1373.4399999999996</c:v>
                </c:pt>
                <c:pt idx="5412">
                  <c:v>1372.4399999999996</c:v>
                </c:pt>
                <c:pt idx="5413">
                  <c:v>1371.4399999999996</c:v>
                </c:pt>
                <c:pt idx="5414">
                  <c:v>1370.4399999999996</c:v>
                </c:pt>
                <c:pt idx="5415">
                  <c:v>1369.4399999999996</c:v>
                </c:pt>
                <c:pt idx="5416">
                  <c:v>1368.4399999999996</c:v>
                </c:pt>
                <c:pt idx="5417">
                  <c:v>1367.4399999999996</c:v>
                </c:pt>
                <c:pt idx="5418">
                  <c:v>1366.4399999999996</c:v>
                </c:pt>
                <c:pt idx="5419">
                  <c:v>1365.4399999999996</c:v>
                </c:pt>
                <c:pt idx="5420">
                  <c:v>1364.4399999999996</c:v>
                </c:pt>
                <c:pt idx="5421">
                  <c:v>1363.4399999999996</c:v>
                </c:pt>
                <c:pt idx="5422">
                  <c:v>1362.4399999999996</c:v>
                </c:pt>
                <c:pt idx="5423">
                  <c:v>1361.4399999999996</c:v>
                </c:pt>
                <c:pt idx="5424">
                  <c:v>1360.4399999999996</c:v>
                </c:pt>
                <c:pt idx="5425">
                  <c:v>1359.4399999999996</c:v>
                </c:pt>
                <c:pt idx="5426">
                  <c:v>1358.4399999999996</c:v>
                </c:pt>
                <c:pt idx="5427">
                  <c:v>1357.4399999999996</c:v>
                </c:pt>
                <c:pt idx="5428">
                  <c:v>1356.4399999999996</c:v>
                </c:pt>
                <c:pt idx="5429">
                  <c:v>1355.4399999999996</c:v>
                </c:pt>
                <c:pt idx="5430">
                  <c:v>1354.4399999999996</c:v>
                </c:pt>
                <c:pt idx="5431">
                  <c:v>1353.4399999999996</c:v>
                </c:pt>
                <c:pt idx="5432">
                  <c:v>1352.4399999999996</c:v>
                </c:pt>
                <c:pt idx="5433">
                  <c:v>1351.4399999999996</c:v>
                </c:pt>
                <c:pt idx="5434">
                  <c:v>1350.4399999999996</c:v>
                </c:pt>
                <c:pt idx="5435">
                  <c:v>1349.4399999999996</c:v>
                </c:pt>
                <c:pt idx="5436">
                  <c:v>1348.4399999999996</c:v>
                </c:pt>
                <c:pt idx="5437">
                  <c:v>1347.4399999999996</c:v>
                </c:pt>
                <c:pt idx="5438">
                  <c:v>1346.4399999999996</c:v>
                </c:pt>
                <c:pt idx="5439">
                  <c:v>1345.4399999999996</c:v>
                </c:pt>
                <c:pt idx="5440">
                  <c:v>1344.4399999999996</c:v>
                </c:pt>
                <c:pt idx="5441">
                  <c:v>1343.4399999999996</c:v>
                </c:pt>
                <c:pt idx="5442">
                  <c:v>1342.4399999999996</c:v>
                </c:pt>
                <c:pt idx="5443">
                  <c:v>1341.4399999999996</c:v>
                </c:pt>
                <c:pt idx="5444">
                  <c:v>1340.4399999999996</c:v>
                </c:pt>
                <c:pt idx="5445">
                  <c:v>1339.4399999999996</c:v>
                </c:pt>
                <c:pt idx="5446">
                  <c:v>1338.4399999999996</c:v>
                </c:pt>
                <c:pt idx="5447">
                  <c:v>1337.4399999999996</c:v>
                </c:pt>
                <c:pt idx="5448">
                  <c:v>1336.4399999999996</c:v>
                </c:pt>
                <c:pt idx="5449">
                  <c:v>1335.4399999999996</c:v>
                </c:pt>
                <c:pt idx="5450">
                  <c:v>1334.4399999999996</c:v>
                </c:pt>
                <c:pt idx="5451">
                  <c:v>1333.4399999999996</c:v>
                </c:pt>
                <c:pt idx="5452">
                  <c:v>1332.4399999999996</c:v>
                </c:pt>
                <c:pt idx="5453">
                  <c:v>1331.4399999999996</c:v>
                </c:pt>
                <c:pt idx="5454">
                  <c:v>1330.4399999999996</c:v>
                </c:pt>
                <c:pt idx="5455">
                  <c:v>1329.4399999999996</c:v>
                </c:pt>
                <c:pt idx="5456">
                  <c:v>1328.4399999999996</c:v>
                </c:pt>
                <c:pt idx="5457">
                  <c:v>1327.4399999999996</c:v>
                </c:pt>
                <c:pt idx="5458">
                  <c:v>1326.4399999999996</c:v>
                </c:pt>
                <c:pt idx="5459">
                  <c:v>1325.4399999999996</c:v>
                </c:pt>
                <c:pt idx="5460">
                  <c:v>1324.4399999999996</c:v>
                </c:pt>
                <c:pt idx="5461">
                  <c:v>1323.4399999999996</c:v>
                </c:pt>
                <c:pt idx="5462">
                  <c:v>1322.4399999999996</c:v>
                </c:pt>
                <c:pt idx="5463">
                  <c:v>1321.4399999999996</c:v>
                </c:pt>
                <c:pt idx="5464">
                  <c:v>1320.4399999999996</c:v>
                </c:pt>
                <c:pt idx="5465">
                  <c:v>1319.4399999999996</c:v>
                </c:pt>
                <c:pt idx="5466">
                  <c:v>1318.4399999999996</c:v>
                </c:pt>
                <c:pt idx="5467">
                  <c:v>1317.4399999999996</c:v>
                </c:pt>
                <c:pt idx="5468">
                  <c:v>1316.4399999999996</c:v>
                </c:pt>
                <c:pt idx="5469">
                  <c:v>1315.4399999999996</c:v>
                </c:pt>
                <c:pt idx="5470">
                  <c:v>1314.4399999999996</c:v>
                </c:pt>
                <c:pt idx="5471">
                  <c:v>1313.4399999999996</c:v>
                </c:pt>
                <c:pt idx="5472">
                  <c:v>1312.4399999999996</c:v>
                </c:pt>
                <c:pt idx="5473">
                  <c:v>1311.4399999999996</c:v>
                </c:pt>
                <c:pt idx="5474">
                  <c:v>1310.4399999999996</c:v>
                </c:pt>
                <c:pt idx="5475">
                  <c:v>1309.4399999999996</c:v>
                </c:pt>
                <c:pt idx="5476">
                  <c:v>1308.4399999999996</c:v>
                </c:pt>
                <c:pt idx="5477">
                  <c:v>1307.4399999999996</c:v>
                </c:pt>
                <c:pt idx="5478">
                  <c:v>1306.4399999999996</c:v>
                </c:pt>
                <c:pt idx="5479">
                  <c:v>1305.4399999999996</c:v>
                </c:pt>
                <c:pt idx="5480">
                  <c:v>1304.4399999999996</c:v>
                </c:pt>
                <c:pt idx="5481">
                  <c:v>1303.4399999999996</c:v>
                </c:pt>
                <c:pt idx="5482">
                  <c:v>1302.4399999999996</c:v>
                </c:pt>
                <c:pt idx="5483">
                  <c:v>1301.4399999999996</c:v>
                </c:pt>
                <c:pt idx="5484">
                  <c:v>1300.4399999999996</c:v>
                </c:pt>
                <c:pt idx="5485">
                  <c:v>1299.4399999999996</c:v>
                </c:pt>
                <c:pt idx="5486">
                  <c:v>1298.4399999999996</c:v>
                </c:pt>
                <c:pt idx="5487">
                  <c:v>1297.4399999999996</c:v>
                </c:pt>
                <c:pt idx="5488">
                  <c:v>1296.4399999999996</c:v>
                </c:pt>
                <c:pt idx="5489">
                  <c:v>1295.4399999999996</c:v>
                </c:pt>
                <c:pt idx="5490">
                  <c:v>1294.4399999999996</c:v>
                </c:pt>
                <c:pt idx="5491">
                  <c:v>1293.4399999999996</c:v>
                </c:pt>
                <c:pt idx="5492">
                  <c:v>1292.4399999999996</c:v>
                </c:pt>
                <c:pt idx="5493">
                  <c:v>1291.4399999999996</c:v>
                </c:pt>
                <c:pt idx="5494">
                  <c:v>1290.4399999999996</c:v>
                </c:pt>
                <c:pt idx="5495">
                  <c:v>1289.4399999999996</c:v>
                </c:pt>
                <c:pt idx="5496">
                  <c:v>1288.4399999999996</c:v>
                </c:pt>
                <c:pt idx="5497">
                  <c:v>1287.4399999999996</c:v>
                </c:pt>
                <c:pt idx="5498">
                  <c:v>1286.4399999999996</c:v>
                </c:pt>
                <c:pt idx="5499">
                  <c:v>1285.4399999999996</c:v>
                </c:pt>
                <c:pt idx="5500">
                  <c:v>1284.4399999999996</c:v>
                </c:pt>
                <c:pt idx="5501">
                  <c:v>1283.4399999999996</c:v>
                </c:pt>
                <c:pt idx="5502">
                  <c:v>1282.4399999999996</c:v>
                </c:pt>
                <c:pt idx="5503">
                  <c:v>1281.4399999999996</c:v>
                </c:pt>
                <c:pt idx="5504">
                  <c:v>1280.4399999999996</c:v>
                </c:pt>
                <c:pt idx="5505">
                  <c:v>1279.4399999999996</c:v>
                </c:pt>
                <c:pt idx="5506">
                  <c:v>1278.4399999999996</c:v>
                </c:pt>
                <c:pt idx="5507">
                  <c:v>1277.4399999999996</c:v>
                </c:pt>
                <c:pt idx="5508">
                  <c:v>1276.4399999999996</c:v>
                </c:pt>
                <c:pt idx="5509">
                  <c:v>1275.4399999999996</c:v>
                </c:pt>
                <c:pt idx="5510">
                  <c:v>1274.4399999999996</c:v>
                </c:pt>
                <c:pt idx="5511">
                  <c:v>1273.4399999999996</c:v>
                </c:pt>
                <c:pt idx="5512">
                  <c:v>1272.4399999999996</c:v>
                </c:pt>
                <c:pt idx="5513">
                  <c:v>1271.4399999999996</c:v>
                </c:pt>
                <c:pt idx="5514">
                  <c:v>1270.4399999999996</c:v>
                </c:pt>
                <c:pt idx="5515">
                  <c:v>1269.4399999999996</c:v>
                </c:pt>
                <c:pt idx="5516">
                  <c:v>1268.4399999999996</c:v>
                </c:pt>
                <c:pt idx="5517">
                  <c:v>1267.4399999999996</c:v>
                </c:pt>
                <c:pt idx="5518">
                  <c:v>1266.4399999999996</c:v>
                </c:pt>
                <c:pt idx="5519">
                  <c:v>1265.4399999999996</c:v>
                </c:pt>
                <c:pt idx="5520">
                  <c:v>1264.4399999999996</c:v>
                </c:pt>
                <c:pt idx="5521">
                  <c:v>1263.4399999999996</c:v>
                </c:pt>
                <c:pt idx="5522">
                  <c:v>1262.4399999999996</c:v>
                </c:pt>
                <c:pt idx="5523">
                  <c:v>1261.4399999999996</c:v>
                </c:pt>
                <c:pt idx="5524">
                  <c:v>1260.4399999999996</c:v>
                </c:pt>
                <c:pt idx="5525">
                  <c:v>1259.4399999999996</c:v>
                </c:pt>
                <c:pt idx="5526">
                  <c:v>1258.4399999999996</c:v>
                </c:pt>
                <c:pt idx="5527">
                  <c:v>1257.4399999999996</c:v>
                </c:pt>
                <c:pt idx="5528">
                  <c:v>1256.4399999999996</c:v>
                </c:pt>
                <c:pt idx="5529">
                  <c:v>1255.4399999999996</c:v>
                </c:pt>
                <c:pt idx="5530">
                  <c:v>1254.4399999999996</c:v>
                </c:pt>
                <c:pt idx="5531">
                  <c:v>1253.4399999999996</c:v>
                </c:pt>
                <c:pt idx="5532">
                  <c:v>1252.4399999999996</c:v>
                </c:pt>
                <c:pt idx="5533">
                  <c:v>1251.4399999999996</c:v>
                </c:pt>
                <c:pt idx="5534">
                  <c:v>1250.4399999999996</c:v>
                </c:pt>
                <c:pt idx="5535">
                  <c:v>1249.4399999999996</c:v>
                </c:pt>
                <c:pt idx="5536">
                  <c:v>1248.4399999999996</c:v>
                </c:pt>
                <c:pt idx="5537">
                  <c:v>1247.4399999999996</c:v>
                </c:pt>
                <c:pt idx="5538">
                  <c:v>1246.4399999999996</c:v>
                </c:pt>
                <c:pt idx="5539">
                  <c:v>1245.4399999999996</c:v>
                </c:pt>
                <c:pt idx="5540">
                  <c:v>1244.4399999999996</c:v>
                </c:pt>
                <c:pt idx="5541">
                  <c:v>1243.4399999999996</c:v>
                </c:pt>
                <c:pt idx="5542">
                  <c:v>1242.4399999999996</c:v>
                </c:pt>
                <c:pt idx="5543">
                  <c:v>1241.4399999999996</c:v>
                </c:pt>
                <c:pt idx="5544">
                  <c:v>1240.4399999999996</c:v>
                </c:pt>
                <c:pt idx="5545">
                  <c:v>1239.4399999999996</c:v>
                </c:pt>
                <c:pt idx="5546">
                  <c:v>1238.4399999999996</c:v>
                </c:pt>
                <c:pt idx="5547">
                  <c:v>1237.4399999999996</c:v>
                </c:pt>
                <c:pt idx="5548">
                  <c:v>1236.4399999999996</c:v>
                </c:pt>
                <c:pt idx="5549">
                  <c:v>1235.4399999999996</c:v>
                </c:pt>
                <c:pt idx="5550">
                  <c:v>1234.4399999999996</c:v>
                </c:pt>
                <c:pt idx="5551">
                  <c:v>1233.4399999999996</c:v>
                </c:pt>
                <c:pt idx="5552">
                  <c:v>1232.4399999999996</c:v>
                </c:pt>
                <c:pt idx="5553">
                  <c:v>1231.4399999999996</c:v>
                </c:pt>
                <c:pt idx="5554">
                  <c:v>1230.4399999999996</c:v>
                </c:pt>
                <c:pt idx="5555">
                  <c:v>1229.4399999999996</c:v>
                </c:pt>
                <c:pt idx="5556">
                  <c:v>1228.4399999999996</c:v>
                </c:pt>
                <c:pt idx="5557">
                  <c:v>1227.4399999999996</c:v>
                </c:pt>
                <c:pt idx="5558">
                  <c:v>1226.4399999999996</c:v>
                </c:pt>
                <c:pt idx="5559">
                  <c:v>1225.4399999999996</c:v>
                </c:pt>
                <c:pt idx="5560">
                  <c:v>1224.4399999999996</c:v>
                </c:pt>
                <c:pt idx="5561">
                  <c:v>1223.4399999999996</c:v>
                </c:pt>
                <c:pt idx="5562">
                  <c:v>1222.4399999999996</c:v>
                </c:pt>
                <c:pt idx="5563">
                  <c:v>1221.4399999999996</c:v>
                </c:pt>
                <c:pt idx="5564">
                  <c:v>1220.4399999999996</c:v>
                </c:pt>
                <c:pt idx="5565">
                  <c:v>1219.4399999999996</c:v>
                </c:pt>
                <c:pt idx="5566">
                  <c:v>1218.4399999999996</c:v>
                </c:pt>
                <c:pt idx="5567">
                  <c:v>1217.4399999999996</c:v>
                </c:pt>
                <c:pt idx="5568">
                  <c:v>1216.4399999999996</c:v>
                </c:pt>
                <c:pt idx="5569">
                  <c:v>1215.4399999999996</c:v>
                </c:pt>
                <c:pt idx="5570">
                  <c:v>1214.4399999999996</c:v>
                </c:pt>
                <c:pt idx="5571">
                  <c:v>1213.4399999999996</c:v>
                </c:pt>
                <c:pt idx="5572">
                  <c:v>1212.4399999999996</c:v>
                </c:pt>
                <c:pt idx="5573">
                  <c:v>1211.4399999999996</c:v>
                </c:pt>
                <c:pt idx="5574">
                  <c:v>1210.4399999999996</c:v>
                </c:pt>
                <c:pt idx="5575">
                  <c:v>1209.4399999999996</c:v>
                </c:pt>
                <c:pt idx="5576">
                  <c:v>1208.4399999999996</c:v>
                </c:pt>
                <c:pt idx="5577">
                  <c:v>1207.4399999999996</c:v>
                </c:pt>
                <c:pt idx="5578">
                  <c:v>1206.4399999999996</c:v>
                </c:pt>
                <c:pt idx="5579">
                  <c:v>1205.4399999999996</c:v>
                </c:pt>
                <c:pt idx="5580">
                  <c:v>1204.4399999999996</c:v>
                </c:pt>
                <c:pt idx="5581">
                  <c:v>1203.4399999999996</c:v>
                </c:pt>
                <c:pt idx="5582">
                  <c:v>1202.4399999999996</c:v>
                </c:pt>
                <c:pt idx="5583">
                  <c:v>1201.4399999999996</c:v>
                </c:pt>
                <c:pt idx="5584">
                  <c:v>1200.4399999999996</c:v>
                </c:pt>
                <c:pt idx="5585">
                  <c:v>1199.4399999999996</c:v>
                </c:pt>
                <c:pt idx="5586">
                  <c:v>1198.4399999999996</c:v>
                </c:pt>
                <c:pt idx="5587">
                  <c:v>1197.4399999999996</c:v>
                </c:pt>
                <c:pt idx="5588">
                  <c:v>1196.4399999999996</c:v>
                </c:pt>
                <c:pt idx="5589">
                  <c:v>1195.4399999999996</c:v>
                </c:pt>
                <c:pt idx="5590">
                  <c:v>1194.4399999999996</c:v>
                </c:pt>
                <c:pt idx="5591">
                  <c:v>1193.4399999999996</c:v>
                </c:pt>
                <c:pt idx="5592">
                  <c:v>1192.4399999999996</c:v>
                </c:pt>
                <c:pt idx="5593">
                  <c:v>1191.4399999999996</c:v>
                </c:pt>
                <c:pt idx="5594">
                  <c:v>1190.4399999999996</c:v>
                </c:pt>
                <c:pt idx="5595">
                  <c:v>1189.4399999999996</c:v>
                </c:pt>
                <c:pt idx="5596">
                  <c:v>1188.4399999999996</c:v>
                </c:pt>
                <c:pt idx="5597">
                  <c:v>1187.4399999999996</c:v>
                </c:pt>
                <c:pt idx="5598">
                  <c:v>1186.4399999999996</c:v>
                </c:pt>
                <c:pt idx="5599">
                  <c:v>1185.4399999999996</c:v>
                </c:pt>
                <c:pt idx="5600">
                  <c:v>1184.4399999999996</c:v>
                </c:pt>
                <c:pt idx="5601">
                  <c:v>1183.4399999999996</c:v>
                </c:pt>
                <c:pt idx="5602">
                  <c:v>1182.4399999999996</c:v>
                </c:pt>
                <c:pt idx="5603">
                  <c:v>1181.4399999999996</c:v>
                </c:pt>
                <c:pt idx="5604">
                  <c:v>1180.4399999999996</c:v>
                </c:pt>
                <c:pt idx="5605">
                  <c:v>1179.4399999999996</c:v>
                </c:pt>
                <c:pt idx="5606">
                  <c:v>1178.4399999999996</c:v>
                </c:pt>
                <c:pt idx="5607">
                  <c:v>1177.4399999999996</c:v>
                </c:pt>
                <c:pt idx="5608">
                  <c:v>1176.4399999999996</c:v>
                </c:pt>
                <c:pt idx="5609">
                  <c:v>1175.4399999999996</c:v>
                </c:pt>
                <c:pt idx="5610">
                  <c:v>1174.4399999999996</c:v>
                </c:pt>
                <c:pt idx="5611">
                  <c:v>1173.4399999999996</c:v>
                </c:pt>
                <c:pt idx="5612">
                  <c:v>1172.4399999999996</c:v>
                </c:pt>
                <c:pt idx="5613">
                  <c:v>1171.4399999999996</c:v>
                </c:pt>
                <c:pt idx="5614">
                  <c:v>1170.4399999999996</c:v>
                </c:pt>
                <c:pt idx="5615">
                  <c:v>1169.4399999999996</c:v>
                </c:pt>
                <c:pt idx="5616">
                  <c:v>1168.4399999999996</c:v>
                </c:pt>
                <c:pt idx="5617">
                  <c:v>1167.4399999999996</c:v>
                </c:pt>
                <c:pt idx="5618">
                  <c:v>1166.4399999999996</c:v>
                </c:pt>
                <c:pt idx="5619">
                  <c:v>1165.4399999999996</c:v>
                </c:pt>
                <c:pt idx="5620">
                  <c:v>1164.4399999999996</c:v>
                </c:pt>
                <c:pt idx="5621">
                  <c:v>1163.4399999999996</c:v>
                </c:pt>
                <c:pt idx="5622">
                  <c:v>1162.4399999999996</c:v>
                </c:pt>
                <c:pt idx="5623">
                  <c:v>1161.4399999999996</c:v>
                </c:pt>
                <c:pt idx="5624">
                  <c:v>1160.4399999999996</c:v>
                </c:pt>
                <c:pt idx="5625">
                  <c:v>1159.4399999999996</c:v>
                </c:pt>
                <c:pt idx="5626">
                  <c:v>1158.4399999999996</c:v>
                </c:pt>
                <c:pt idx="5627">
                  <c:v>1157.4399999999996</c:v>
                </c:pt>
                <c:pt idx="5628">
                  <c:v>1156.4399999999996</c:v>
                </c:pt>
                <c:pt idx="5629">
                  <c:v>1155.4399999999996</c:v>
                </c:pt>
                <c:pt idx="5630">
                  <c:v>1154.4399999999996</c:v>
                </c:pt>
                <c:pt idx="5631">
                  <c:v>1153.4399999999996</c:v>
                </c:pt>
                <c:pt idx="5632">
                  <c:v>1152.4399999999996</c:v>
                </c:pt>
                <c:pt idx="5633">
                  <c:v>1151.4399999999996</c:v>
                </c:pt>
                <c:pt idx="5634">
                  <c:v>1150.4399999999996</c:v>
                </c:pt>
                <c:pt idx="5635">
                  <c:v>1149.4399999999996</c:v>
                </c:pt>
                <c:pt idx="5636">
                  <c:v>1148.4399999999996</c:v>
                </c:pt>
                <c:pt idx="5637">
                  <c:v>1147.4399999999996</c:v>
                </c:pt>
                <c:pt idx="5638">
                  <c:v>1146.4399999999996</c:v>
                </c:pt>
                <c:pt idx="5639">
                  <c:v>1145.4399999999996</c:v>
                </c:pt>
                <c:pt idx="5640">
                  <c:v>1144.4399999999996</c:v>
                </c:pt>
                <c:pt idx="5641">
                  <c:v>1143.4399999999996</c:v>
                </c:pt>
                <c:pt idx="5642">
                  <c:v>1142.4399999999996</c:v>
                </c:pt>
                <c:pt idx="5643">
                  <c:v>1141.4399999999996</c:v>
                </c:pt>
                <c:pt idx="5644">
                  <c:v>1140.4399999999996</c:v>
                </c:pt>
                <c:pt idx="5645">
                  <c:v>1139.4399999999996</c:v>
                </c:pt>
                <c:pt idx="5646">
                  <c:v>1138.4399999999996</c:v>
                </c:pt>
                <c:pt idx="5647">
                  <c:v>1137.4399999999996</c:v>
                </c:pt>
                <c:pt idx="5648">
                  <c:v>1136.4399999999996</c:v>
                </c:pt>
                <c:pt idx="5649">
                  <c:v>1135.4399999999996</c:v>
                </c:pt>
                <c:pt idx="5650">
                  <c:v>1134.4399999999996</c:v>
                </c:pt>
                <c:pt idx="5651">
                  <c:v>1133.4399999999996</c:v>
                </c:pt>
                <c:pt idx="5652">
                  <c:v>1132.4399999999996</c:v>
                </c:pt>
                <c:pt idx="5653">
                  <c:v>1131.4399999999996</c:v>
                </c:pt>
                <c:pt idx="5654">
                  <c:v>1130.4399999999996</c:v>
                </c:pt>
                <c:pt idx="5655">
                  <c:v>1129.4399999999996</c:v>
                </c:pt>
                <c:pt idx="5656">
                  <c:v>1128.4399999999996</c:v>
                </c:pt>
                <c:pt idx="5657">
                  <c:v>1127.4399999999996</c:v>
                </c:pt>
                <c:pt idx="5658">
                  <c:v>1126.4399999999996</c:v>
                </c:pt>
                <c:pt idx="5659">
                  <c:v>1125.4399999999996</c:v>
                </c:pt>
                <c:pt idx="5660">
                  <c:v>1124.4399999999996</c:v>
                </c:pt>
                <c:pt idx="5661">
                  <c:v>1123.4399999999996</c:v>
                </c:pt>
                <c:pt idx="5662">
                  <c:v>1122.4399999999996</c:v>
                </c:pt>
                <c:pt idx="5663">
                  <c:v>1121.4399999999996</c:v>
                </c:pt>
                <c:pt idx="5664">
                  <c:v>1120.4399999999996</c:v>
                </c:pt>
                <c:pt idx="5665">
                  <c:v>1119.4399999999996</c:v>
                </c:pt>
                <c:pt idx="5666">
                  <c:v>1118.4399999999996</c:v>
                </c:pt>
                <c:pt idx="5667">
                  <c:v>1117.4399999999996</c:v>
                </c:pt>
                <c:pt idx="5668">
                  <c:v>1116.4399999999996</c:v>
                </c:pt>
                <c:pt idx="5669">
                  <c:v>1115.4399999999996</c:v>
                </c:pt>
                <c:pt idx="5670">
                  <c:v>1114.4399999999996</c:v>
                </c:pt>
                <c:pt idx="5671">
                  <c:v>1113.4399999999996</c:v>
                </c:pt>
                <c:pt idx="5672">
                  <c:v>1112.4399999999996</c:v>
                </c:pt>
                <c:pt idx="5673">
                  <c:v>1111.4399999999996</c:v>
                </c:pt>
                <c:pt idx="5674">
                  <c:v>1110.4399999999996</c:v>
                </c:pt>
                <c:pt idx="5675">
                  <c:v>1109.4399999999996</c:v>
                </c:pt>
                <c:pt idx="5676">
                  <c:v>1108.4399999999996</c:v>
                </c:pt>
                <c:pt idx="5677">
                  <c:v>1107.4399999999996</c:v>
                </c:pt>
                <c:pt idx="5678">
                  <c:v>1106.4399999999996</c:v>
                </c:pt>
                <c:pt idx="5679">
                  <c:v>1105.4399999999996</c:v>
                </c:pt>
                <c:pt idx="5680">
                  <c:v>1104.4399999999996</c:v>
                </c:pt>
                <c:pt idx="5681">
                  <c:v>1103.4399999999996</c:v>
                </c:pt>
                <c:pt idx="5682">
                  <c:v>1102.4399999999996</c:v>
                </c:pt>
                <c:pt idx="5683">
                  <c:v>1101.4399999999996</c:v>
                </c:pt>
                <c:pt idx="5684">
                  <c:v>1100.4399999999996</c:v>
                </c:pt>
                <c:pt idx="5685">
                  <c:v>1099.4399999999996</c:v>
                </c:pt>
                <c:pt idx="5686">
                  <c:v>1098.4399999999996</c:v>
                </c:pt>
                <c:pt idx="5687">
                  <c:v>1097.4399999999996</c:v>
                </c:pt>
                <c:pt idx="5688">
                  <c:v>1096.4399999999996</c:v>
                </c:pt>
                <c:pt idx="5689">
                  <c:v>1095.4399999999996</c:v>
                </c:pt>
                <c:pt idx="5690">
                  <c:v>1094.4399999999996</c:v>
                </c:pt>
                <c:pt idx="5691">
                  <c:v>1093.4399999999996</c:v>
                </c:pt>
                <c:pt idx="5692">
                  <c:v>1092.4399999999996</c:v>
                </c:pt>
                <c:pt idx="5693">
                  <c:v>1091.4399999999996</c:v>
                </c:pt>
                <c:pt idx="5694">
                  <c:v>1090.4399999999996</c:v>
                </c:pt>
                <c:pt idx="5695">
                  <c:v>1089.4399999999996</c:v>
                </c:pt>
                <c:pt idx="5696">
                  <c:v>1088.4399999999996</c:v>
                </c:pt>
                <c:pt idx="5697">
                  <c:v>1087.4399999999996</c:v>
                </c:pt>
                <c:pt idx="5698">
                  <c:v>1086.4399999999996</c:v>
                </c:pt>
                <c:pt idx="5699">
                  <c:v>1085.4399999999996</c:v>
                </c:pt>
                <c:pt idx="5700">
                  <c:v>1084.4399999999996</c:v>
                </c:pt>
                <c:pt idx="5701">
                  <c:v>1083.4399999999996</c:v>
                </c:pt>
                <c:pt idx="5702">
                  <c:v>1082.4399999999996</c:v>
                </c:pt>
                <c:pt idx="5703">
                  <c:v>1081.4399999999996</c:v>
                </c:pt>
                <c:pt idx="5704">
                  <c:v>1080.4399999999996</c:v>
                </c:pt>
                <c:pt idx="5705">
                  <c:v>1079.4399999999996</c:v>
                </c:pt>
                <c:pt idx="5706">
                  <c:v>1078.4399999999996</c:v>
                </c:pt>
                <c:pt idx="5707">
                  <c:v>1077.4399999999996</c:v>
                </c:pt>
                <c:pt idx="5708">
                  <c:v>1076.4399999999996</c:v>
                </c:pt>
                <c:pt idx="5709">
                  <c:v>1075.4399999999996</c:v>
                </c:pt>
                <c:pt idx="5710">
                  <c:v>1074.4399999999996</c:v>
                </c:pt>
                <c:pt idx="5711">
                  <c:v>1073.4399999999996</c:v>
                </c:pt>
                <c:pt idx="5712">
                  <c:v>1072.4399999999996</c:v>
                </c:pt>
                <c:pt idx="5713">
                  <c:v>1071.4399999999996</c:v>
                </c:pt>
                <c:pt idx="5714">
                  <c:v>1070.4399999999996</c:v>
                </c:pt>
                <c:pt idx="5715">
                  <c:v>1069.4399999999996</c:v>
                </c:pt>
                <c:pt idx="5716">
                  <c:v>1068.4399999999996</c:v>
                </c:pt>
                <c:pt idx="5717">
                  <c:v>1067.4399999999996</c:v>
                </c:pt>
                <c:pt idx="5718">
                  <c:v>1066.4399999999996</c:v>
                </c:pt>
                <c:pt idx="5719">
                  <c:v>1065.4399999999996</c:v>
                </c:pt>
                <c:pt idx="5720">
                  <c:v>1064.4399999999996</c:v>
                </c:pt>
                <c:pt idx="5721">
                  <c:v>1063.4399999999996</c:v>
                </c:pt>
                <c:pt idx="5722">
                  <c:v>1062.4399999999996</c:v>
                </c:pt>
                <c:pt idx="5723">
                  <c:v>1061.4399999999996</c:v>
                </c:pt>
                <c:pt idx="5724">
                  <c:v>1060.4399999999996</c:v>
                </c:pt>
                <c:pt idx="5725">
                  <c:v>1059.4399999999996</c:v>
                </c:pt>
                <c:pt idx="5726">
                  <c:v>1058.4399999999996</c:v>
                </c:pt>
                <c:pt idx="5727">
                  <c:v>1057.4399999999996</c:v>
                </c:pt>
                <c:pt idx="5728">
                  <c:v>1056.4399999999996</c:v>
                </c:pt>
                <c:pt idx="5729">
                  <c:v>1055.4399999999996</c:v>
                </c:pt>
                <c:pt idx="5730">
                  <c:v>1054.4399999999996</c:v>
                </c:pt>
                <c:pt idx="5731">
                  <c:v>1053.4399999999996</c:v>
                </c:pt>
                <c:pt idx="5732">
                  <c:v>1052.4399999999996</c:v>
                </c:pt>
                <c:pt idx="5733">
                  <c:v>1051.4399999999996</c:v>
                </c:pt>
                <c:pt idx="5734">
                  <c:v>1050.4399999999996</c:v>
                </c:pt>
                <c:pt idx="5735">
                  <c:v>1049.4399999999996</c:v>
                </c:pt>
                <c:pt idx="5736">
                  <c:v>1048.4399999999996</c:v>
                </c:pt>
                <c:pt idx="5737">
                  <c:v>1047.4399999999996</c:v>
                </c:pt>
                <c:pt idx="5738">
                  <c:v>1046.4399999999996</c:v>
                </c:pt>
                <c:pt idx="5739">
                  <c:v>1045.4399999999996</c:v>
                </c:pt>
                <c:pt idx="5740">
                  <c:v>1044.4399999999996</c:v>
                </c:pt>
                <c:pt idx="5741">
                  <c:v>1043.4399999999996</c:v>
                </c:pt>
                <c:pt idx="5742">
                  <c:v>1042.4399999999996</c:v>
                </c:pt>
                <c:pt idx="5743">
                  <c:v>1041.4399999999996</c:v>
                </c:pt>
                <c:pt idx="5744">
                  <c:v>1040.4399999999996</c:v>
                </c:pt>
                <c:pt idx="5745">
                  <c:v>1039.4399999999996</c:v>
                </c:pt>
                <c:pt idx="5746">
                  <c:v>1038.4399999999996</c:v>
                </c:pt>
                <c:pt idx="5747">
                  <c:v>1037.4399999999996</c:v>
                </c:pt>
                <c:pt idx="5748">
                  <c:v>1036.4399999999996</c:v>
                </c:pt>
                <c:pt idx="5749">
                  <c:v>1035.4399999999996</c:v>
                </c:pt>
                <c:pt idx="5750">
                  <c:v>1034.4399999999996</c:v>
                </c:pt>
                <c:pt idx="5751">
                  <c:v>1033.4399999999996</c:v>
                </c:pt>
                <c:pt idx="5752">
                  <c:v>1032.4399999999996</c:v>
                </c:pt>
                <c:pt idx="5753">
                  <c:v>1031.4399999999996</c:v>
                </c:pt>
                <c:pt idx="5754">
                  <c:v>1030.4399999999996</c:v>
                </c:pt>
                <c:pt idx="5755">
                  <c:v>1029.4399999999996</c:v>
                </c:pt>
                <c:pt idx="5756">
                  <c:v>1028.4399999999996</c:v>
                </c:pt>
                <c:pt idx="5757">
                  <c:v>1027.4399999999996</c:v>
                </c:pt>
                <c:pt idx="5758">
                  <c:v>1026.4399999999996</c:v>
                </c:pt>
                <c:pt idx="5759">
                  <c:v>1025.4399999999996</c:v>
                </c:pt>
                <c:pt idx="5760">
                  <c:v>1024.4399999999996</c:v>
                </c:pt>
                <c:pt idx="5761">
                  <c:v>1023.4399999999996</c:v>
                </c:pt>
                <c:pt idx="5762">
                  <c:v>1022.4399999999996</c:v>
                </c:pt>
                <c:pt idx="5763">
                  <c:v>1021.4399999999996</c:v>
                </c:pt>
                <c:pt idx="5764">
                  <c:v>1020.4399999999996</c:v>
                </c:pt>
                <c:pt idx="5765">
                  <c:v>1019.4399999999996</c:v>
                </c:pt>
                <c:pt idx="5766">
                  <c:v>1018.4399999999996</c:v>
                </c:pt>
                <c:pt idx="5767">
                  <c:v>1017.4399999999996</c:v>
                </c:pt>
                <c:pt idx="5768">
                  <c:v>1016.4399999999996</c:v>
                </c:pt>
                <c:pt idx="5769">
                  <c:v>1015.4399999999996</c:v>
                </c:pt>
                <c:pt idx="5770">
                  <c:v>1014.4399999999996</c:v>
                </c:pt>
                <c:pt idx="5771">
                  <c:v>1013.4399999999996</c:v>
                </c:pt>
                <c:pt idx="5772">
                  <c:v>1012.4399999999996</c:v>
                </c:pt>
                <c:pt idx="5773">
                  <c:v>1011.4399999999996</c:v>
                </c:pt>
                <c:pt idx="5774">
                  <c:v>1010.4399999999996</c:v>
                </c:pt>
                <c:pt idx="5775">
                  <c:v>1009.4399999999996</c:v>
                </c:pt>
                <c:pt idx="5776">
                  <c:v>1008.4399999999996</c:v>
                </c:pt>
                <c:pt idx="5777">
                  <c:v>1007.4399999999996</c:v>
                </c:pt>
                <c:pt idx="5778">
                  <c:v>1006.4399999999996</c:v>
                </c:pt>
                <c:pt idx="5779">
                  <c:v>1005.4399999999996</c:v>
                </c:pt>
                <c:pt idx="5780">
                  <c:v>1004.4399999999996</c:v>
                </c:pt>
                <c:pt idx="5781">
                  <c:v>1003.4399999999996</c:v>
                </c:pt>
                <c:pt idx="5782">
                  <c:v>1002.4399999999996</c:v>
                </c:pt>
                <c:pt idx="5783">
                  <c:v>1001.4399999999996</c:v>
                </c:pt>
                <c:pt idx="5784">
                  <c:v>1000.4399999999996</c:v>
                </c:pt>
                <c:pt idx="5785">
                  <c:v>999.4399999999996</c:v>
                </c:pt>
                <c:pt idx="5786">
                  <c:v>998.4399999999996</c:v>
                </c:pt>
                <c:pt idx="5787">
                  <c:v>997.4399999999996</c:v>
                </c:pt>
                <c:pt idx="5788">
                  <c:v>996.4399999999996</c:v>
                </c:pt>
                <c:pt idx="5789">
                  <c:v>995.4399999999996</c:v>
                </c:pt>
                <c:pt idx="5790">
                  <c:v>994.4399999999996</c:v>
                </c:pt>
                <c:pt idx="5791">
                  <c:v>993.4399999999996</c:v>
                </c:pt>
                <c:pt idx="5792">
                  <c:v>992.4399999999996</c:v>
                </c:pt>
                <c:pt idx="5793">
                  <c:v>991.4399999999996</c:v>
                </c:pt>
                <c:pt idx="5794">
                  <c:v>990.4399999999996</c:v>
                </c:pt>
                <c:pt idx="5795">
                  <c:v>989.4399999999996</c:v>
                </c:pt>
                <c:pt idx="5796">
                  <c:v>988.4399999999996</c:v>
                </c:pt>
                <c:pt idx="5797">
                  <c:v>987.4399999999996</c:v>
                </c:pt>
                <c:pt idx="5798">
                  <c:v>986.4399999999996</c:v>
                </c:pt>
                <c:pt idx="5799">
                  <c:v>985.4399999999996</c:v>
                </c:pt>
                <c:pt idx="5800">
                  <c:v>984.4399999999996</c:v>
                </c:pt>
                <c:pt idx="5801">
                  <c:v>983.4399999999996</c:v>
                </c:pt>
                <c:pt idx="5802">
                  <c:v>982.4399999999996</c:v>
                </c:pt>
                <c:pt idx="5803">
                  <c:v>981.4399999999996</c:v>
                </c:pt>
                <c:pt idx="5804">
                  <c:v>980.4399999999996</c:v>
                </c:pt>
                <c:pt idx="5805">
                  <c:v>979.4399999999996</c:v>
                </c:pt>
                <c:pt idx="5806">
                  <c:v>978.4399999999996</c:v>
                </c:pt>
                <c:pt idx="5807">
                  <c:v>977.4399999999996</c:v>
                </c:pt>
                <c:pt idx="5808">
                  <c:v>976.4399999999996</c:v>
                </c:pt>
                <c:pt idx="5809">
                  <c:v>975.4399999999996</c:v>
                </c:pt>
                <c:pt idx="5810">
                  <c:v>974.4399999999996</c:v>
                </c:pt>
                <c:pt idx="5811">
                  <c:v>973.4399999999996</c:v>
                </c:pt>
                <c:pt idx="5812">
                  <c:v>972.4399999999996</c:v>
                </c:pt>
                <c:pt idx="5813">
                  <c:v>971.4399999999996</c:v>
                </c:pt>
                <c:pt idx="5814">
                  <c:v>970.4399999999996</c:v>
                </c:pt>
                <c:pt idx="5815">
                  <c:v>969.4399999999996</c:v>
                </c:pt>
                <c:pt idx="5816">
                  <c:v>968.4399999999996</c:v>
                </c:pt>
                <c:pt idx="5817">
                  <c:v>967.4399999999996</c:v>
                </c:pt>
                <c:pt idx="5818">
                  <c:v>966.4399999999996</c:v>
                </c:pt>
                <c:pt idx="5819">
                  <c:v>965.4399999999996</c:v>
                </c:pt>
                <c:pt idx="5820">
                  <c:v>964.4399999999996</c:v>
                </c:pt>
                <c:pt idx="5821">
                  <c:v>963.4399999999996</c:v>
                </c:pt>
                <c:pt idx="5822">
                  <c:v>962.4399999999996</c:v>
                </c:pt>
                <c:pt idx="5823">
                  <c:v>961.4399999999996</c:v>
                </c:pt>
                <c:pt idx="5824">
                  <c:v>960.4399999999996</c:v>
                </c:pt>
                <c:pt idx="5825">
                  <c:v>959.4399999999996</c:v>
                </c:pt>
                <c:pt idx="5826">
                  <c:v>958.4399999999996</c:v>
                </c:pt>
                <c:pt idx="5827">
                  <c:v>957.4399999999996</c:v>
                </c:pt>
                <c:pt idx="5828">
                  <c:v>956.4399999999996</c:v>
                </c:pt>
                <c:pt idx="5829">
                  <c:v>955.4399999999996</c:v>
                </c:pt>
                <c:pt idx="5830">
                  <c:v>954.4399999999996</c:v>
                </c:pt>
                <c:pt idx="5831">
                  <c:v>953.4399999999996</c:v>
                </c:pt>
                <c:pt idx="5832">
                  <c:v>952.4399999999996</c:v>
                </c:pt>
                <c:pt idx="5833">
                  <c:v>951.4399999999996</c:v>
                </c:pt>
                <c:pt idx="5834">
                  <c:v>950.4399999999996</c:v>
                </c:pt>
                <c:pt idx="5835">
                  <c:v>949.4399999999996</c:v>
                </c:pt>
                <c:pt idx="5836">
                  <c:v>948.4399999999996</c:v>
                </c:pt>
                <c:pt idx="5837">
                  <c:v>947.4399999999996</c:v>
                </c:pt>
                <c:pt idx="5838">
                  <c:v>946.4399999999996</c:v>
                </c:pt>
                <c:pt idx="5839">
                  <c:v>945.4399999999996</c:v>
                </c:pt>
                <c:pt idx="5840">
                  <c:v>944.4399999999996</c:v>
                </c:pt>
                <c:pt idx="5841">
                  <c:v>943.4399999999996</c:v>
                </c:pt>
                <c:pt idx="5842">
                  <c:v>942.4399999999996</c:v>
                </c:pt>
                <c:pt idx="5843">
                  <c:v>941.4399999999996</c:v>
                </c:pt>
                <c:pt idx="5844">
                  <c:v>940.4399999999996</c:v>
                </c:pt>
                <c:pt idx="5845">
                  <c:v>939.4399999999996</c:v>
                </c:pt>
                <c:pt idx="5846">
                  <c:v>938.4399999999996</c:v>
                </c:pt>
                <c:pt idx="5847">
                  <c:v>937.4399999999996</c:v>
                </c:pt>
                <c:pt idx="5848">
                  <c:v>936.4399999999996</c:v>
                </c:pt>
                <c:pt idx="5849">
                  <c:v>935.4399999999996</c:v>
                </c:pt>
                <c:pt idx="5850">
                  <c:v>934.4399999999996</c:v>
                </c:pt>
                <c:pt idx="5851">
                  <c:v>933.4399999999996</c:v>
                </c:pt>
                <c:pt idx="5852">
                  <c:v>932.4399999999996</c:v>
                </c:pt>
                <c:pt idx="5853">
                  <c:v>931.4399999999996</c:v>
                </c:pt>
                <c:pt idx="5854">
                  <c:v>930.4399999999996</c:v>
                </c:pt>
                <c:pt idx="5855">
                  <c:v>929.4399999999996</c:v>
                </c:pt>
                <c:pt idx="5856">
                  <c:v>928.4399999999996</c:v>
                </c:pt>
                <c:pt idx="5857">
                  <c:v>927.4399999999996</c:v>
                </c:pt>
                <c:pt idx="5858">
                  <c:v>926.4399999999996</c:v>
                </c:pt>
                <c:pt idx="5859">
                  <c:v>925.4399999999996</c:v>
                </c:pt>
                <c:pt idx="5860">
                  <c:v>924.4399999999996</c:v>
                </c:pt>
                <c:pt idx="5861">
                  <c:v>923.4399999999996</c:v>
                </c:pt>
                <c:pt idx="5862">
                  <c:v>922.4399999999996</c:v>
                </c:pt>
                <c:pt idx="5863">
                  <c:v>921.4399999999996</c:v>
                </c:pt>
                <c:pt idx="5864">
                  <c:v>920.4399999999996</c:v>
                </c:pt>
                <c:pt idx="5865">
                  <c:v>919.4399999999996</c:v>
                </c:pt>
                <c:pt idx="5866">
                  <c:v>918.4399999999996</c:v>
                </c:pt>
                <c:pt idx="5867">
                  <c:v>917.4399999999996</c:v>
                </c:pt>
                <c:pt idx="5868">
                  <c:v>916.4399999999996</c:v>
                </c:pt>
                <c:pt idx="5869">
                  <c:v>915.4399999999996</c:v>
                </c:pt>
                <c:pt idx="5870">
                  <c:v>914.4399999999996</c:v>
                </c:pt>
                <c:pt idx="5871">
                  <c:v>913.4399999999996</c:v>
                </c:pt>
                <c:pt idx="5872">
                  <c:v>912.4399999999996</c:v>
                </c:pt>
                <c:pt idx="5873">
                  <c:v>911.4399999999996</c:v>
                </c:pt>
                <c:pt idx="5874">
                  <c:v>910.4399999999996</c:v>
                </c:pt>
                <c:pt idx="5875">
                  <c:v>909.4399999999996</c:v>
                </c:pt>
                <c:pt idx="5876">
                  <c:v>908.4399999999996</c:v>
                </c:pt>
                <c:pt idx="5877">
                  <c:v>907.4399999999996</c:v>
                </c:pt>
                <c:pt idx="5878">
                  <c:v>906.4399999999996</c:v>
                </c:pt>
                <c:pt idx="5879">
                  <c:v>905.4399999999996</c:v>
                </c:pt>
                <c:pt idx="5880">
                  <c:v>904.4399999999996</c:v>
                </c:pt>
                <c:pt idx="5881">
                  <c:v>903.4399999999996</c:v>
                </c:pt>
                <c:pt idx="5882">
                  <c:v>902.4399999999996</c:v>
                </c:pt>
                <c:pt idx="5883">
                  <c:v>901.4399999999996</c:v>
                </c:pt>
                <c:pt idx="5884">
                  <c:v>900.4399999999996</c:v>
                </c:pt>
                <c:pt idx="5885">
                  <c:v>899.4399999999996</c:v>
                </c:pt>
                <c:pt idx="5886">
                  <c:v>898.4399999999996</c:v>
                </c:pt>
                <c:pt idx="5887">
                  <c:v>897.4399999999996</c:v>
                </c:pt>
                <c:pt idx="5888">
                  <c:v>896.4399999999996</c:v>
                </c:pt>
                <c:pt idx="5889">
                  <c:v>895.4399999999996</c:v>
                </c:pt>
                <c:pt idx="5890">
                  <c:v>894.4399999999996</c:v>
                </c:pt>
                <c:pt idx="5891">
                  <c:v>893.4399999999996</c:v>
                </c:pt>
                <c:pt idx="5892">
                  <c:v>892.4399999999996</c:v>
                </c:pt>
                <c:pt idx="5893">
                  <c:v>891.4399999999996</c:v>
                </c:pt>
                <c:pt idx="5894">
                  <c:v>890.4399999999996</c:v>
                </c:pt>
                <c:pt idx="5895">
                  <c:v>889.4399999999996</c:v>
                </c:pt>
                <c:pt idx="5896">
                  <c:v>888.4399999999996</c:v>
                </c:pt>
                <c:pt idx="5897">
                  <c:v>887.4399999999996</c:v>
                </c:pt>
                <c:pt idx="5898">
                  <c:v>886.4399999999996</c:v>
                </c:pt>
                <c:pt idx="5899">
                  <c:v>885.4399999999996</c:v>
                </c:pt>
                <c:pt idx="5900">
                  <c:v>884.4399999999996</c:v>
                </c:pt>
                <c:pt idx="5901">
                  <c:v>883.4399999999996</c:v>
                </c:pt>
                <c:pt idx="5902">
                  <c:v>882.4399999999996</c:v>
                </c:pt>
                <c:pt idx="5903">
                  <c:v>881.4399999999996</c:v>
                </c:pt>
                <c:pt idx="5904">
                  <c:v>880.4399999999996</c:v>
                </c:pt>
                <c:pt idx="5905">
                  <c:v>879.4399999999996</c:v>
                </c:pt>
                <c:pt idx="5906">
                  <c:v>878.4399999999996</c:v>
                </c:pt>
                <c:pt idx="5907">
                  <c:v>877.4399999999996</c:v>
                </c:pt>
                <c:pt idx="5908">
                  <c:v>876.4399999999996</c:v>
                </c:pt>
                <c:pt idx="5909">
                  <c:v>875.4399999999996</c:v>
                </c:pt>
                <c:pt idx="5910">
                  <c:v>874.4399999999996</c:v>
                </c:pt>
                <c:pt idx="5911">
                  <c:v>873.4399999999996</c:v>
                </c:pt>
                <c:pt idx="5912">
                  <c:v>872.4399999999996</c:v>
                </c:pt>
                <c:pt idx="5913">
                  <c:v>871.4399999999996</c:v>
                </c:pt>
                <c:pt idx="5914">
                  <c:v>870.4399999999996</c:v>
                </c:pt>
                <c:pt idx="5915">
                  <c:v>869.4399999999996</c:v>
                </c:pt>
                <c:pt idx="5916">
                  <c:v>868.4399999999996</c:v>
                </c:pt>
                <c:pt idx="5917">
                  <c:v>867.4399999999996</c:v>
                </c:pt>
                <c:pt idx="5918">
                  <c:v>866.4399999999996</c:v>
                </c:pt>
                <c:pt idx="5919">
                  <c:v>865.4399999999996</c:v>
                </c:pt>
                <c:pt idx="5920">
                  <c:v>864.4399999999996</c:v>
                </c:pt>
                <c:pt idx="5921">
                  <c:v>863.4399999999996</c:v>
                </c:pt>
                <c:pt idx="5922">
                  <c:v>862.4399999999996</c:v>
                </c:pt>
                <c:pt idx="5923">
                  <c:v>861.4399999999996</c:v>
                </c:pt>
                <c:pt idx="5924">
                  <c:v>860.4399999999996</c:v>
                </c:pt>
                <c:pt idx="5925">
                  <c:v>859.4399999999996</c:v>
                </c:pt>
                <c:pt idx="5926">
                  <c:v>858.4399999999996</c:v>
                </c:pt>
                <c:pt idx="5927">
                  <c:v>857.4399999999996</c:v>
                </c:pt>
                <c:pt idx="5928">
                  <c:v>856.4399999999996</c:v>
                </c:pt>
                <c:pt idx="5929">
                  <c:v>855.4399999999996</c:v>
                </c:pt>
                <c:pt idx="5930">
                  <c:v>854.4399999999996</c:v>
                </c:pt>
                <c:pt idx="5931">
                  <c:v>853.4399999999996</c:v>
                </c:pt>
                <c:pt idx="5932">
                  <c:v>852.4399999999996</c:v>
                </c:pt>
                <c:pt idx="5933">
                  <c:v>851.4399999999996</c:v>
                </c:pt>
                <c:pt idx="5934">
                  <c:v>850.4399999999996</c:v>
                </c:pt>
                <c:pt idx="5935">
                  <c:v>849.4399999999996</c:v>
                </c:pt>
                <c:pt idx="5936">
                  <c:v>848.4399999999996</c:v>
                </c:pt>
                <c:pt idx="5937">
                  <c:v>847.4399999999996</c:v>
                </c:pt>
                <c:pt idx="5938">
                  <c:v>846.4399999999996</c:v>
                </c:pt>
                <c:pt idx="5939">
                  <c:v>845.4399999999996</c:v>
                </c:pt>
                <c:pt idx="5940">
                  <c:v>844.4399999999996</c:v>
                </c:pt>
                <c:pt idx="5941">
                  <c:v>843.4399999999996</c:v>
                </c:pt>
                <c:pt idx="5942">
                  <c:v>842.4399999999996</c:v>
                </c:pt>
                <c:pt idx="5943">
                  <c:v>841.4399999999996</c:v>
                </c:pt>
                <c:pt idx="5944">
                  <c:v>840.4399999999996</c:v>
                </c:pt>
                <c:pt idx="5945">
                  <c:v>839.4399999999996</c:v>
                </c:pt>
                <c:pt idx="5946">
                  <c:v>838.4399999999996</c:v>
                </c:pt>
                <c:pt idx="5947">
                  <c:v>837.4399999999996</c:v>
                </c:pt>
                <c:pt idx="5948">
                  <c:v>836.4399999999996</c:v>
                </c:pt>
                <c:pt idx="5949">
                  <c:v>835.4399999999996</c:v>
                </c:pt>
                <c:pt idx="5950">
                  <c:v>834.4399999999996</c:v>
                </c:pt>
                <c:pt idx="5951">
                  <c:v>833.4399999999996</c:v>
                </c:pt>
                <c:pt idx="5952">
                  <c:v>832.4399999999996</c:v>
                </c:pt>
                <c:pt idx="5953">
                  <c:v>831.4399999999996</c:v>
                </c:pt>
                <c:pt idx="5954">
                  <c:v>830.4399999999996</c:v>
                </c:pt>
                <c:pt idx="5955">
                  <c:v>829.4399999999996</c:v>
                </c:pt>
                <c:pt idx="5956">
                  <c:v>828.4399999999996</c:v>
                </c:pt>
                <c:pt idx="5957">
                  <c:v>827.4399999999996</c:v>
                </c:pt>
                <c:pt idx="5958">
                  <c:v>826.4399999999996</c:v>
                </c:pt>
                <c:pt idx="5959">
                  <c:v>825.4399999999996</c:v>
                </c:pt>
                <c:pt idx="5960">
                  <c:v>824.4399999999996</c:v>
                </c:pt>
                <c:pt idx="5961">
                  <c:v>823.4399999999996</c:v>
                </c:pt>
                <c:pt idx="5962">
                  <c:v>822.4399999999996</c:v>
                </c:pt>
                <c:pt idx="5963">
                  <c:v>821.4399999999996</c:v>
                </c:pt>
                <c:pt idx="5964">
                  <c:v>820.4399999999996</c:v>
                </c:pt>
                <c:pt idx="5965">
                  <c:v>819.4399999999996</c:v>
                </c:pt>
                <c:pt idx="5966">
                  <c:v>818.4399999999996</c:v>
                </c:pt>
                <c:pt idx="5967">
                  <c:v>817.4399999999996</c:v>
                </c:pt>
                <c:pt idx="5968">
                  <c:v>816.4399999999996</c:v>
                </c:pt>
                <c:pt idx="5969">
                  <c:v>815.4399999999996</c:v>
                </c:pt>
                <c:pt idx="5970">
                  <c:v>814.4399999999996</c:v>
                </c:pt>
                <c:pt idx="5971">
                  <c:v>813.4399999999996</c:v>
                </c:pt>
                <c:pt idx="5972">
                  <c:v>812.4399999999996</c:v>
                </c:pt>
                <c:pt idx="5973">
                  <c:v>811.4399999999996</c:v>
                </c:pt>
                <c:pt idx="5974">
                  <c:v>810.4399999999996</c:v>
                </c:pt>
                <c:pt idx="5975">
                  <c:v>809.4399999999996</c:v>
                </c:pt>
                <c:pt idx="5976">
                  <c:v>808.4399999999996</c:v>
                </c:pt>
                <c:pt idx="5977">
                  <c:v>807.4399999999996</c:v>
                </c:pt>
                <c:pt idx="5978">
                  <c:v>806.4399999999996</c:v>
                </c:pt>
                <c:pt idx="5979">
                  <c:v>805.4399999999996</c:v>
                </c:pt>
                <c:pt idx="5980">
                  <c:v>804.4399999999996</c:v>
                </c:pt>
                <c:pt idx="5981">
                  <c:v>803.4399999999996</c:v>
                </c:pt>
                <c:pt idx="5982">
                  <c:v>802.4399999999996</c:v>
                </c:pt>
                <c:pt idx="5983">
                  <c:v>801.4399999999996</c:v>
                </c:pt>
                <c:pt idx="5984">
                  <c:v>800.4399999999996</c:v>
                </c:pt>
                <c:pt idx="5985">
                  <c:v>799.4399999999996</c:v>
                </c:pt>
                <c:pt idx="5986">
                  <c:v>798.4399999999996</c:v>
                </c:pt>
                <c:pt idx="5987">
                  <c:v>797.4399999999996</c:v>
                </c:pt>
                <c:pt idx="5988">
                  <c:v>796.4399999999996</c:v>
                </c:pt>
                <c:pt idx="5989">
                  <c:v>795.4399999999996</c:v>
                </c:pt>
                <c:pt idx="5990">
                  <c:v>794.4399999999996</c:v>
                </c:pt>
                <c:pt idx="5991">
                  <c:v>793.4399999999996</c:v>
                </c:pt>
                <c:pt idx="5992">
                  <c:v>792.4399999999996</c:v>
                </c:pt>
                <c:pt idx="5993">
                  <c:v>791.4399999999996</c:v>
                </c:pt>
                <c:pt idx="5994">
                  <c:v>790.4399999999996</c:v>
                </c:pt>
                <c:pt idx="5995">
                  <c:v>789.4399999999996</c:v>
                </c:pt>
                <c:pt idx="5996">
                  <c:v>788.4399999999996</c:v>
                </c:pt>
                <c:pt idx="5997">
                  <c:v>787.4399999999996</c:v>
                </c:pt>
                <c:pt idx="5998">
                  <c:v>786.4399999999996</c:v>
                </c:pt>
                <c:pt idx="5999">
                  <c:v>785.4399999999996</c:v>
                </c:pt>
                <c:pt idx="6000">
                  <c:v>784.4399999999996</c:v>
                </c:pt>
                <c:pt idx="6001">
                  <c:v>783.4399999999996</c:v>
                </c:pt>
                <c:pt idx="6002">
                  <c:v>782.4399999999996</c:v>
                </c:pt>
                <c:pt idx="6003">
                  <c:v>781.4399999999996</c:v>
                </c:pt>
                <c:pt idx="6004">
                  <c:v>780.4399999999996</c:v>
                </c:pt>
                <c:pt idx="6005">
                  <c:v>779.4399999999996</c:v>
                </c:pt>
                <c:pt idx="6006">
                  <c:v>778.4399999999996</c:v>
                </c:pt>
                <c:pt idx="6007">
                  <c:v>777.4399999999996</c:v>
                </c:pt>
                <c:pt idx="6008">
                  <c:v>776.4399999999996</c:v>
                </c:pt>
                <c:pt idx="6009">
                  <c:v>775.4399999999996</c:v>
                </c:pt>
                <c:pt idx="6010">
                  <c:v>774.4399999999996</c:v>
                </c:pt>
                <c:pt idx="6011">
                  <c:v>773.4399999999996</c:v>
                </c:pt>
                <c:pt idx="6012">
                  <c:v>772.4399999999996</c:v>
                </c:pt>
                <c:pt idx="6013">
                  <c:v>771.4399999999996</c:v>
                </c:pt>
                <c:pt idx="6014">
                  <c:v>770.4399999999996</c:v>
                </c:pt>
                <c:pt idx="6015">
                  <c:v>769.4399999999996</c:v>
                </c:pt>
                <c:pt idx="6016">
                  <c:v>768.4399999999996</c:v>
                </c:pt>
                <c:pt idx="6017">
                  <c:v>767.4399999999996</c:v>
                </c:pt>
                <c:pt idx="6018">
                  <c:v>766.4399999999996</c:v>
                </c:pt>
                <c:pt idx="6019">
                  <c:v>765.4399999999996</c:v>
                </c:pt>
                <c:pt idx="6020">
                  <c:v>764.4399999999996</c:v>
                </c:pt>
                <c:pt idx="6021">
                  <c:v>763.4399999999996</c:v>
                </c:pt>
                <c:pt idx="6022">
                  <c:v>762.4399999999996</c:v>
                </c:pt>
                <c:pt idx="6023">
                  <c:v>761.4399999999996</c:v>
                </c:pt>
                <c:pt idx="6024">
                  <c:v>760.4399999999996</c:v>
                </c:pt>
                <c:pt idx="6025">
                  <c:v>759.4399999999996</c:v>
                </c:pt>
                <c:pt idx="6026">
                  <c:v>758.4399999999996</c:v>
                </c:pt>
                <c:pt idx="6027">
                  <c:v>757.4399999999996</c:v>
                </c:pt>
                <c:pt idx="6028">
                  <c:v>756.4399999999996</c:v>
                </c:pt>
                <c:pt idx="6029">
                  <c:v>755.4399999999996</c:v>
                </c:pt>
                <c:pt idx="6030">
                  <c:v>754.4399999999996</c:v>
                </c:pt>
                <c:pt idx="6031">
                  <c:v>753.4399999999996</c:v>
                </c:pt>
                <c:pt idx="6032">
                  <c:v>752.4399999999996</c:v>
                </c:pt>
                <c:pt idx="6033">
                  <c:v>751.4399999999996</c:v>
                </c:pt>
                <c:pt idx="6034">
                  <c:v>750.4399999999996</c:v>
                </c:pt>
                <c:pt idx="6035">
                  <c:v>749.4399999999996</c:v>
                </c:pt>
                <c:pt idx="6036">
                  <c:v>748.4399999999996</c:v>
                </c:pt>
                <c:pt idx="6037">
                  <c:v>747.4399999999996</c:v>
                </c:pt>
                <c:pt idx="6038">
                  <c:v>746.4399999999996</c:v>
                </c:pt>
                <c:pt idx="6039">
                  <c:v>745.4399999999996</c:v>
                </c:pt>
                <c:pt idx="6040">
                  <c:v>744.4399999999996</c:v>
                </c:pt>
                <c:pt idx="6041">
                  <c:v>743.4399999999996</c:v>
                </c:pt>
                <c:pt idx="6042">
                  <c:v>742.4399999999996</c:v>
                </c:pt>
                <c:pt idx="6043">
                  <c:v>741.4399999999996</c:v>
                </c:pt>
                <c:pt idx="6044">
                  <c:v>740.4399999999996</c:v>
                </c:pt>
                <c:pt idx="6045">
                  <c:v>739.4399999999996</c:v>
                </c:pt>
                <c:pt idx="6046">
                  <c:v>738.4399999999996</c:v>
                </c:pt>
                <c:pt idx="6047">
                  <c:v>737.4399999999996</c:v>
                </c:pt>
                <c:pt idx="6048">
                  <c:v>736.4399999999996</c:v>
                </c:pt>
                <c:pt idx="6049">
                  <c:v>735.4399999999996</c:v>
                </c:pt>
                <c:pt idx="6050">
                  <c:v>734.4399999999996</c:v>
                </c:pt>
                <c:pt idx="6051">
                  <c:v>733.4399999999996</c:v>
                </c:pt>
                <c:pt idx="6052">
                  <c:v>732.4399999999996</c:v>
                </c:pt>
                <c:pt idx="6053">
                  <c:v>731.4399999999996</c:v>
                </c:pt>
                <c:pt idx="6054">
                  <c:v>730.4399999999996</c:v>
                </c:pt>
                <c:pt idx="6055">
                  <c:v>729.4399999999996</c:v>
                </c:pt>
                <c:pt idx="6056">
                  <c:v>728.4399999999996</c:v>
                </c:pt>
                <c:pt idx="6057">
                  <c:v>727.4399999999996</c:v>
                </c:pt>
                <c:pt idx="6058">
                  <c:v>726.4399999999996</c:v>
                </c:pt>
                <c:pt idx="6059">
                  <c:v>725.4399999999996</c:v>
                </c:pt>
                <c:pt idx="6060">
                  <c:v>724.4399999999996</c:v>
                </c:pt>
                <c:pt idx="6061">
                  <c:v>723.4399999999996</c:v>
                </c:pt>
                <c:pt idx="6062">
                  <c:v>722.4399999999996</c:v>
                </c:pt>
                <c:pt idx="6063">
                  <c:v>721.4399999999996</c:v>
                </c:pt>
                <c:pt idx="6064">
                  <c:v>720.4399999999996</c:v>
                </c:pt>
                <c:pt idx="6065">
                  <c:v>719.4399999999996</c:v>
                </c:pt>
                <c:pt idx="6066">
                  <c:v>718.4399999999996</c:v>
                </c:pt>
                <c:pt idx="6067">
                  <c:v>717.4399999999996</c:v>
                </c:pt>
                <c:pt idx="6068">
                  <c:v>716.4399999999996</c:v>
                </c:pt>
                <c:pt idx="6069">
                  <c:v>715.4399999999996</c:v>
                </c:pt>
                <c:pt idx="6070">
                  <c:v>714.4399999999996</c:v>
                </c:pt>
                <c:pt idx="6071">
                  <c:v>713.4399999999996</c:v>
                </c:pt>
                <c:pt idx="6072">
                  <c:v>712.4399999999996</c:v>
                </c:pt>
                <c:pt idx="6073">
                  <c:v>711.4399999999996</c:v>
                </c:pt>
                <c:pt idx="6074">
                  <c:v>710.4399999999996</c:v>
                </c:pt>
                <c:pt idx="6075">
                  <c:v>709.4399999999996</c:v>
                </c:pt>
                <c:pt idx="6076">
                  <c:v>708.4399999999996</c:v>
                </c:pt>
                <c:pt idx="6077">
                  <c:v>707.4399999999996</c:v>
                </c:pt>
                <c:pt idx="6078">
                  <c:v>706.4399999999996</c:v>
                </c:pt>
                <c:pt idx="6079">
                  <c:v>705.4399999999996</c:v>
                </c:pt>
                <c:pt idx="6080">
                  <c:v>704.4399999999996</c:v>
                </c:pt>
                <c:pt idx="6081">
                  <c:v>703.4399999999996</c:v>
                </c:pt>
                <c:pt idx="6082">
                  <c:v>702.4399999999996</c:v>
                </c:pt>
                <c:pt idx="6083">
                  <c:v>701.4399999999996</c:v>
                </c:pt>
                <c:pt idx="6084">
                  <c:v>700.4399999999996</c:v>
                </c:pt>
                <c:pt idx="6085">
                  <c:v>699.4399999999996</c:v>
                </c:pt>
                <c:pt idx="6086">
                  <c:v>698.4399999999996</c:v>
                </c:pt>
                <c:pt idx="6087">
                  <c:v>697.4399999999996</c:v>
                </c:pt>
                <c:pt idx="6088">
                  <c:v>696.4399999999996</c:v>
                </c:pt>
                <c:pt idx="6089">
                  <c:v>695.4399999999996</c:v>
                </c:pt>
                <c:pt idx="6090">
                  <c:v>694.4399999999996</c:v>
                </c:pt>
                <c:pt idx="6091">
                  <c:v>693.4399999999996</c:v>
                </c:pt>
                <c:pt idx="6092">
                  <c:v>692.4399999999996</c:v>
                </c:pt>
                <c:pt idx="6093">
                  <c:v>691.4399999999996</c:v>
                </c:pt>
                <c:pt idx="6094">
                  <c:v>690.4399999999996</c:v>
                </c:pt>
                <c:pt idx="6095">
                  <c:v>689.4399999999996</c:v>
                </c:pt>
                <c:pt idx="6096">
                  <c:v>688.4399999999996</c:v>
                </c:pt>
                <c:pt idx="6097">
                  <c:v>687.4399999999996</c:v>
                </c:pt>
                <c:pt idx="6098">
                  <c:v>686.4399999999996</c:v>
                </c:pt>
                <c:pt idx="6099">
                  <c:v>685.4399999999996</c:v>
                </c:pt>
                <c:pt idx="6100">
                  <c:v>684.4399999999996</c:v>
                </c:pt>
                <c:pt idx="6101">
                  <c:v>683.4399999999996</c:v>
                </c:pt>
                <c:pt idx="6102">
                  <c:v>682.4399999999996</c:v>
                </c:pt>
                <c:pt idx="6103">
                  <c:v>681.4399999999996</c:v>
                </c:pt>
                <c:pt idx="6104">
                  <c:v>680.4399999999996</c:v>
                </c:pt>
                <c:pt idx="6105">
                  <c:v>679.4399999999996</c:v>
                </c:pt>
                <c:pt idx="6106">
                  <c:v>678.4399999999996</c:v>
                </c:pt>
                <c:pt idx="6107">
                  <c:v>677.4399999999996</c:v>
                </c:pt>
                <c:pt idx="6108">
                  <c:v>676.4399999999996</c:v>
                </c:pt>
                <c:pt idx="6109">
                  <c:v>675.4399999999996</c:v>
                </c:pt>
                <c:pt idx="6110">
                  <c:v>674.4399999999996</c:v>
                </c:pt>
                <c:pt idx="6111">
                  <c:v>673.4399999999996</c:v>
                </c:pt>
                <c:pt idx="6112">
                  <c:v>672.4399999999996</c:v>
                </c:pt>
                <c:pt idx="6113">
                  <c:v>671.4399999999996</c:v>
                </c:pt>
                <c:pt idx="6114">
                  <c:v>670.4399999999996</c:v>
                </c:pt>
                <c:pt idx="6115">
                  <c:v>669.4399999999996</c:v>
                </c:pt>
                <c:pt idx="6116">
                  <c:v>668.4399999999996</c:v>
                </c:pt>
                <c:pt idx="6117">
                  <c:v>667.4399999999996</c:v>
                </c:pt>
                <c:pt idx="6118">
                  <c:v>666.4399999999996</c:v>
                </c:pt>
                <c:pt idx="6119">
                  <c:v>665.4399999999996</c:v>
                </c:pt>
                <c:pt idx="6120">
                  <c:v>664.4399999999996</c:v>
                </c:pt>
                <c:pt idx="6121">
                  <c:v>663.4399999999996</c:v>
                </c:pt>
                <c:pt idx="6122">
                  <c:v>662.4399999999996</c:v>
                </c:pt>
                <c:pt idx="6123">
                  <c:v>661.4399999999996</c:v>
                </c:pt>
                <c:pt idx="6124">
                  <c:v>660.4399999999996</c:v>
                </c:pt>
                <c:pt idx="6125">
                  <c:v>659.4399999999996</c:v>
                </c:pt>
                <c:pt idx="6126">
                  <c:v>658.4399999999996</c:v>
                </c:pt>
                <c:pt idx="6127">
                  <c:v>657.4399999999996</c:v>
                </c:pt>
                <c:pt idx="6128">
                  <c:v>656.4399999999996</c:v>
                </c:pt>
                <c:pt idx="6129">
                  <c:v>655.4399999999996</c:v>
                </c:pt>
                <c:pt idx="6130">
                  <c:v>654.4399999999996</c:v>
                </c:pt>
                <c:pt idx="6131">
                  <c:v>653.4399999999996</c:v>
                </c:pt>
                <c:pt idx="6132">
                  <c:v>652.4399999999996</c:v>
                </c:pt>
                <c:pt idx="6133">
                  <c:v>651.4399999999996</c:v>
                </c:pt>
                <c:pt idx="6134">
                  <c:v>650.4399999999996</c:v>
                </c:pt>
                <c:pt idx="6135">
                  <c:v>649.4399999999996</c:v>
                </c:pt>
                <c:pt idx="6136">
                  <c:v>648.4399999999996</c:v>
                </c:pt>
                <c:pt idx="6137">
                  <c:v>647.4399999999996</c:v>
                </c:pt>
                <c:pt idx="6138">
                  <c:v>646.4399999999996</c:v>
                </c:pt>
                <c:pt idx="6139">
                  <c:v>645.4399999999996</c:v>
                </c:pt>
                <c:pt idx="6140">
                  <c:v>644.4399999999996</c:v>
                </c:pt>
                <c:pt idx="6141">
                  <c:v>643.4399999999996</c:v>
                </c:pt>
                <c:pt idx="6142">
                  <c:v>642.4399999999996</c:v>
                </c:pt>
                <c:pt idx="6143">
                  <c:v>641.4399999999996</c:v>
                </c:pt>
                <c:pt idx="6144">
                  <c:v>640.4399999999996</c:v>
                </c:pt>
                <c:pt idx="6145">
                  <c:v>639.4399999999996</c:v>
                </c:pt>
                <c:pt idx="6146">
                  <c:v>638.4399999999996</c:v>
                </c:pt>
                <c:pt idx="6147">
                  <c:v>637.4399999999996</c:v>
                </c:pt>
                <c:pt idx="6148">
                  <c:v>636.4399999999996</c:v>
                </c:pt>
                <c:pt idx="6149">
                  <c:v>635.4399999999996</c:v>
                </c:pt>
                <c:pt idx="6150">
                  <c:v>634.4399999999996</c:v>
                </c:pt>
                <c:pt idx="6151">
                  <c:v>633.4399999999996</c:v>
                </c:pt>
                <c:pt idx="6152">
                  <c:v>632.4399999999996</c:v>
                </c:pt>
                <c:pt idx="6153">
                  <c:v>631.4399999999996</c:v>
                </c:pt>
                <c:pt idx="6154">
                  <c:v>630.4399999999996</c:v>
                </c:pt>
                <c:pt idx="6155">
                  <c:v>629.4399999999996</c:v>
                </c:pt>
                <c:pt idx="6156">
                  <c:v>628.4399999999996</c:v>
                </c:pt>
                <c:pt idx="6157">
                  <c:v>627.4399999999996</c:v>
                </c:pt>
                <c:pt idx="6158">
                  <c:v>626.4399999999996</c:v>
                </c:pt>
                <c:pt idx="6159">
                  <c:v>625.4399999999996</c:v>
                </c:pt>
                <c:pt idx="6160">
                  <c:v>624.4399999999996</c:v>
                </c:pt>
                <c:pt idx="6161">
                  <c:v>623.4399999999996</c:v>
                </c:pt>
                <c:pt idx="6162">
                  <c:v>622.4399999999996</c:v>
                </c:pt>
                <c:pt idx="6163">
                  <c:v>621.4399999999996</c:v>
                </c:pt>
                <c:pt idx="6164">
                  <c:v>620.4399999999996</c:v>
                </c:pt>
                <c:pt idx="6165">
                  <c:v>619.4399999999996</c:v>
                </c:pt>
                <c:pt idx="6166">
                  <c:v>618.4399999999996</c:v>
                </c:pt>
                <c:pt idx="6167">
                  <c:v>617.4399999999996</c:v>
                </c:pt>
                <c:pt idx="6168">
                  <c:v>616.4399999999996</c:v>
                </c:pt>
                <c:pt idx="6169">
                  <c:v>615.4399999999996</c:v>
                </c:pt>
                <c:pt idx="6170">
                  <c:v>614.4399999999996</c:v>
                </c:pt>
                <c:pt idx="6171">
                  <c:v>613.4399999999996</c:v>
                </c:pt>
                <c:pt idx="6172">
                  <c:v>612.4399999999996</c:v>
                </c:pt>
                <c:pt idx="6173">
                  <c:v>611.4399999999996</c:v>
                </c:pt>
                <c:pt idx="6174">
                  <c:v>610.4399999999996</c:v>
                </c:pt>
                <c:pt idx="6175">
                  <c:v>609.4399999999996</c:v>
                </c:pt>
                <c:pt idx="6176">
                  <c:v>608.4399999999996</c:v>
                </c:pt>
                <c:pt idx="6177">
                  <c:v>607.4399999999996</c:v>
                </c:pt>
                <c:pt idx="6178">
                  <c:v>606.4399999999996</c:v>
                </c:pt>
                <c:pt idx="6179">
                  <c:v>605.4399999999996</c:v>
                </c:pt>
                <c:pt idx="6180">
                  <c:v>604.4399999999996</c:v>
                </c:pt>
                <c:pt idx="6181">
                  <c:v>603.4399999999996</c:v>
                </c:pt>
                <c:pt idx="6182">
                  <c:v>602.4399999999996</c:v>
                </c:pt>
                <c:pt idx="6183">
                  <c:v>601.4399999999996</c:v>
                </c:pt>
                <c:pt idx="6184">
                  <c:v>600.4399999999996</c:v>
                </c:pt>
                <c:pt idx="6185">
                  <c:v>599.4399999999996</c:v>
                </c:pt>
                <c:pt idx="6186">
                  <c:v>598.4399999999996</c:v>
                </c:pt>
                <c:pt idx="6187">
                  <c:v>597.4399999999996</c:v>
                </c:pt>
                <c:pt idx="6188">
                  <c:v>596.4399999999996</c:v>
                </c:pt>
                <c:pt idx="6189">
                  <c:v>595.4399999999996</c:v>
                </c:pt>
                <c:pt idx="6190">
                  <c:v>594.4399999999996</c:v>
                </c:pt>
                <c:pt idx="6191">
                  <c:v>593.4399999999996</c:v>
                </c:pt>
                <c:pt idx="6192">
                  <c:v>592.4399999999996</c:v>
                </c:pt>
                <c:pt idx="6193">
                  <c:v>591.4399999999996</c:v>
                </c:pt>
                <c:pt idx="6194">
                  <c:v>590.4399999999996</c:v>
                </c:pt>
                <c:pt idx="6195">
                  <c:v>589.4399999999996</c:v>
                </c:pt>
                <c:pt idx="6196">
                  <c:v>588.4399999999996</c:v>
                </c:pt>
                <c:pt idx="6197">
                  <c:v>587.4399999999996</c:v>
                </c:pt>
                <c:pt idx="6198">
                  <c:v>586.4399999999996</c:v>
                </c:pt>
                <c:pt idx="6199">
                  <c:v>585.4399999999996</c:v>
                </c:pt>
                <c:pt idx="6200">
                  <c:v>584.4399999999996</c:v>
                </c:pt>
                <c:pt idx="6201">
                  <c:v>583.4399999999996</c:v>
                </c:pt>
                <c:pt idx="6202">
                  <c:v>582.4399999999996</c:v>
                </c:pt>
                <c:pt idx="6203">
                  <c:v>581.4399999999996</c:v>
                </c:pt>
                <c:pt idx="6204">
                  <c:v>580.4399999999996</c:v>
                </c:pt>
                <c:pt idx="6205">
                  <c:v>579.4399999999996</c:v>
                </c:pt>
                <c:pt idx="6206">
                  <c:v>578.4399999999996</c:v>
                </c:pt>
                <c:pt idx="6207">
                  <c:v>577.4399999999996</c:v>
                </c:pt>
                <c:pt idx="6208">
                  <c:v>576.4399999999996</c:v>
                </c:pt>
                <c:pt idx="6209">
                  <c:v>575.4399999999996</c:v>
                </c:pt>
                <c:pt idx="6210">
                  <c:v>574.4399999999996</c:v>
                </c:pt>
                <c:pt idx="6211">
                  <c:v>573.4399999999996</c:v>
                </c:pt>
                <c:pt idx="6212">
                  <c:v>572.4399999999996</c:v>
                </c:pt>
                <c:pt idx="6213">
                  <c:v>571.4399999999996</c:v>
                </c:pt>
                <c:pt idx="6214">
                  <c:v>570.4399999999996</c:v>
                </c:pt>
                <c:pt idx="6215">
                  <c:v>569.4399999999996</c:v>
                </c:pt>
                <c:pt idx="6216">
                  <c:v>568.4399999999996</c:v>
                </c:pt>
                <c:pt idx="6217">
                  <c:v>567.4399999999996</c:v>
                </c:pt>
                <c:pt idx="6218">
                  <c:v>566.4399999999996</c:v>
                </c:pt>
                <c:pt idx="6219">
                  <c:v>565.4399999999996</c:v>
                </c:pt>
                <c:pt idx="6220">
                  <c:v>564.4399999999996</c:v>
                </c:pt>
                <c:pt idx="6221">
                  <c:v>563.4399999999996</c:v>
                </c:pt>
                <c:pt idx="6222">
                  <c:v>562.4399999999996</c:v>
                </c:pt>
                <c:pt idx="6223">
                  <c:v>561.4399999999996</c:v>
                </c:pt>
                <c:pt idx="6224">
                  <c:v>560.4399999999996</c:v>
                </c:pt>
                <c:pt idx="6225">
                  <c:v>559.4399999999996</c:v>
                </c:pt>
                <c:pt idx="6226">
                  <c:v>558.4399999999996</c:v>
                </c:pt>
                <c:pt idx="6227">
                  <c:v>557.4399999999996</c:v>
                </c:pt>
                <c:pt idx="6228">
                  <c:v>556.4399999999996</c:v>
                </c:pt>
                <c:pt idx="6229">
                  <c:v>555.4399999999996</c:v>
                </c:pt>
                <c:pt idx="6230">
                  <c:v>554.4399999999996</c:v>
                </c:pt>
                <c:pt idx="6231">
                  <c:v>553.4399999999996</c:v>
                </c:pt>
                <c:pt idx="6232">
                  <c:v>552.4399999999996</c:v>
                </c:pt>
                <c:pt idx="6233">
                  <c:v>551.4399999999996</c:v>
                </c:pt>
                <c:pt idx="6234">
                  <c:v>550.4399999999996</c:v>
                </c:pt>
                <c:pt idx="6235">
                  <c:v>549.4399999999996</c:v>
                </c:pt>
                <c:pt idx="6236">
                  <c:v>548.4399999999996</c:v>
                </c:pt>
                <c:pt idx="6237">
                  <c:v>547.4399999999996</c:v>
                </c:pt>
                <c:pt idx="6238">
                  <c:v>546.4399999999996</c:v>
                </c:pt>
                <c:pt idx="6239">
                  <c:v>545.4399999999996</c:v>
                </c:pt>
                <c:pt idx="6240">
                  <c:v>544.4399999999996</c:v>
                </c:pt>
                <c:pt idx="6241">
                  <c:v>543.4399999999996</c:v>
                </c:pt>
                <c:pt idx="6242">
                  <c:v>542.4399999999996</c:v>
                </c:pt>
                <c:pt idx="6243">
                  <c:v>541.4399999999996</c:v>
                </c:pt>
                <c:pt idx="6244">
                  <c:v>540.4399999999996</c:v>
                </c:pt>
                <c:pt idx="6245">
                  <c:v>539.4399999999996</c:v>
                </c:pt>
                <c:pt idx="6246">
                  <c:v>538.4399999999996</c:v>
                </c:pt>
                <c:pt idx="6247">
                  <c:v>537.4399999999996</c:v>
                </c:pt>
                <c:pt idx="6248">
                  <c:v>536.4399999999996</c:v>
                </c:pt>
                <c:pt idx="6249">
                  <c:v>535.4399999999996</c:v>
                </c:pt>
                <c:pt idx="6250">
                  <c:v>534.4399999999996</c:v>
                </c:pt>
                <c:pt idx="6251">
                  <c:v>533.4399999999996</c:v>
                </c:pt>
                <c:pt idx="6252">
                  <c:v>532.4399999999996</c:v>
                </c:pt>
                <c:pt idx="6253">
                  <c:v>531.4399999999996</c:v>
                </c:pt>
                <c:pt idx="6254">
                  <c:v>530.4399999999996</c:v>
                </c:pt>
                <c:pt idx="6255">
                  <c:v>529.4399999999996</c:v>
                </c:pt>
                <c:pt idx="6256">
                  <c:v>528.4399999999996</c:v>
                </c:pt>
                <c:pt idx="6257">
                  <c:v>527.4399999999996</c:v>
                </c:pt>
                <c:pt idx="6258">
                  <c:v>526.4399999999996</c:v>
                </c:pt>
                <c:pt idx="6259">
                  <c:v>525.4399999999996</c:v>
                </c:pt>
                <c:pt idx="6260">
                  <c:v>524.4399999999996</c:v>
                </c:pt>
                <c:pt idx="6261">
                  <c:v>523.4399999999996</c:v>
                </c:pt>
                <c:pt idx="6262">
                  <c:v>522.4399999999996</c:v>
                </c:pt>
                <c:pt idx="6263">
                  <c:v>521.4399999999996</c:v>
                </c:pt>
                <c:pt idx="6264">
                  <c:v>520.4399999999996</c:v>
                </c:pt>
                <c:pt idx="6265">
                  <c:v>519.4399999999996</c:v>
                </c:pt>
                <c:pt idx="6266">
                  <c:v>518.4399999999996</c:v>
                </c:pt>
                <c:pt idx="6267">
                  <c:v>517.4399999999996</c:v>
                </c:pt>
                <c:pt idx="6268">
                  <c:v>516.4399999999996</c:v>
                </c:pt>
                <c:pt idx="6269">
                  <c:v>515.4399999999996</c:v>
                </c:pt>
                <c:pt idx="6270">
                  <c:v>514.4399999999996</c:v>
                </c:pt>
                <c:pt idx="6271">
                  <c:v>513.4399999999996</c:v>
                </c:pt>
                <c:pt idx="6272">
                  <c:v>512.4399999999996</c:v>
                </c:pt>
                <c:pt idx="6273">
                  <c:v>511.4399999999996</c:v>
                </c:pt>
                <c:pt idx="6274">
                  <c:v>510.4399999999996</c:v>
                </c:pt>
                <c:pt idx="6275">
                  <c:v>509.4399999999996</c:v>
                </c:pt>
                <c:pt idx="6276">
                  <c:v>508.4399999999996</c:v>
                </c:pt>
                <c:pt idx="6277">
                  <c:v>507.4399999999996</c:v>
                </c:pt>
                <c:pt idx="6278">
                  <c:v>506.4399999999996</c:v>
                </c:pt>
                <c:pt idx="6279">
                  <c:v>505.4399999999996</c:v>
                </c:pt>
                <c:pt idx="6280">
                  <c:v>504.4399999999996</c:v>
                </c:pt>
                <c:pt idx="6281">
                  <c:v>503.4399999999996</c:v>
                </c:pt>
                <c:pt idx="6282">
                  <c:v>502.4399999999996</c:v>
                </c:pt>
                <c:pt idx="6283">
                  <c:v>501.4399999999996</c:v>
                </c:pt>
                <c:pt idx="6284">
                  <c:v>500.4399999999996</c:v>
                </c:pt>
                <c:pt idx="6285">
                  <c:v>499.4399999999996</c:v>
                </c:pt>
                <c:pt idx="6286">
                  <c:v>498.4399999999996</c:v>
                </c:pt>
                <c:pt idx="6287">
                  <c:v>497.4399999999996</c:v>
                </c:pt>
                <c:pt idx="6288">
                  <c:v>496.4399999999996</c:v>
                </c:pt>
                <c:pt idx="6289">
                  <c:v>495.4399999999996</c:v>
                </c:pt>
                <c:pt idx="6290">
                  <c:v>494.4399999999996</c:v>
                </c:pt>
                <c:pt idx="6291">
                  <c:v>493.4399999999996</c:v>
                </c:pt>
                <c:pt idx="6292">
                  <c:v>492.4399999999996</c:v>
                </c:pt>
                <c:pt idx="6293">
                  <c:v>491.4399999999996</c:v>
                </c:pt>
                <c:pt idx="6294">
                  <c:v>490.4399999999996</c:v>
                </c:pt>
                <c:pt idx="6295">
                  <c:v>489.4399999999996</c:v>
                </c:pt>
                <c:pt idx="6296">
                  <c:v>488.4399999999996</c:v>
                </c:pt>
                <c:pt idx="6297">
                  <c:v>487.4399999999996</c:v>
                </c:pt>
                <c:pt idx="6298">
                  <c:v>486.4399999999996</c:v>
                </c:pt>
                <c:pt idx="6299">
                  <c:v>485.4399999999996</c:v>
                </c:pt>
                <c:pt idx="6300">
                  <c:v>484.4399999999996</c:v>
                </c:pt>
                <c:pt idx="6301">
                  <c:v>483.4399999999996</c:v>
                </c:pt>
                <c:pt idx="6302">
                  <c:v>482.4399999999996</c:v>
                </c:pt>
                <c:pt idx="6303">
                  <c:v>481.4399999999996</c:v>
                </c:pt>
                <c:pt idx="6304">
                  <c:v>480.4399999999996</c:v>
                </c:pt>
                <c:pt idx="6305">
                  <c:v>479.4399999999996</c:v>
                </c:pt>
                <c:pt idx="6306">
                  <c:v>478.4399999999996</c:v>
                </c:pt>
                <c:pt idx="6307">
                  <c:v>477.4399999999996</c:v>
                </c:pt>
                <c:pt idx="6308">
                  <c:v>476.4399999999996</c:v>
                </c:pt>
                <c:pt idx="6309">
                  <c:v>475.4399999999996</c:v>
                </c:pt>
                <c:pt idx="6310">
                  <c:v>474.4399999999996</c:v>
                </c:pt>
                <c:pt idx="6311">
                  <c:v>473.4399999999996</c:v>
                </c:pt>
                <c:pt idx="6312">
                  <c:v>472.4399999999996</c:v>
                </c:pt>
                <c:pt idx="6313">
                  <c:v>471.4399999999996</c:v>
                </c:pt>
                <c:pt idx="6314">
                  <c:v>470.4399999999996</c:v>
                </c:pt>
                <c:pt idx="6315">
                  <c:v>469.4399999999996</c:v>
                </c:pt>
                <c:pt idx="6316">
                  <c:v>468.4399999999996</c:v>
                </c:pt>
                <c:pt idx="6317">
                  <c:v>467.4399999999996</c:v>
                </c:pt>
                <c:pt idx="6318">
                  <c:v>466.4399999999996</c:v>
                </c:pt>
                <c:pt idx="6319">
                  <c:v>465.4399999999996</c:v>
                </c:pt>
                <c:pt idx="6320">
                  <c:v>464.4399999999996</c:v>
                </c:pt>
                <c:pt idx="6321">
                  <c:v>463.4399999999996</c:v>
                </c:pt>
                <c:pt idx="6322">
                  <c:v>462.4399999999996</c:v>
                </c:pt>
                <c:pt idx="6323">
                  <c:v>461.4399999999996</c:v>
                </c:pt>
                <c:pt idx="6324">
                  <c:v>460.4399999999996</c:v>
                </c:pt>
                <c:pt idx="6325">
                  <c:v>459.4399999999996</c:v>
                </c:pt>
                <c:pt idx="6326">
                  <c:v>458.4399999999996</c:v>
                </c:pt>
                <c:pt idx="6327">
                  <c:v>457.4399999999996</c:v>
                </c:pt>
                <c:pt idx="6328">
                  <c:v>456.4399999999996</c:v>
                </c:pt>
                <c:pt idx="6329">
                  <c:v>455.4399999999996</c:v>
                </c:pt>
                <c:pt idx="6330">
                  <c:v>454.4399999999996</c:v>
                </c:pt>
                <c:pt idx="6331">
                  <c:v>453.4399999999996</c:v>
                </c:pt>
                <c:pt idx="6332">
                  <c:v>452.4399999999996</c:v>
                </c:pt>
                <c:pt idx="6333">
                  <c:v>451.4399999999996</c:v>
                </c:pt>
                <c:pt idx="6334">
                  <c:v>450.4399999999996</c:v>
                </c:pt>
                <c:pt idx="6335">
                  <c:v>449.4399999999996</c:v>
                </c:pt>
                <c:pt idx="6336">
                  <c:v>448.4399999999996</c:v>
                </c:pt>
                <c:pt idx="6337">
                  <c:v>447.4399999999996</c:v>
                </c:pt>
                <c:pt idx="6338">
                  <c:v>446.4399999999996</c:v>
                </c:pt>
                <c:pt idx="6339">
                  <c:v>445.4399999999996</c:v>
                </c:pt>
                <c:pt idx="6340">
                  <c:v>444.4399999999996</c:v>
                </c:pt>
                <c:pt idx="6341">
                  <c:v>443.4399999999996</c:v>
                </c:pt>
                <c:pt idx="6342">
                  <c:v>442.4399999999996</c:v>
                </c:pt>
                <c:pt idx="6343">
                  <c:v>441.4399999999996</c:v>
                </c:pt>
                <c:pt idx="6344">
                  <c:v>440.4399999999996</c:v>
                </c:pt>
                <c:pt idx="6345">
                  <c:v>439.4399999999996</c:v>
                </c:pt>
                <c:pt idx="6346">
                  <c:v>438.4399999999996</c:v>
                </c:pt>
                <c:pt idx="6347">
                  <c:v>437.4399999999996</c:v>
                </c:pt>
                <c:pt idx="6348">
                  <c:v>436.4399999999996</c:v>
                </c:pt>
                <c:pt idx="6349">
                  <c:v>435.4399999999996</c:v>
                </c:pt>
                <c:pt idx="6350">
                  <c:v>434.4399999999996</c:v>
                </c:pt>
                <c:pt idx="6351">
                  <c:v>433.4399999999996</c:v>
                </c:pt>
                <c:pt idx="6352">
                  <c:v>432.4399999999996</c:v>
                </c:pt>
                <c:pt idx="6353">
                  <c:v>431.4399999999996</c:v>
                </c:pt>
                <c:pt idx="6354">
                  <c:v>430.4399999999996</c:v>
                </c:pt>
                <c:pt idx="6355">
                  <c:v>429.4399999999996</c:v>
                </c:pt>
                <c:pt idx="6356">
                  <c:v>428.4399999999996</c:v>
                </c:pt>
                <c:pt idx="6357">
                  <c:v>427.4399999999996</c:v>
                </c:pt>
                <c:pt idx="6358">
                  <c:v>426.4399999999996</c:v>
                </c:pt>
                <c:pt idx="6359">
                  <c:v>425.4399999999996</c:v>
                </c:pt>
                <c:pt idx="6360">
                  <c:v>424.4399999999996</c:v>
                </c:pt>
                <c:pt idx="6361">
                  <c:v>423.4399999999996</c:v>
                </c:pt>
                <c:pt idx="6362">
                  <c:v>422.4399999999996</c:v>
                </c:pt>
                <c:pt idx="6363">
                  <c:v>421.4399999999996</c:v>
                </c:pt>
                <c:pt idx="6364">
                  <c:v>420.4399999999996</c:v>
                </c:pt>
                <c:pt idx="6365">
                  <c:v>419.4399999999996</c:v>
                </c:pt>
                <c:pt idx="6366">
                  <c:v>418.4399999999996</c:v>
                </c:pt>
                <c:pt idx="6367">
                  <c:v>417.4399999999996</c:v>
                </c:pt>
                <c:pt idx="6368">
                  <c:v>416.4399999999996</c:v>
                </c:pt>
                <c:pt idx="6369">
                  <c:v>415.4399999999996</c:v>
                </c:pt>
                <c:pt idx="6370">
                  <c:v>414.4399999999996</c:v>
                </c:pt>
                <c:pt idx="6371">
                  <c:v>413.4399999999996</c:v>
                </c:pt>
                <c:pt idx="6372">
                  <c:v>412.4399999999996</c:v>
                </c:pt>
                <c:pt idx="6373">
                  <c:v>411.4399999999996</c:v>
                </c:pt>
                <c:pt idx="6374">
                  <c:v>410.4399999999996</c:v>
                </c:pt>
                <c:pt idx="6375">
                  <c:v>409.4399999999996</c:v>
                </c:pt>
                <c:pt idx="6376">
                  <c:v>408.4399999999996</c:v>
                </c:pt>
                <c:pt idx="6377">
                  <c:v>407.4399999999996</c:v>
                </c:pt>
                <c:pt idx="6378">
                  <c:v>406.4399999999996</c:v>
                </c:pt>
                <c:pt idx="6379">
                  <c:v>405.4399999999996</c:v>
                </c:pt>
                <c:pt idx="6380">
                  <c:v>404.4399999999996</c:v>
                </c:pt>
                <c:pt idx="6381">
                  <c:v>403.4399999999996</c:v>
                </c:pt>
                <c:pt idx="6382">
                  <c:v>402.4399999999996</c:v>
                </c:pt>
                <c:pt idx="6383">
                  <c:v>401.4399999999996</c:v>
                </c:pt>
                <c:pt idx="6384">
                  <c:v>400.4399999999996</c:v>
                </c:pt>
                <c:pt idx="6385">
                  <c:v>399.4399999999996</c:v>
                </c:pt>
                <c:pt idx="6386">
                  <c:v>398.4399999999996</c:v>
                </c:pt>
                <c:pt idx="6387">
                  <c:v>397.4399999999996</c:v>
                </c:pt>
                <c:pt idx="6388">
                  <c:v>396.4399999999996</c:v>
                </c:pt>
                <c:pt idx="6389">
                  <c:v>395.4399999999996</c:v>
                </c:pt>
                <c:pt idx="6390">
                  <c:v>394.4399999999996</c:v>
                </c:pt>
                <c:pt idx="6391">
                  <c:v>393.4399999999996</c:v>
                </c:pt>
                <c:pt idx="6392">
                  <c:v>392.4399999999996</c:v>
                </c:pt>
                <c:pt idx="6393">
                  <c:v>391.4399999999996</c:v>
                </c:pt>
                <c:pt idx="6394">
                  <c:v>390.4399999999996</c:v>
                </c:pt>
                <c:pt idx="6395">
                  <c:v>389.4399999999996</c:v>
                </c:pt>
                <c:pt idx="6396">
                  <c:v>388.4399999999996</c:v>
                </c:pt>
                <c:pt idx="6397">
                  <c:v>387.4399999999996</c:v>
                </c:pt>
                <c:pt idx="6398">
                  <c:v>386.4399999999996</c:v>
                </c:pt>
                <c:pt idx="6399">
                  <c:v>385.4399999999996</c:v>
                </c:pt>
                <c:pt idx="6400">
                  <c:v>384.4399999999996</c:v>
                </c:pt>
                <c:pt idx="6401">
                  <c:v>383.4399999999996</c:v>
                </c:pt>
                <c:pt idx="6402">
                  <c:v>382.4399999999996</c:v>
                </c:pt>
                <c:pt idx="6403">
                  <c:v>381.4399999999996</c:v>
                </c:pt>
                <c:pt idx="6404">
                  <c:v>380.4399999999996</c:v>
                </c:pt>
                <c:pt idx="6405">
                  <c:v>379.4399999999996</c:v>
                </c:pt>
                <c:pt idx="6406">
                  <c:v>378.4399999999996</c:v>
                </c:pt>
                <c:pt idx="6407">
                  <c:v>377.4399999999996</c:v>
                </c:pt>
                <c:pt idx="6408">
                  <c:v>376.4399999999996</c:v>
                </c:pt>
                <c:pt idx="6409">
                  <c:v>375.4399999999996</c:v>
                </c:pt>
                <c:pt idx="6410">
                  <c:v>374.4399999999996</c:v>
                </c:pt>
                <c:pt idx="6411">
                  <c:v>373.4399999999996</c:v>
                </c:pt>
                <c:pt idx="6412">
                  <c:v>372.4399999999996</c:v>
                </c:pt>
                <c:pt idx="6413">
                  <c:v>371.4399999999996</c:v>
                </c:pt>
                <c:pt idx="6414">
                  <c:v>370.4399999999996</c:v>
                </c:pt>
                <c:pt idx="6415">
                  <c:v>369.4399999999996</c:v>
                </c:pt>
                <c:pt idx="6416">
                  <c:v>368.4399999999996</c:v>
                </c:pt>
                <c:pt idx="6417">
                  <c:v>367.4399999999996</c:v>
                </c:pt>
                <c:pt idx="6418">
                  <c:v>366.4399999999996</c:v>
                </c:pt>
                <c:pt idx="6419">
                  <c:v>365.4399999999996</c:v>
                </c:pt>
                <c:pt idx="6420">
                  <c:v>364.4399999999996</c:v>
                </c:pt>
                <c:pt idx="6421">
                  <c:v>363.4399999999996</c:v>
                </c:pt>
                <c:pt idx="6422">
                  <c:v>362.4399999999996</c:v>
                </c:pt>
                <c:pt idx="6423">
                  <c:v>361.4399999999996</c:v>
                </c:pt>
                <c:pt idx="6424">
                  <c:v>360.4399999999996</c:v>
                </c:pt>
                <c:pt idx="6425">
                  <c:v>359.4399999999996</c:v>
                </c:pt>
                <c:pt idx="6426">
                  <c:v>358.4399999999996</c:v>
                </c:pt>
                <c:pt idx="6427">
                  <c:v>357.4399999999996</c:v>
                </c:pt>
                <c:pt idx="6428">
                  <c:v>356.4399999999996</c:v>
                </c:pt>
                <c:pt idx="6429">
                  <c:v>355.4399999999996</c:v>
                </c:pt>
                <c:pt idx="6430">
                  <c:v>354.4399999999996</c:v>
                </c:pt>
                <c:pt idx="6431">
                  <c:v>353.4399999999996</c:v>
                </c:pt>
                <c:pt idx="6432">
                  <c:v>352.4399999999996</c:v>
                </c:pt>
                <c:pt idx="6433">
                  <c:v>351.4399999999996</c:v>
                </c:pt>
                <c:pt idx="6434">
                  <c:v>350.4399999999996</c:v>
                </c:pt>
                <c:pt idx="6435">
                  <c:v>349.4399999999996</c:v>
                </c:pt>
                <c:pt idx="6436">
                  <c:v>348.4399999999996</c:v>
                </c:pt>
                <c:pt idx="6437">
                  <c:v>347.4399999999996</c:v>
                </c:pt>
                <c:pt idx="6438">
                  <c:v>346.4399999999996</c:v>
                </c:pt>
                <c:pt idx="6439">
                  <c:v>345.4399999999996</c:v>
                </c:pt>
                <c:pt idx="6440">
                  <c:v>344.4399999999996</c:v>
                </c:pt>
                <c:pt idx="6441">
                  <c:v>343.4399999999996</c:v>
                </c:pt>
                <c:pt idx="6442">
                  <c:v>342.4399999999996</c:v>
                </c:pt>
                <c:pt idx="6443">
                  <c:v>341.4399999999996</c:v>
                </c:pt>
                <c:pt idx="6444">
                  <c:v>340.4399999999996</c:v>
                </c:pt>
                <c:pt idx="6445">
                  <c:v>339.4399999999996</c:v>
                </c:pt>
                <c:pt idx="6446">
                  <c:v>338.4399999999996</c:v>
                </c:pt>
                <c:pt idx="6447">
                  <c:v>337.4399999999996</c:v>
                </c:pt>
                <c:pt idx="6448">
                  <c:v>336.4399999999996</c:v>
                </c:pt>
                <c:pt idx="6449">
                  <c:v>335.4399999999996</c:v>
                </c:pt>
                <c:pt idx="6450">
                  <c:v>334.4399999999996</c:v>
                </c:pt>
                <c:pt idx="6451">
                  <c:v>333.4399999999996</c:v>
                </c:pt>
                <c:pt idx="6452">
                  <c:v>332.4399999999996</c:v>
                </c:pt>
                <c:pt idx="6453">
                  <c:v>331.4399999999996</c:v>
                </c:pt>
                <c:pt idx="6454">
                  <c:v>330.4399999999996</c:v>
                </c:pt>
                <c:pt idx="6455">
                  <c:v>329.4399999999996</c:v>
                </c:pt>
                <c:pt idx="6456">
                  <c:v>328.4399999999996</c:v>
                </c:pt>
                <c:pt idx="6457">
                  <c:v>327.4399999999996</c:v>
                </c:pt>
                <c:pt idx="6458">
                  <c:v>326.4399999999996</c:v>
                </c:pt>
                <c:pt idx="6459">
                  <c:v>325.4399999999996</c:v>
                </c:pt>
                <c:pt idx="6460">
                  <c:v>324.4399999999996</c:v>
                </c:pt>
                <c:pt idx="6461">
                  <c:v>323.4399999999996</c:v>
                </c:pt>
                <c:pt idx="6462">
                  <c:v>322.4399999999996</c:v>
                </c:pt>
                <c:pt idx="6463">
                  <c:v>321.4399999999996</c:v>
                </c:pt>
                <c:pt idx="6464">
                  <c:v>320.4399999999996</c:v>
                </c:pt>
                <c:pt idx="6465">
                  <c:v>319.4399999999996</c:v>
                </c:pt>
                <c:pt idx="6466">
                  <c:v>318.4399999999996</c:v>
                </c:pt>
                <c:pt idx="6467">
                  <c:v>317.4399999999996</c:v>
                </c:pt>
                <c:pt idx="6468">
                  <c:v>316.4399999999996</c:v>
                </c:pt>
                <c:pt idx="6469">
                  <c:v>315.4399999999996</c:v>
                </c:pt>
                <c:pt idx="6470">
                  <c:v>314.4399999999996</c:v>
                </c:pt>
                <c:pt idx="6471">
                  <c:v>313.4399999999996</c:v>
                </c:pt>
                <c:pt idx="6472">
                  <c:v>312.4399999999996</c:v>
                </c:pt>
                <c:pt idx="6473">
                  <c:v>311.4399999999996</c:v>
                </c:pt>
                <c:pt idx="6474">
                  <c:v>310.4399999999996</c:v>
                </c:pt>
                <c:pt idx="6475">
                  <c:v>309.4399999999996</c:v>
                </c:pt>
                <c:pt idx="6476">
                  <c:v>308.4399999999996</c:v>
                </c:pt>
                <c:pt idx="6477">
                  <c:v>307.4399999999996</c:v>
                </c:pt>
                <c:pt idx="6478">
                  <c:v>306.4399999999996</c:v>
                </c:pt>
                <c:pt idx="6479">
                  <c:v>305.4399999999996</c:v>
                </c:pt>
                <c:pt idx="6480">
                  <c:v>304.4399999999996</c:v>
                </c:pt>
                <c:pt idx="6481">
                  <c:v>303.4399999999996</c:v>
                </c:pt>
                <c:pt idx="6482">
                  <c:v>302.4399999999996</c:v>
                </c:pt>
                <c:pt idx="6483">
                  <c:v>301.4399999999996</c:v>
                </c:pt>
                <c:pt idx="6484">
                  <c:v>300.4399999999996</c:v>
                </c:pt>
                <c:pt idx="6485">
                  <c:v>299.4399999999996</c:v>
                </c:pt>
                <c:pt idx="6486">
                  <c:v>298.4399999999996</c:v>
                </c:pt>
                <c:pt idx="6487">
                  <c:v>297.4399999999996</c:v>
                </c:pt>
                <c:pt idx="6488">
                  <c:v>296.4399999999996</c:v>
                </c:pt>
                <c:pt idx="6489">
                  <c:v>295.4399999999996</c:v>
                </c:pt>
                <c:pt idx="6490">
                  <c:v>294.4399999999996</c:v>
                </c:pt>
                <c:pt idx="6491">
                  <c:v>293.4399999999996</c:v>
                </c:pt>
                <c:pt idx="6492">
                  <c:v>292.4399999999996</c:v>
                </c:pt>
                <c:pt idx="6493">
                  <c:v>291.4399999999996</c:v>
                </c:pt>
                <c:pt idx="6494">
                  <c:v>290.4399999999996</c:v>
                </c:pt>
                <c:pt idx="6495">
                  <c:v>289.4399999999996</c:v>
                </c:pt>
                <c:pt idx="6496">
                  <c:v>288.4399999999996</c:v>
                </c:pt>
                <c:pt idx="6497">
                  <c:v>287.4399999999996</c:v>
                </c:pt>
                <c:pt idx="6498">
                  <c:v>286.4399999999996</c:v>
                </c:pt>
                <c:pt idx="6499">
                  <c:v>285.4399999999996</c:v>
                </c:pt>
                <c:pt idx="6500">
                  <c:v>284.4399999999996</c:v>
                </c:pt>
                <c:pt idx="6501">
                  <c:v>283.4399999999996</c:v>
                </c:pt>
                <c:pt idx="6502">
                  <c:v>282.4399999999996</c:v>
                </c:pt>
                <c:pt idx="6503">
                  <c:v>281.4399999999996</c:v>
                </c:pt>
                <c:pt idx="6504">
                  <c:v>280.4399999999996</c:v>
                </c:pt>
                <c:pt idx="6505">
                  <c:v>279.4399999999996</c:v>
                </c:pt>
                <c:pt idx="6506">
                  <c:v>278.4399999999996</c:v>
                </c:pt>
                <c:pt idx="6507">
                  <c:v>277.4399999999996</c:v>
                </c:pt>
                <c:pt idx="6508">
                  <c:v>276.4399999999996</c:v>
                </c:pt>
                <c:pt idx="6509">
                  <c:v>275.4399999999996</c:v>
                </c:pt>
                <c:pt idx="6510">
                  <c:v>274.4399999999996</c:v>
                </c:pt>
                <c:pt idx="6511">
                  <c:v>273.4399999999996</c:v>
                </c:pt>
                <c:pt idx="6512">
                  <c:v>272.4399999999996</c:v>
                </c:pt>
                <c:pt idx="6513">
                  <c:v>271.4399999999996</c:v>
                </c:pt>
                <c:pt idx="6514">
                  <c:v>270.4399999999996</c:v>
                </c:pt>
                <c:pt idx="6515">
                  <c:v>269.4399999999996</c:v>
                </c:pt>
                <c:pt idx="6516">
                  <c:v>268.4399999999996</c:v>
                </c:pt>
                <c:pt idx="6517">
                  <c:v>267.4399999999996</c:v>
                </c:pt>
                <c:pt idx="6518">
                  <c:v>266.4399999999996</c:v>
                </c:pt>
                <c:pt idx="6519">
                  <c:v>265.4399999999996</c:v>
                </c:pt>
                <c:pt idx="6520">
                  <c:v>264.4399999999996</c:v>
                </c:pt>
                <c:pt idx="6521">
                  <c:v>263.4399999999996</c:v>
                </c:pt>
                <c:pt idx="6522">
                  <c:v>262.4399999999996</c:v>
                </c:pt>
                <c:pt idx="6523">
                  <c:v>261.4399999999996</c:v>
                </c:pt>
                <c:pt idx="6524">
                  <c:v>260.4399999999996</c:v>
                </c:pt>
                <c:pt idx="6525">
                  <c:v>259.4399999999996</c:v>
                </c:pt>
                <c:pt idx="6526">
                  <c:v>258.4399999999996</c:v>
                </c:pt>
                <c:pt idx="6527">
                  <c:v>257.4399999999996</c:v>
                </c:pt>
                <c:pt idx="6528">
                  <c:v>256.4399999999996</c:v>
                </c:pt>
                <c:pt idx="6529">
                  <c:v>255.4399999999996</c:v>
                </c:pt>
                <c:pt idx="6530">
                  <c:v>254.4399999999996</c:v>
                </c:pt>
                <c:pt idx="6531">
                  <c:v>253.4399999999996</c:v>
                </c:pt>
                <c:pt idx="6532">
                  <c:v>252.4399999999996</c:v>
                </c:pt>
                <c:pt idx="6533">
                  <c:v>251.4399999999996</c:v>
                </c:pt>
                <c:pt idx="6534">
                  <c:v>250.4399999999996</c:v>
                </c:pt>
                <c:pt idx="6535">
                  <c:v>249.4399999999996</c:v>
                </c:pt>
                <c:pt idx="6536">
                  <c:v>248.4399999999996</c:v>
                </c:pt>
                <c:pt idx="6537">
                  <c:v>247.4399999999996</c:v>
                </c:pt>
                <c:pt idx="6538">
                  <c:v>246.4399999999996</c:v>
                </c:pt>
                <c:pt idx="6539">
                  <c:v>245.4399999999996</c:v>
                </c:pt>
                <c:pt idx="6540">
                  <c:v>244.4399999999996</c:v>
                </c:pt>
                <c:pt idx="6541">
                  <c:v>243.4399999999996</c:v>
                </c:pt>
                <c:pt idx="6542">
                  <c:v>242.4399999999996</c:v>
                </c:pt>
                <c:pt idx="6543">
                  <c:v>241.4399999999996</c:v>
                </c:pt>
                <c:pt idx="6544">
                  <c:v>240.4399999999996</c:v>
                </c:pt>
                <c:pt idx="6545">
                  <c:v>239.4399999999996</c:v>
                </c:pt>
                <c:pt idx="6546">
                  <c:v>238.4399999999996</c:v>
                </c:pt>
                <c:pt idx="6547">
                  <c:v>237.4399999999996</c:v>
                </c:pt>
                <c:pt idx="6548">
                  <c:v>236.4399999999996</c:v>
                </c:pt>
                <c:pt idx="6549">
                  <c:v>235.4399999999996</c:v>
                </c:pt>
                <c:pt idx="6550">
                  <c:v>234.4399999999996</c:v>
                </c:pt>
                <c:pt idx="6551">
                  <c:v>233.4399999999996</c:v>
                </c:pt>
                <c:pt idx="6552">
                  <c:v>232.4399999999996</c:v>
                </c:pt>
                <c:pt idx="6553">
                  <c:v>231.4399999999996</c:v>
                </c:pt>
                <c:pt idx="6554">
                  <c:v>230.4399999999996</c:v>
                </c:pt>
                <c:pt idx="6555">
                  <c:v>229.4399999999996</c:v>
                </c:pt>
                <c:pt idx="6556">
                  <c:v>228.4399999999996</c:v>
                </c:pt>
                <c:pt idx="6557">
                  <c:v>227.4399999999996</c:v>
                </c:pt>
                <c:pt idx="6558">
                  <c:v>226.4399999999996</c:v>
                </c:pt>
                <c:pt idx="6559">
                  <c:v>225.4399999999996</c:v>
                </c:pt>
                <c:pt idx="6560">
                  <c:v>224.4399999999996</c:v>
                </c:pt>
                <c:pt idx="6561">
                  <c:v>223.4399999999996</c:v>
                </c:pt>
                <c:pt idx="6562">
                  <c:v>222.4399999999996</c:v>
                </c:pt>
                <c:pt idx="6563">
                  <c:v>221.4399999999996</c:v>
                </c:pt>
                <c:pt idx="6564">
                  <c:v>220.4399999999996</c:v>
                </c:pt>
                <c:pt idx="6565">
                  <c:v>219.4399999999996</c:v>
                </c:pt>
                <c:pt idx="6566">
                  <c:v>218.4399999999996</c:v>
                </c:pt>
                <c:pt idx="6567">
                  <c:v>217.4399999999996</c:v>
                </c:pt>
                <c:pt idx="6568">
                  <c:v>216.4399999999996</c:v>
                </c:pt>
                <c:pt idx="6569">
                  <c:v>215.4399999999996</c:v>
                </c:pt>
                <c:pt idx="6570">
                  <c:v>214.4399999999996</c:v>
                </c:pt>
                <c:pt idx="6571">
                  <c:v>213.4399999999996</c:v>
                </c:pt>
                <c:pt idx="6572">
                  <c:v>212.4399999999996</c:v>
                </c:pt>
                <c:pt idx="6573">
                  <c:v>211.4399999999996</c:v>
                </c:pt>
                <c:pt idx="6574">
                  <c:v>210.4399999999996</c:v>
                </c:pt>
                <c:pt idx="6575">
                  <c:v>209.4399999999996</c:v>
                </c:pt>
                <c:pt idx="6576">
                  <c:v>208.4399999999996</c:v>
                </c:pt>
                <c:pt idx="6577">
                  <c:v>207.4399999999996</c:v>
                </c:pt>
                <c:pt idx="6578">
                  <c:v>206.4399999999996</c:v>
                </c:pt>
                <c:pt idx="6579">
                  <c:v>205.4399999999996</c:v>
                </c:pt>
                <c:pt idx="6580">
                  <c:v>204.4399999999996</c:v>
                </c:pt>
                <c:pt idx="6581">
                  <c:v>203.4399999999996</c:v>
                </c:pt>
                <c:pt idx="6582">
                  <c:v>202.4399999999996</c:v>
                </c:pt>
                <c:pt idx="6583">
                  <c:v>201.4399999999996</c:v>
                </c:pt>
                <c:pt idx="6584">
                  <c:v>200.4399999999996</c:v>
                </c:pt>
                <c:pt idx="6585">
                  <c:v>199.4399999999996</c:v>
                </c:pt>
                <c:pt idx="6586">
                  <c:v>198.4399999999996</c:v>
                </c:pt>
                <c:pt idx="6587">
                  <c:v>197.4399999999996</c:v>
                </c:pt>
                <c:pt idx="6588">
                  <c:v>196.4399999999996</c:v>
                </c:pt>
                <c:pt idx="6589">
                  <c:v>195.4399999999996</c:v>
                </c:pt>
                <c:pt idx="6590">
                  <c:v>194.4399999999996</c:v>
                </c:pt>
                <c:pt idx="6591">
                  <c:v>193.4399999999996</c:v>
                </c:pt>
                <c:pt idx="6592">
                  <c:v>192.4399999999996</c:v>
                </c:pt>
                <c:pt idx="6593">
                  <c:v>191.4399999999996</c:v>
                </c:pt>
                <c:pt idx="6594">
                  <c:v>190.4399999999996</c:v>
                </c:pt>
                <c:pt idx="6595">
                  <c:v>189.4399999999996</c:v>
                </c:pt>
                <c:pt idx="6596">
                  <c:v>188.4399999999996</c:v>
                </c:pt>
                <c:pt idx="6597">
                  <c:v>187.4399999999996</c:v>
                </c:pt>
                <c:pt idx="6598">
                  <c:v>186.4399999999996</c:v>
                </c:pt>
                <c:pt idx="6599">
                  <c:v>185.4399999999996</c:v>
                </c:pt>
                <c:pt idx="6600">
                  <c:v>184.4399999999996</c:v>
                </c:pt>
                <c:pt idx="6601">
                  <c:v>183.4399999999996</c:v>
                </c:pt>
                <c:pt idx="6602">
                  <c:v>182.4399999999996</c:v>
                </c:pt>
                <c:pt idx="6603">
                  <c:v>181.4399999999996</c:v>
                </c:pt>
                <c:pt idx="6604">
                  <c:v>180.4399999999996</c:v>
                </c:pt>
                <c:pt idx="6605">
                  <c:v>179.4399999999996</c:v>
                </c:pt>
                <c:pt idx="6606">
                  <c:v>178.4399999999996</c:v>
                </c:pt>
                <c:pt idx="6607">
                  <c:v>177.4399999999996</c:v>
                </c:pt>
                <c:pt idx="6608">
                  <c:v>176.4399999999996</c:v>
                </c:pt>
                <c:pt idx="6609">
                  <c:v>175.4399999999996</c:v>
                </c:pt>
                <c:pt idx="6610">
                  <c:v>174.4399999999996</c:v>
                </c:pt>
                <c:pt idx="6611">
                  <c:v>173.4399999999996</c:v>
                </c:pt>
                <c:pt idx="6612">
                  <c:v>172.4399999999996</c:v>
                </c:pt>
                <c:pt idx="6613">
                  <c:v>171.4399999999996</c:v>
                </c:pt>
                <c:pt idx="6614">
                  <c:v>170.4399999999996</c:v>
                </c:pt>
                <c:pt idx="6615">
                  <c:v>169.4399999999996</c:v>
                </c:pt>
                <c:pt idx="6616">
                  <c:v>168.4399999999996</c:v>
                </c:pt>
                <c:pt idx="6617">
                  <c:v>167.4399999999996</c:v>
                </c:pt>
                <c:pt idx="6618">
                  <c:v>166.4399999999996</c:v>
                </c:pt>
                <c:pt idx="6619">
                  <c:v>165.4399999999996</c:v>
                </c:pt>
                <c:pt idx="6620">
                  <c:v>164.4399999999996</c:v>
                </c:pt>
                <c:pt idx="6621">
                  <c:v>163.4399999999996</c:v>
                </c:pt>
                <c:pt idx="6622">
                  <c:v>162.4399999999996</c:v>
                </c:pt>
                <c:pt idx="6623">
                  <c:v>161.4399999999996</c:v>
                </c:pt>
                <c:pt idx="6624">
                  <c:v>160.4399999999996</c:v>
                </c:pt>
                <c:pt idx="6625">
                  <c:v>159.4399999999996</c:v>
                </c:pt>
                <c:pt idx="6626">
                  <c:v>158.4399999999996</c:v>
                </c:pt>
                <c:pt idx="6627">
                  <c:v>157.4399999999996</c:v>
                </c:pt>
                <c:pt idx="6628">
                  <c:v>156.4399999999996</c:v>
                </c:pt>
                <c:pt idx="6629">
                  <c:v>155.4399999999996</c:v>
                </c:pt>
                <c:pt idx="6630">
                  <c:v>154.4399999999996</c:v>
                </c:pt>
                <c:pt idx="6631">
                  <c:v>153.4399999999996</c:v>
                </c:pt>
                <c:pt idx="6632">
                  <c:v>152.4399999999996</c:v>
                </c:pt>
                <c:pt idx="6633">
                  <c:v>151.4399999999996</c:v>
                </c:pt>
                <c:pt idx="6634">
                  <c:v>150.4399999999996</c:v>
                </c:pt>
                <c:pt idx="6635">
                  <c:v>149.4399999999996</c:v>
                </c:pt>
                <c:pt idx="6636">
                  <c:v>148.4399999999996</c:v>
                </c:pt>
                <c:pt idx="6637">
                  <c:v>147.4399999999996</c:v>
                </c:pt>
                <c:pt idx="6638">
                  <c:v>146.4399999999996</c:v>
                </c:pt>
                <c:pt idx="6639">
                  <c:v>145.4399999999996</c:v>
                </c:pt>
                <c:pt idx="6640">
                  <c:v>144.4399999999996</c:v>
                </c:pt>
                <c:pt idx="6641">
                  <c:v>143.4399999999996</c:v>
                </c:pt>
                <c:pt idx="6642">
                  <c:v>142.4399999999996</c:v>
                </c:pt>
                <c:pt idx="6643">
                  <c:v>141.4399999999996</c:v>
                </c:pt>
                <c:pt idx="6644">
                  <c:v>140.4399999999996</c:v>
                </c:pt>
                <c:pt idx="6645">
                  <c:v>139.4399999999996</c:v>
                </c:pt>
                <c:pt idx="6646">
                  <c:v>138.4399999999996</c:v>
                </c:pt>
                <c:pt idx="6647">
                  <c:v>137.4399999999996</c:v>
                </c:pt>
                <c:pt idx="6648">
                  <c:v>136.4399999999996</c:v>
                </c:pt>
                <c:pt idx="6649">
                  <c:v>135.4399999999996</c:v>
                </c:pt>
                <c:pt idx="6650">
                  <c:v>134.4399999999996</c:v>
                </c:pt>
                <c:pt idx="6651">
                  <c:v>133.4399999999996</c:v>
                </c:pt>
                <c:pt idx="6652">
                  <c:v>132.4399999999996</c:v>
                </c:pt>
                <c:pt idx="6653">
                  <c:v>131.4399999999996</c:v>
                </c:pt>
                <c:pt idx="6654">
                  <c:v>130.4399999999996</c:v>
                </c:pt>
                <c:pt idx="6655">
                  <c:v>129.4399999999996</c:v>
                </c:pt>
                <c:pt idx="6656">
                  <c:v>128.4399999999996</c:v>
                </c:pt>
                <c:pt idx="6657">
                  <c:v>127.4399999999996</c:v>
                </c:pt>
                <c:pt idx="6658">
                  <c:v>126.4399999999996</c:v>
                </c:pt>
                <c:pt idx="6659">
                  <c:v>125.4399999999996</c:v>
                </c:pt>
                <c:pt idx="6660">
                  <c:v>124.4399999999996</c:v>
                </c:pt>
                <c:pt idx="6661">
                  <c:v>123.4399999999996</c:v>
                </c:pt>
                <c:pt idx="6662">
                  <c:v>122.4399999999996</c:v>
                </c:pt>
                <c:pt idx="6663">
                  <c:v>121.4399999999996</c:v>
                </c:pt>
                <c:pt idx="6664">
                  <c:v>120.4399999999996</c:v>
                </c:pt>
                <c:pt idx="6665">
                  <c:v>119.4399999999996</c:v>
                </c:pt>
                <c:pt idx="6666">
                  <c:v>118.4399999999996</c:v>
                </c:pt>
                <c:pt idx="6667">
                  <c:v>117.4399999999996</c:v>
                </c:pt>
                <c:pt idx="6668">
                  <c:v>116.4399999999996</c:v>
                </c:pt>
                <c:pt idx="6669">
                  <c:v>115.4399999999996</c:v>
                </c:pt>
                <c:pt idx="6670">
                  <c:v>114.4399999999996</c:v>
                </c:pt>
                <c:pt idx="6671">
                  <c:v>113.4399999999996</c:v>
                </c:pt>
                <c:pt idx="6672">
                  <c:v>112.4399999999996</c:v>
                </c:pt>
                <c:pt idx="6673">
                  <c:v>111.4399999999996</c:v>
                </c:pt>
                <c:pt idx="6674">
                  <c:v>110.4399999999996</c:v>
                </c:pt>
                <c:pt idx="6675">
                  <c:v>109.4399999999996</c:v>
                </c:pt>
                <c:pt idx="6676">
                  <c:v>108.4399999999996</c:v>
                </c:pt>
                <c:pt idx="6677">
                  <c:v>107.4399999999996</c:v>
                </c:pt>
                <c:pt idx="6678">
                  <c:v>106.4399999999996</c:v>
                </c:pt>
                <c:pt idx="6679">
                  <c:v>105.4399999999996</c:v>
                </c:pt>
                <c:pt idx="6680">
                  <c:v>104.4399999999996</c:v>
                </c:pt>
                <c:pt idx="6681">
                  <c:v>103.4399999999996</c:v>
                </c:pt>
                <c:pt idx="6682">
                  <c:v>102.4399999999996</c:v>
                </c:pt>
                <c:pt idx="6683">
                  <c:v>101.4399999999996</c:v>
                </c:pt>
                <c:pt idx="6684">
                  <c:v>100.4399999999996</c:v>
                </c:pt>
                <c:pt idx="6685">
                  <c:v>99.4399999999996</c:v>
                </c:pt>
                <c:pt idx="6686">
                  <c:v>98.4399999999996</c:v>
                </c:pt>
                <c:pt idx="6687">
                  <c:v>97.4399999999996</c:v>
                </c:pt>
                <c:pt idx="6688">
                  <c:v>96.4399999999996</c:v>
                </c:pt>
                <c:pt idx="6689">
                  <c:v>95.4399999999996</c:v>
                </c:pt>
                <c:pt idx="6690">
                  <c:v>94.4399999999996</c:v>
                </c:pt>
                <c:pt idx="6691">
                  <c:v>93.4399999999996</c:v>
                </c:pt>
                <c:pt idx="6692">
                  <c:v>92.4399999999996</c:v>
                </c:pt>
                <c:pt idx="6693">
                  <c:v>91.4399999999996</c:v>
                </c:pt>
                <c:pt idx="6694">
                  <c:v>90.4399999999996</c:v>
                </c:pt>
                <c:pt idx="6695">
                  <c:v>89.4399999999996</c:v>
                </c:pt>
                <c:pt idx="6696">
                  <c:v>88.4399999999996</c:v>
                </c:pt>
                <c:pt idx="6697">
                  <c:v>87.4399999999996</c:v>
                </c:pt>
                <c:pt idx="6698">
                  <c:v>86.4399999999996</c:v>
                </c:pt>
                <c:pt idx="6699">
                  <c:v>85.4399999999996</c:v>
                </c:pt>
                <c:pt idx="6700">
                  <c:v>84.4399999999996</c:v>
                </c:pt>
                <c:pt idx="6701">
                  <c:v>83.4399999999996</c:v>
                </c:pt>
                <c:pt idx="6702">
                  <c:v>82.4399999999996</c:v>
                </c:pt>
                <c:pt idx="6703">
                  <c:v>81.4399999999996</c:v>
                </c:pt>
                <c:pt idx="6704">
                  <c:v>80.4399999999996</c:v>
                </c:pt>
                <c:pt idx="6705">
                  <c:v>79.4399999999996</c:v>
                </c:pt>
                <c:pt idx="6706">
                  <c:v>78.4399999999996</c:v>
                </c:pt>
                <c:pt idx="6707">
                  <c:v>77.4399999999996</c:v>
                </c:pt>
                <c:pt idx="6708">
                  <c:v>76.4399999999996</c:v>
                </c:pt>
                <c:pt idx="6709">
                  <c:v>75.4399999999996</c:v>
                </c:pt>
                <c:pt idx="6710">
                  <c:v>74.4399999999996</c:v>
                </c:pt>
                <c:pt idx="6711">
                  <c:v>73.4399999999996</c:v>
                </c:pt>
                <c:pt idx="6712">
                  <c:v>72.4399999999996</c:v>
                </c:pt>
                <c:pt idx="6713">
                  <c:v>71.4399999999996</c:v>
                </c:pt>
                <c:pt idx="6714">
                  <c:v>70.4399999999996</c:v>
                </c:pt>
                <c:pt idx="6715">
                  <c:v>69.4399999999996</c:v>
                </c:pt>
                <c:pt idx="6716">
                  <c:v>68.4399999999996</c:v>
                </c:pt>
                <c:pt idx="6717">
                  <c:v>67.4399999999996</c:v>
                </c:pt>
                <c:pt idx="6718">
                  <c:v>66.4399999999996</c:v>
                </c:pt>
                <c:pt idx="6719">
                  <c:v>65.4399999999996</c:v>
                </c:pt>
                <c:pt idx="6720">
                  <c:v>64.4399999999996</c:v>
                </c:pt>
                <c:pt idx="6721">
                  <c:v>63.4399999999996</c:v>
                </c:pt>
                <c:pt idx="6722">
                  <c:v>62.4399999999996</c:v>
                </c:pt>
                <c:pt idx="6723">
                  <c:v>61.4399999999996</c:v>
                </c:pt>
                <c:pt idx="6724">
                  <c:v>60.4399999999996</c:v>
                </c:pt>
                <c:pt idx="6725">
                  <c:v>59.4399999999996</c:v>
                </c:pt>
                <c:pt idx="6726">
                  <c:v>58.4399999999996</c:v>
                </c:pt>
                <c:pt idx="6727">
                  <c:v>57.4399999999996</c:v>
                </c:pt>
                <c:pt idx="6728">
                  <c:v>56.4399999999996</c:v>
                </c:pt>
                <c:pt idx="6729">
                  <c:v>55.4399999999996</c:v>
                </c:pt>
                <c:pt idx="6730">
                  <c:v>54.4399999999996</c:v>
                </c:pt>
                <c:pt idx="6731">
                  <c:v>53.4399999999996</c:v>
                </c:pt>
                <c:pt idx="6732">
                  <c:v>52.4399999999996</c:v>
                </c:pt>
                <c:pt idx="6733">
                  <c:v>51.4399999999996</c:v>
                </c:pt>
                <c:pt idx="6734">
                  <c:v>50.4399999999996</c:v>
                </c:pt>
                <c:pt idx="6735">
                  <c:v>49.4399999999996</c:v>
                </c:pt>
                <c:pt idx="6736">
                  <c:v>48.4399999999996</c:v>
                </c:pt>
                <c:pt idx="6737">
                  <c:v>47.4399999999996</c:v>
                </c:pt>
                <c:pt idx="6738">
                  <c:v>46.4399999999996</c:v>
                </c:pt>
                <c:pt idx="6739">
                  <c:v>45.4399999999996</c:v>
                </c:pt>
                <c:pt idx="6740">
                  <c:v>44.4399999999996</c:v>
                </c:pt>
                <c:pt idx="6741">
                  <c:v>43.4399999999996</c:v>
                </c:pt>
                <c:pt idx="6742">
                  <c:v>42.4399999999996</c:v>
                </c:pt>
                <c:pt idx="6743">
                  <c:v>41.4399999999996</c:v>
                </c:pt>
                <c:pt idx="6744">
                  <c:v>40.4399999999996</c:v>
                </c:pt>
                <c:pt idx="6745">
                  <c:v>39.4399999999996</c:v>
                </c:pt>
                <c:pt idx="6746">
                  <c:v>38.4399999999996</c:v>
                </c:pt>
                <c:pt idx="6747">
                  <c:v>37.4399999999996</c:v>
                </c:pt>
                <c:pt idx="6748">
                  <c:v>36.4399999999996</c:v>
                </c:pt>
                <c:pt idx="6749">
                  <c:v>35.4399999999996</c:v>
                </c:pt>
                <c:pt idx="6750">
                  <c:v>34.4399999999996</c:v>
                </c:pt>
                <c:pt idx="6751">
                  <c:v>33.4399999999996</c:v>
                </c:pt>
                <c:pt idx="6752">
                  <c:v>32.4399999999996</c:v>
                </c:pt>
                <c:pt idx="6753">
                  <c:v>31.4399999999996</c:v>
                </c:pt>
                <c:pt idx="6754">
                  <c:v>30.4399999999996</c:v>
                </c:pt>
                <c:pt idx="6755">
                  <c:v>29.4399999999996</c:v>
                </c:pt>
                <c:pt idx="6756">
                  <c:v>28.4399999999996</c:v>
                </c:pt>
                <c:pt idx="6757">
                  <c:v>27.4399999999996</c:v>
                </c:pt>
                <c:pt idx="6758">
                  <c:v>26.4399999999996</c:v>
                </c:pt>
                <c:pt idx="6759">
                  <c:v>25.4399999999996</c:v>
                </c:pt>
                <c:pt idx="6760">
                  <c:v>24.4399999999996</c:v>
                </c:pt>
                <c:pt idx="6761">
                  <c:v>23.4399999999996</c:v>
                </c:pt>
                <c:pt idx="6762">
                  <c:v>22.4399999999996</c:v>
                </c:pt>
                <c:pt idx="6763">
                  <c:v>21.4399999999996</c:v>
                </c:pt>
                <c:pt idx="6764">
                  <c:v>20.4399999999996</c:v>
                </c:pt>
                <c:pt idx="6765">
                  <c:v>19.4399999999996</c:v>
                </c:pt>
                <c:pt idx="6766">
                  <c:v>18.4399999999996</c:v>
                </c:pt>
                <c:pt idx="6767">
                  <c:v>17.4399999999996</c:v>
                </c:pt>
                <c:pt idx="6768">
                  <c:v>16.4399999999996</c:v>
                </c:pt>
                <c:pt idx="6769">
                  <c:v>15.4399999999996</c:v>
                </c:pt>
                <c:pt idx="6770">
                  <c:v>14.4399999999996</c:v>
                </c:pt>
                <c:pt idx="6771">
                  <c:v>13.4399999999996</c:v>
                </c:pt>
                <c:pt idx="6772">
                  <c:v>12.4399999999996</c:v>
                </c:pt>
                <c:pt idx="6773">
                  <c:v>11.4399999999996</c:v>
                </c:pt>
                <c:pt idx="6774">
                  <c:v>10.4399999999996</c:v>
                </c:pt>
                <c:pt idx="6775">
                  <c:v>9.4399999999995998</c:v>
                </c:pt>
                <c:pt idx="6776">
                  <c:v>8.4399999999995998</c:v>
                </c:pt>
                <c:pt idx="6777">
                  <c:v>7.4399999999995998</c:v>
                </c:pt>
                <c:pt idx="6778">
                  <c:v>6.4399999999995998</c:v>
                </c:pt>
                <c:pt idx="6779">
                  <c:v>5.4399999999995998</c:v>
                </c:pt>
                <c:pt idx="6780">
                  <c:v>4.4399999999995998</c:v>
                </c:pt>
                <c:pt idx="6781">
                  <c:v>3.4399999999995998</c:v>
                </c:pt>
                <c:pt idx="6782">
                  <c:v>2.4399999999995998</c:v>
                </c:pt>
                <c:pt idx="6783">
                  <c:v>1.4399999999995998</c:v>
                </c:pt>
                <c:pt idx="6784">
                  <c:v>0.43999999999959982</c:v>
                </c:pt>
                <c:pt idx="6785">
                  <c:v>0</c:v>
                </c:pt>
                <c:pt idx="6786">
                  <c:v>0</c:v>
                </c:pt>
                <c:pt idx="6787">
                  <c:v>0</c:v>
                </c:pt>
                <c:pt idx="6788">
                  <c:v>0</c:v>
                </c:pt>
                <c:pt idx="6789">
                  <c:v>0</c:v>
                </c:pt>
                <c:pt idx="6790">
                  <c:v>0</c:v>
                </c:pt>
                <c:pt idx="6791">
                  <c:v>0</c:v>
                </c:pt>
                <c:pt idx="6792">
                  <c:v>0</c:v>
                </c:pt>
                <c:pt idx="6793">
                  <c:v>0</c:v>
                </c:pt>
                <c:pt idx="6794">
                  <c:v>0</c:v>
                </c:pt>
                <c:pt idx="6795">
                  <c:v>0</c:v>
                </c:pt>
                <c:pt idx="6796">
                  <c:v>0</c:v>
                </c:pt>
                <c:pt idx="6797">
                  <c:v>0</c:v>
                </c:pt>
                <c:pt idx="6798">
                  <c:v>0</c:v>
                </c:pt>
                <c:pt idx="6799">
                  <c:v>0</c:v>
                </c:pt>
                <c:pt idx="6800">
                  <c:v>0</c:v>
                </c:pt>
                <c:pt idx="6801">
                  <c:v>0</c:v>
                </c:pt>
                <c:pt idx="6802">
                  <c:v>0</c:v>
                </c:pt>
                <c:pt idx="6803">
                  <c:v>0</c:v>
                </c:pt>
                <c:pt idx="6804">
                  <c:v>0</c:v>
                </c:pt>
                <c:pt idx="6805">
                  <c:v>0</c:v>
                </c:pt>
                <c:pt idx="6806">
                  <c:v>0</c:v>
                </c:pt>
                <c:pt idx="6807">
                  <c:v>0</c:v>
                </c:pt>
                <c:pt idx="6808">
                  <c:v>0</c:v>
                </c:pt>
                <c:pt idx="6809">
                  <c:v>0</c:v>
                </c:pt>
                <c:pt idx="6810">
                  <c:v>0</c:v>
                </c:pt>
                <c:pt idx="6811">
                  <c:v>0</c:v>
                </c:pt>
                <c:pt idx="6812">
                  <c:v>0</c:v>
                </c:pt>
                <c:pt idx="6813">
                  <c:v>0</c:v>
                </c:pt>
                <c:pt idx="6814">
                  <c:v>0</c:v>
                </c:pt>
                <c:pt idx="6815">
                  <c:v>0</c:v>
                </c:pt>
                <c:pt idx="6816">
                  <c:v>0</c:v>
                </c:pt>
                <c:pt idx="6817">
                  <c:v>0</c:v>
                </c:pt>
                <c:pt idx="6818">
                  <c:v>0</c:v>
                </c:pt>
                <c:pt idx="6819">
                  <c:v>0</c:v>
                </c:pt>
                <c:pt idx="6820">
                  <c:v>0</c:v>
                </c:pt>
                <c:pt idx="6821">
                  <c:v>0</c:v>
                </c:pt>
                <c:pt idx="6822">
                  <c:v>0</c:v>
                </c:pt>
                <c:pt idx="6823">
                  <c:v>0</c:v>
                </c:pt>
                <c:pt idx="6824">
                  <c:v>0</c:v>
                </c:pt>
                <c:pt idx="6825">
                  <c:v>0</c:v>
                </c:pt>
                <c:pt idx="6826">
                  <c:v>0</c:v>
                </c:pt>
                <c:pt idx="6827">
                  <c:v>0</c:v>
                </c:pt>
                <c:pt idx="6828">
                  <c:v>0</c:v>
                </c:pt>
                <c:pt idx="6829">
                  <c:v>0</c:v>
                </c:pt>
                <c:pt idx="6830">
                  <c:v>0</c:v>
                </c:pt>
                <c:pt idx="6831">
                  <c:v>0</c:v>
                </c:pt>
                <c:pt idx="6832">
                  <c:v>0</c:v>
                </c:pt>
                <c:pt idx="6833">
                  <c:v>0</c:v>
                </c:pt>
                <c:pt idx="6834">
                  <c:v>0</c:v>
                </c:pt>
                <c:pt idx="6835">
                  <c:v>0</c:v>
                </c:pt>
                <c:pt idx="6836">
                  <c:v>0</c:v>
                </c:pt>
                <c:pt idx="6837">
                  <c:v>0</c:v>
                </c:pt>
                <c:pt idx="6838">
                  <c:v>0</c:v>
                </c:pt>
                <c:pt idx="6839">
                  <c:v>0</c:v>
                </c:pt>
                <c:pt idx="6840">
                  <c:v>0</c:v>
                </c:pt>
                <c:pt idx="6841">
                  <c:v>0</c:v>
                </c:pt>
                <c:pt idx="6842">
                  <c:v>0</c:v>
                </c:pt>
                <c:pt idx="6843">
                  <c:v>0</c:v>
                </c:pt>
                <c:pt idx="6844">
                  <c:v>0</c:v>
                </c:pt>
                <c:pt idx="6845">
                  <c:v>0</c:v>
                </c:pt>
                <c:pt idx="6846">
                  <c:v>0</c:v>
                </c:pt>
                <c:pt idx="6847">
                  <c:v>0</c:v>
                </c:pt>
                <c:pt idx="6848">
                  <c:v>0</c:v>
                </c:pt>
                <c:pt idx="6849">
                  <c:v>0</c:v>
                </c:pt>
                <c:pt idx="6850">
                  <c:v>0</c:v>
                </c:pt>
                <c:pt idx="6851">
                  <c:v>0</c:v>
                </c:pt>
                <c:pt idx="6852">
                  <c:v>0</c:v>
                </c:pt>
                <c:pt idx="6853">
                  <c:v>0</c:v>
                </c:pt>
                <c:pt idx="6854">
                  <c:v>0</c:v>
                </c:pt>
                <c:pt idx="6855">
                  <c:v>0</c:v>
                </c:pt>
                <c:pt idx="6856">
                  <c:v>0</c:v>
                </c:pt>
                <c:pt idx="6857">
                  <c:v>0</c:v>
                </c:pt>
                <c:pt idx="6858">
                  <c:v>0</c:v>
                </c:pt>
                <c:pt idx="6859">
                  <c:v>0</c:v>
                </c:pt>
                <c:pt idx="6860">
                  <c:v>0</c:v>
                </c:pt>
                <c:pt idx="6861">
                  <c:v>0</c:v>
                </c:pt>
                <c:pt idx="6862">
                  <c:v>0</c:v>
                </c:pt>
                <c:pt idx="6863">
                  <c:v>0</c:v>
                </c:pt>
                <c:pt idx="6864">
                  <c:v>0</c:v>
                </c:pt>
                <c:pt idx="6865">
                  <c:v>0</c:v>
                </c:pt>
                <c:pt idx="6866">
                  <c:v>0</c:v>
                </c:pt>
                <c:pt idx="6867">
                  <c:v>0</c:v>
                </c:pt>
                <c:pt idx="6868">
                  <c:v>0</c:v>
                </c:pt>
                <c:pt idx="6869">
                  <c:v>0</c:v>
                </c:pt>
                <c:pt idx="6870">
                  <c:v>0</c:v>
                </c:pt>
                <c:pt idx="6871">
                  <c:v>0</c:v>
                </c:pt>
                <c:pt idx="6872">
                  <c:v>0</c:v>
                </c:pt>
                <c:pt idx="6873">
                  <c:v>0</c:v>
                </c:pt>
                <c:pt idx="6874">
                  <c:v>0</c:v>
                </c:pt>
                <c:pt idx="6875">
                  <c:v>0</c:v>
                </c:pt>
                <c:pt idx="6876">
                  <c:v>0</c:v>
                </c:pt>
                <c:pt idx="6877">
                  <c:v>0</c:v>
                </c:pt>
                <c:pt idx="6878">
                  <c:v>0</c:v>
                </c:pt>
                <c:pt idx="6879">
                  <c:v>0</c:v>
                </c:pt>
                <c:pt idx="6880">
                  <c:v>0</c:v>
                </c:pt>
                <c:pt idx="6881">
                  <c:v>0</c:v>
                </c:pt>
                <c:pt idx="6882">
                  <c:v>0</c:v>
                </c:pt>
                <c:pt idx="6883">
                  <c:v>0</c:v>
                </c:pt>
                <c:pt idx="6884">
                  <c:v>0</c:v>
                </c:pt>
                <c:pt idx="6885">
                  <c:v>0</c:v>
                </c:pt>
                <c:pt idx="6886">
                  <c:v>0</c:v>
                </c:pt>
                <c:pt idx="6887">
                  <c:v>0</c:v>
                </c:pt>
                <c:pt idx="6888">
                  <c:v>0</c:v>
                </c:pt>
                <c:pt idx="6889">
                  <c:v>0</c:v>
                </c:pt>
                <c:pt idx="6890">
                  <c:v>0</c:v>
                </c:pt>
                <c:pt idx="6891">
                  <c:v>0</c:v>
                </c:pt>
                <c:pt idx="6892">
                  <c:v>0</c:v>
                </c:pt>
                <c:pt idx="6893">
                  <c:v>0</c:v>
                </c:pt>
                <c:pt idx="6894">
                  <c:v>0</c:v>
                </c:pt>
                <c:pt idx="6895">
                  <c:v>0</c:v>
                </c:pt>
                <c:pt idx="6896">
                  <c:v>0</c:v>
                </c:pt>
                <c:pt idx="6897">
                  <c:v>0</c:v>
                </c:pt>
                <c:pt idx="6898">
                  <c:v>0</c:v>
                </c:pt>
                <c:pt idx="6899">
                  <c:v>0</c:v>
                </c:pt>
                <c:pt idx="6900">
                  <c:v>0</c:v>
                </c:pt>
                <c:pt idx="6901">
                  <c:v>0</c:v>
                </c:pt>
                <c:pt idx="6902">
                  <c:v>0</c:v>
                </c:pt>
                <c:pt idx="6903">
                  <c:v>0</c:v>
                </c:pt>
                <c:pt idx="6904">
                  <c:v>0</c:v>
                </c:pt>
                <c:pt idx="6905">
                  <c:v>0</c:v>
                </c:pt>
                <c:pt idx="6906">
                  <c:v>0</c:v>
                </c:pt>
                <c:pt idx="6907">
                  <c:v>0</c:v>
                </c:pt>
                <c:pt idx="6908">
                  <c:v>0</c:v>
                </c:pt>
                <c:pt idx="6909">
                  <c:v>0</c:v>
                </c:pt>
                <c:pt idx="6910">
                  <c:v>0</c:v>
                </c:pt>
                <c:pt idx="6911">
                  <c:v>0</c:v>
                </c:pt>
                <c:pt idx="6912">
                  <c:v>0</c:v>
                </c:pt>
                <c:pt idx="6913">
                  <c:v>0</c:v>
                </c:pt>
                <c:pt idx="6914">
                  <c:v>0</c:v>
                </c:pt>
                <c:pt idx="6915">
                  <c:v>0</c:v>
                </c:pt>
                <c:pt idx="6916">
                  <c:v>0</c:v>
                </c:pt>
                <c:pt idx="6917">
                  <c:v>0</c:v>
                </c:pt>
                <c:pt idx="6918">
                  <c:v>0</c:v>
                </c:pt>
                <c:pt idx="6919">
                  <c:v>0</c:v>
                </c:pt>
                <c:pt idx="6920">
                  <c:v>0</c:v>
                </c:pt>
                <c:pt idx="6921">
                  <c:v>0</c:v>
                </c:pt>
                <c:pt idx="6922">
                  <c:v>0</c:v>
                </c:pt>
                <c:pt idx="6923">
                  <c:v>0</c:v>
                </c:pt>
                <c:pt idx="6924">
                  <c:v>0</c:v>
                </c:pt>
                <c:pt idx="6925">
                  <c:v>0</c:v>
                </c:pt>
                <c:pt idx="6926">
                  <c:v>0</c:v>
                </c:pt>
                <c:pt idx="6927">
                  <c:v>0</c:v>
                </c:pt>
                <c:pt idx="6928">
                  <c:v>0</c:v>
                </c:pt>
                <c:pt idx="6929">
                  <c:v>0</c:v>
                </c:pt>
                <c:pt idx="6930">
                  <c:v>0</c:v>
                </c:pt>
                <c:pt idx="6931">
                  <c:v>0</c:v>
                </c:pt>
                <c:pt idx="6932">
                  <c:v>0</c:v>
                </c:pt>
                <c:pt idx="6933">
                  <c:v>0</c:v>
                </c:pt>
                <c:pt idx="6934">
                  <c:v>0</c:v>
                </c:pt>
                <c:pt idx="6935">
                  <c:v>0</c:v>
                </c:pt>
                <c:pt idx="6936">
                  <c:v>0</c:v>
                </c:pt>
                <c:pt idx="6937">
                  <c:v>0</c:v>
                </c:pt>
                <c:pt idx="6938">
                  <c:v>0</c:v>
                </c:pt>
                <c:pt idx="6939">
                  <c:v>0</c:v>
                </c:pt>
                <c:pt idx="6940">
                  <c:v>0</c:v>
                </c:pt>
                <c:pt idx="6941">
                  <c:v>0</c:v>
                </c:pt>
                <c:pt idx="6942">
                  <c:v>0</c:v>
                </c:pt>
                <c:pt idx="6943">
                  <c:v>0</c:v>
                </c:pt>
                <c:pt idx="6944">
                  <c:v>0</c:v>
                </c:pt>
                <c:pt idx="6945">
                  <c:v>0</c:v>
                </c:pt>
                <c:pt idx="6946">
                  <c:v>0</c:v>
                </c:pt>
                <c:pt idx="6947">
                  <c:v>0</c:v>
                </c:pt>
                <c:pt idx="6948">
                  <c:v>0</c:v>
                </c:pt>
                <c:pt idx="6949">
                  <c:v>0</c:v>
                </c:pt>
                <c:pt idx="6950">
                  <c:v>0</c:v>
                </c:pt>
                <c:pt idx="6951">
                  <c:v>0</c:v>
                </c:pt>
                <c:pt idx="6952">
                  <c:v>0</c:v>
                </c:pt>
                <c:pt idx="6953">
                  <c:v>0</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0</c:v>
                </c:pt>
                <c:pt idx="6967">
                  <c:v>0</c:v>
                </c:pt>
                <c:pt idx="6968">
                  <c:v>0</c:v>
                </c:pt>
                <c:pt idx="6969">
                  <c:v>0</c:v>
                </c:pt>
                <c:pt idx="6970">
                  <c:v>0</c:v>
                </c:pt>
                <c:pt idx="6971">
                  <c:v>0</c:v>
                </c:pt>
                <c:pt idx="6972">
                  <c:v>0</c:v>
                </c:pt>
                <c:pt idx="6973">
                  <c:v>0</c:v>
                </c:pt>
                <c:pt idx="6974">
                  <c:v>0</c:v>
                </c:pt>
                <c:pt idx="6975">
                  <c:v>0</c:v>
                </c:pt>
                <c:pt idx="6976">
                  <c:v>0</c:v>
                </c:pt>
                <c:pt idx="6977">
                  <c:v>0</c:v>
                </c:pt>
                <c:pt idx="6978">
                  <c:v>0</c:v>
                </c:pt>
                <c:pt idx="6979">
                  <c:v>0</c:v>
                </c:pt>
                <c:pt idx="6980">
                  <c:v>0</c:v>
                </c:pt>
                <c:pt idx="6981">
                  <c:v>0</c:v>
                </c:pt>
                <c:pt idx="6982">
                  <c:v>0</c:v>
                </c:pt>
                <c:pt idx="6983">
                  <c:v>0</c:v>
                </c:pt>
                <c:pt idx="6984">
                  <c:v>0</c:v>
                </c:pt>
                <c:pt idx="6985">
                  <c:v>0</c:v>
                </c:pt>
                <c:pt idx="6986">
                  <c:v>0</c:v>
                </c:pt>
                <c:pt idx="6987">
                  <c:v>0</c:v>
                </c:pt>
                <c:pt idx="6988">
                  <c:v>0</c:v>
                </c:pt>
                <c:pt idx="6989">
                  <c:v>0</c:v>
                </c:pt>
                <c:pt idx="6990">
                  <c:v>0</c:v>
                </c:pt>
                <c:pt idx="6991">
                  <c:v>0</c:v>
                </c:pt>
                <c:pt idx="6992">
                  <c:v>0</c:v>
                </c:pt>
                <c:pt idx="6993">
                  <c:v>0</c:v>
                </c:pt>
                <c:pt idx="6994">
                  <c:v>0</c:v>
                </c:pt>
                <c:pt idx="6995">
                  <c:v>0</c:v>
                </c:pt>
                <c:pt idx="6996">
                  <c:v>0</c:v>
                </c:pt>
                <c:pt idx="6997">
                  <c:v>0</c:v>
                </c:pt>
                <c:pt idx="6998">
                  <c:v>0</c:v>
                </c:pt>
                <c:pt idx="6999">
                  <c:v>0</c:v>
                </c:pt>
                <c:pt idx="7000">
                  <c:v>0</c:v>
                </c:pt>
                <c:pt idx="7001">
                  <c:v>0</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0</c:v>
                </c:pt>
                <c:pt idx="7015">
                  <c:v>0</c:v>
                </c:pt>
                <c:pt idx="7016">
                  <c:v>0</c:v>
                </c:pt>
                <c:pt idx="7017">
                  <c:v>0</c:v>
                </c:pt>
                <c:pt idx="7018">
                  <c:v>0</c:v>
                </c:pt>
                <c:pt idx="7019">
                  <c:v>0</c:v>
                </c:pt>
                <c:pt idx="7020">
                  <c:v>0</c:v>
                </c:pt>
                <c:pt idx="7021">
                  <c:v>0</c:v>
                </c:pt>
                <c:pt idx="7022">
                  <c:v>0</c:v>
                </c:pt>
                <c:pt idx="7023">
                  <c:v>0</c:v>
                </c:pt>
                <c:pt idx="7024">
                  <c:v>0</c:v>
                </c:pt>
                <c:pt idx="7025">
                  <c:v>0</c:v>
                </c:pt>
                <c:pt idx="7026">
                  <c:v>0</c:v>
                </c:pt>
                <c:pt idx="7027">
                  <c:v>0</c:v>
                </c:pt>
                <c:pt idx="7028">
                  <c:v>0</c:v>
                </c:pt>
                <c:pt idx="7029">
                  <c:v>0</c:v>
                </c:pt>
                <c:pt idx="7030">
                  <c:v>0</c:v>
                </c:pt>
                <c:pt idx="7031">
                  <c:v>0</c:v>
                </c:pt>
                <c:pt idx="7032">
                  <c:v>0</c:v>
                </c:pt>
                <c:pt idx="7033">
                  <c:v>0</c:v>
                </c:pt>
                <c:pt idx="7034">
                  <c:v>0</c:v>
                </c:pt>
                <c:pt idx="7035">
                  <c:v>0</c:v>
                </c:pt>
                <c:pt idx="7036">
                  <c:v>0</c:v>
                </c:pt>
                <c:pt idx="7037">
                  <c:v>0</c:v>
                </c:pt>
                <c:pt idx="7038">
                  <c:v>0</c:v>
                </c:pt>
                <c:pt idx="7039">
                  <c:v>0</c:v>
                </c:pt>
                <c:pt idx="7040">
                  <c:v>0</c:v>
                </c:pt>
                <c:pt idx="7041">
                  <c:v>0</c:v>
                </c:pt>
                <c:pt idx="7042">
                  <c:v>0</c:v>
                </c:pt>
                <c:pt idx="7043">
                  <c:v>0</c:v>
                </c:pt>
                <c:pt idx="7044">
                  <c:v>0</c:v>
                </c:pt>
                <c:pt idx="7045">
                  <c:v>0</c:v>
                </c:pt>
                <c:pt idx="7046">
                  <c:v>0</c:v>
                </c:pt>
                <c:pt idx="7047">
                  <c:v>0</c:v>
                </c:pt>
                <c:pt idx="7048">
                  <c:v>0</c:v>
                </c:pt>
                <c:pt idx="7049">
                  <c:v>0</c:v>
                </c:pt>
                <c:pt idx="7050">
                  <c:v>0</c:v>
                </c:pt>
                <c:pt idx="7051">
                  <c:v>0</c:v>
                </c:pt>
                <c:pt idx="7052">
                  <c:v>0</c:v>
                </c:pt>
                <c:pt idx="7053">
                  <c:v>0</c:v>
                </c:pt>
                <c:pt idx="7054">
                  <c:v>0</c:v>
                </c:pt>
                <c:pt idx="7055">
                  <c:v>0</c:v>
                </c:pt>
                <c:pt idx="7056">
                  <c:v>0</c:v>
                </c:pt>
                <c:pt idx="7057">
                  <c:v>0</c:v>
                </c:pt>
                <c:pt idx="7058">
                  <c:v>0</c:v>
                </c:pt>
                <c:pt idx="7059">
                  <c:v>0</c:v>
                </c:pt>
                <c:pt idx="7060">
                  <c:v>0</c:v>
                </c:pt>
                <c:pt idx="7061">
                  <c:v>0</c:v>
                </c:pt>
                <c:pt idx="7062">
                  <c:v>0</c:v>
                </c:pt>
                <c:pt idx="7063">
                  <c:v>0</c:v>
                </c:pt>
                <c:pt idx="7064">
                  <c:v>0</c:v>
                </c:pt>
                <c:pt idx="7065">
                  <c:v>0</c:v>
                </c:pt>
                <c:pt idx="7066">
                  <c:v>0</c:v>
                </c:pt>
                <c:pt idx="7067">
                  <c:v>0</c:v>
                </c:pt>
                <c:pt idx="7068">
                  <c:v>0</c:v>
                </c:pt>
                <c:pt idx="7069">
                  <c:v>0</c:v>
                </c:pt>
                <c:pt idx="7070">
                  <c:v>0</c:v>
                </c:pt>
                <c:pt idx="7071">
                  <c:v>0</c:v>
                </c:pt>
                <c:pt idx="7072">
                  <c:v>0</c:v>
                </c:pt>
                <c:pt idx="7073">
                  <c:v>0</c:v>
                </c:pt>
                <c:pt idx="7074">
                  <c:v>0</c:v>
                </c:pt>
                <c:pt idx="7075">
                  <c:v>0</c:v>
                </c:pt>
                <c:pt idx="7076">
                  <c:v>0</c:v>
                </c:pt>
                <c:pt idx="7077">
                  <c:v>0</c:v>
                </c:pt>
                <c:pt idx="7078">
                  <c:v>0</c:v>
                </c:pt>
                <c:pt idx="7079">
                  <c:v>0</c:v>
                </c:pt>
                <c:pt idx="7080">
                  <c:v>0</c:v>
                </c:pt>
                <c:pt idx="7081">
                  <c:v>0</c:v>
                </c:pt>
                <c:pt idx="7082">
                  <c:v>0</c:v>
                </c:pt>
                <c:pt idx="7083">
                  <c:v>0</c:v>
                </c:pt>
                <c:pt idx="7084">
                  <c:v>0</c:v>
                </c:pt>
                <c:pt idx="7085">
                  <c:v>0</c:v>
                </c:pt>
                <c:pt idx="7086">
                  <c:v>0</c:v>
                </c:pt>
                <c:pt idx="7087">
                  <c:v>0</c:v>
                </c:pt>
                <c:pt idx="7088">
                  <c:v>0</c:v>
                </c:pt>
                <c:pt idx="7089">
                  <c:v>0</c:v>
                </c:pt>
                <c:pt idx="7090">
                  <c:v>0</c:v>
                </c:pt>
                <c:pt idx="7091">
                  <c:v>0</c:v>
                </c:pt>
                <c:pt idx="7092">
                  <c:v>0</c:v>
                </c:pt>
                <c:pt idx="7093">
                  <c:v>0</c:v>
                </c:pt>
                <c:pt idx="7094">
                  <c:v>0</c:v>
                </c:pt>
                <c:pt idx="7095">
                  <c:v>0</c:v>
                </c:pt>
                <c:pt idx="7096">
                  <c:v>0</c:v>
                </c:pt>
                <c:pt idx="7097">
                  <c:v>0</c:v>
                </c:pt>
                <c:pt idx="7098">
                  <c:v>0</c:v>
                </c:pt>
                <c:pt idx="7099">
                  <c:v>0</c:v>
                </c:pt>
                <c:pt idx="7100">
                  <c:v>0</c:v>
                </c:pt>
                <c:pt idx="7101">
                  <c:v>0</c:v>
                </c:pt>
                <c:pt idx="7102">
                  <c:v>0</c:v>
                </c:pt>
                <c:pt idx="7103">
                  <c:v>0</c:v>
                </c:pt>
                <c:pt idx="7104">
                  <c:v>0</c:v>
                </c:pt>
                <c:pt idx="7105">
                  <c:v>0</c:v>
                </c:pt>
                <c:pt idx="7106">
                  <c:v>0</c:v>
                </c:pt>
                <c:pt idx="7107">
                  <c:v>0</c:v>
                </c:pt>
                <c:pt idx="7108">
                  <c:v>0</c:v>
                </c:pt>
                <c:pt idx="7109">
                  <c:v>0</c:v>
                </c:pt>
                <c:pt idx="7110">
                  <c:v>0</c:v>
                </c:pt>
                <c:pt idx="7111">
                  <c:v>0</c:v>
                </c:pt>
                <c:pt idx="7112">
                  <c:v>0</c:v>
                </c:pt>
                <c:pt idx="7113">
                  <c:v>0</c:v>
                </c:pt>
                <c:pt idx="7114">
                  <c:v>0</c:v>
                </c:pt>
                <c:pt idx="7115">
                  <c:v>0</c:v>
                </c:pt>
                <c:pt idx="7116">
                  <c:v>0</c:v>
                </c:pt>
                <c:pt idx="7117">
                  <c:v>0</c:v>
                </c:pt>
                <c:pt idx="7118">
                  <c:v>0</c:v>
                </c:pt>
                <c:pt idx="7119">
                  <c:v>0</c:v>
                </c:pt>
                <c:pt idx="7120">
                  <c:v>0</c:v>
                </c:pt>
                <c:pt idx="7121">
                  <c:v>0</c:v>
                </c:pt>
                <c:pt idx="7122">
                  <c:v>0</c:v>
                </c:pt>
                <c:pt idx="7123">
                  <c:v>0</c:v>
                </c:pt>
                <c:pt idx="7124">
                  <c:v>0</c:v>
                </c:pt>
                <c:pt idx="7125">
                  <c:v>0</c:v>
                </c:pt>
                <c:pt idx="7126">
                  <c:v>0</c:v>
                </c:pt>
                <c:pt idx="7127">
                  <c:v>0</c:v>
                </c:pt>
                <c:pt idx="7128">
                  <c:v>0</c:v>
                </c:pt>
                <c:pt idx="7129">
                  <c:v>0</c:v>
                </c:pt>
                <c:pt idx="7130">
                  <c:v>0</c:v>
                </c:pt>
                <c:pt idx="7131">
                  <c:v>0</c:v>
                </c:pt>
                <c:pt idx="7132">
                  <c:v>0</c:v>
                </c:pt>
                <c:pt idx="7133">
                  <c:v>0</c:v>
                </c:pt>
                <c:pt idx="7134">
                  <c:v>0</c:v>
                </c:pt>
                <c:pt idx="7135">
                  <c:v>0</c:v>
                </c:pt>
                <c:pt idx="7136">
                  <c:v>0</c:v>
                </c:pt>
                <c:pt idx="7137">
                  <c:v>0</c:v>
                </c:pt>
                <c:pt idx="7138">
                  <c:v>0</c:v>
                </c:pt>
                <c:pt idx="7139">
                  <c:v>0</c:v>
                </c:pt>
                <c:pt idx="7140">
                  <c:v>0</c:v>
                </c:pt>
                <c:pt idx="7141">
                  <c:v>0</c:v>
                </c:pt>
                <c:pt idx="7142">
                  <c:v>0</c:v>
                </c:pt>
                <c:pt idx="7143">
                  <c:v>0</c:v>
                </c:pt>
                <c:pt idx="7144">
                  <c:v>0</c:v>
                </c:pt>
                <c:pt idx="7145">
                  <c:v>0</c:v>
                </c:pt>
                <c:pt idx="7146">
                  <c:v>0</c:v>
                </c:pt>
                <c:pt idx="7147">
                  <c:v>0</c:v>
                </c:pt>
                <c:pt idx="7148">
                  <c:v>0</c:v>
                </c:pt>
                <c:pt idx="7149">
                  <c:v>0</c:v>
                </c:pt>
                <c:pt idx="7150">
                  <c:v>0</c:v>
                </c:pt>
                <c:pt idx="7151">
                  <c:v>0</c:v>
                </c:pt>
                <c:pt idx="7152">
                  <c:v>0</c:v>
                </c:pt>
                <c:pt idx="7153">
                  <c:v>0</c:v>
                </c:pt>
                <c:pt idx="7154">
                  <c:v>0</c:v>
                </c:pt>
                <c:pt idx="7155">
                  <c:v>0</c:v>
                </c:pt>
                <c:pt idx="7156">
                  <c:v>0</c:v>
                </c:pt>
                <c:pt idx="7157">
                  <c:v>0</c:v>
                </c:pt>
                <c:pt idx="7158">
                  <c:v>0</c:v>
                </c:pt>
                <c:pt idx="7159">
                  <c:v>0</c:v>
                </c:pt>
                <c:pt idx="7160">
                  <c:v>0</c:v>
                </c:pt>
                <c:pt idx="7161">
                  <c:v>0</c:v>
                </c:pt>
                <c:pt idx="7162">
                  <c:v>0</c:v>
                </c:pt>
                <c:pt idx="7163">
                  <c:v>0</c:v>
                </c:pt>
                <c:pt idx="7164">
                  <c:v>0</c:v>
                </c:pt>
                <c:pt idx="7165">
                  <c:v>0</c:v>
                </c:pt>
                <c:pt idx="7166">
                  <c:v>0</c:v>
                </c:pt>
                <c:pt idx="7167">
                  <c:v>0</c:v>
                </c:pt>
                <c:pt idx="7168">
                  <c:v>0</c:v>
                </c:pt>
                <c:pt idx="7169">
                  <c:v>0</c:v>
                </c:pt>
                <c:pt idx="7170">
                  <c:v>0</c:v>
                </c:pt>
                <c:pt idx="7171">
                  <c:v>0</c:v>
                </c:pt>
                <c:pt idx="7172">
                  <c:v>0</c:v>
                </c:pt>
                <c:pt idx="7173">
                  <c:v>0</c:v>
                </c:pt>
                <c:pt idx="7174">
                  <c:v>0</c:v>
                </c:pt>
                <c:pt idx="7175">
                  <c:v>0</c:v>
                </c:pt>
                <c:pt idx="7176">
                  <c:v>0</c:v>
                </c:pt>
                <c:pt idx="7177">
                  <c:v>0</c:v>
                </c:pt>
                <c:pt idx="7178">
                  <c:v>0</c:v>
                </c:pt>
                <c:pt idx="7179">
                  <c:v>0</c:v>
                </c:pt>
                <c:pt idx="7180">
                  <c:v>0</c:v>
                </c:pt>
                <c:pt idx="7181">
                  <c:v>0</c:v>
                </c:pt>
                <c:pt idx="7182">
                  <c:v>0</c:v>
                </c:pt>
                <c:pt idx="7183">
                  <c:v>0</c:v>
                </c:pt>
                <c:pt idx="7184">
                  <c:v>0</c:v>
                </c:pt>
                <c:pt idx="7185">
                  <c:v>0</c:v>
                </c:pt>
                <c:pt idx="7186">
                  <c:v>0</c:v>
                </c:pt>
                <c:pt idx="7187">
                  <c:v>0</c:v>
                </c:pt>
                <c:pt idx="7188">
                  <c:v>0</c:v>
                </c:pt>
                <c:pt idx="7189">
                  <c:v>0</c:v>
                </c:pt>
                <c:pt idx="7190">
                  <c:v>0</c:v>
                </c:pt>
                <c:pt idx="7191">
                  <c:v>0</c:v>
                </c:pt>
                <c:pt idx="7192">
                  <c:v>0</c:v>
                </c:pt>
                <c:pt idx="7193">
                  <c:v>0</c:v>
                </c:pt>
                <c:pt idx="7194">
                  <c:v>0</c:v>
                </c:pt>
                <c:pt idx="7195">
                  <c:v>0</c:v>
                </c:pt>
                <c:pt idx="7196">
                  <c:v>0</c:v>
                </c:pt>
                <c:pt idx="7197">
                  <c:v>0</c:v>
                </c:pt>
                <c:pt idx="7198">
                  <c:v>0</c:v>
                </c:pt>
                <c:pt idx="7199">
                  <c:v>0</c:v>
                </c:pt>
                <c:pt idx="7200">
                  <c:v>0</c:v>
                </c:pt>
                <c:pt idx="7201">
                  <c:v>0</c:v>
                </c:pt>
                <c:pt idx="7202">
                  <c:v>0</c:v>
                </c:pt>
                <c:pt idx="7203">
                  <c:v>0</c:v>
                </c:pt>
                <c:pt idx="7204">
                  <c:v>0</c:v>
                </c:pt>
                <c:pt idx="7205">
                  <c:v>0</c:v>
                </c:pt>
                <c:pt idx="7206">
                  <c:v>0</c:v>
                </c:pt>
                <c:pt idx="7207">
                  <c:v>0</c:v>
                </c:pt>
                <c:pt idx="7208">
                  <c:v>0</c:v>
                </c:pt>
                <c:pt idx="7209">
                  <c:v>0</c:v>
                </c:pt>
                <c:pt idx="7210">
                  <c:v>0</c:v>
                </c:pt>
                <c:pt idx="7211">
                  <c:v>0</c:v>
                </c:pt>
                <c:pt idx="7212">
                  <c:v>0</c:v>
                </c:pt>
                <c:pt idx="7213">
                  <c:v>0</c:v>
                </c:pt>
                <c:pt idx="7214">
                  <c:v>0</c:v>
                </c:pt>
                <c:pt idx="7215">
                  <c:v>0</c:v>
                </c:pt>
                <c:pt idx="7216">
                  <c:v>0</c:v>
                </c:pt>
                <c:pt idx="7217">
                  <c:v>0</c:v>
                </c:pt>
                <c:pt idx="7218">
                  <c:v>0</c:v>
                </c:pt>
                <c:pt idx="7219">
                  <c:v>0</c:v>
                </c:pt>
                <c:pt idx="7220">
                  <c:v>0</c:v>
                </c:pt>
                <c:pt idx="7221">
                  <c:v>0</c:v>
                </c:pt>
                <c:pt idx="7222">
                  <c:v>0</c:v>
                </c:pt>
                <c:pt idx="7223">
                  <c:v>0</c:v>
                </c:pt>
                <c:pt idx="7224">
                  <c:v>0</c:v>
                </c:pt>
                <c:pt idx="7225">
                  <c:v>0</c:v>
                </c:pt>
                <c:pt idx="7226">
                  <c:v>0</c:v>
                </c:pt>
                <c:pt idx="7227">
                  <c:v>0</c:v>
                </c:pt>
                <c:pt idx="7228">
                  <c:v>0</c:v>
                </c:pt>
                <c:pt idx="7229">
                  <c:v>0</c:v>
                </c:pt>
                <c:pt idx="7230">
                  <c:v>0</c:v>
                </c:pt>
                <c:pt idx="7231">
                  <c:v>0</c:v>
                </c:pt>
                <c:pt idx="7232">
                  <c:v>0</c:v>
                </c:pt>
                <c:pt idx="7233">
                  <c:v>0</c:v>
                </c:pt>
                <c:pt idx="7234">
                  <c:v>0</c:v>
                </c:pt>
                <c:pt idx="7235">
                  <c:v>0</c:v>
                </c:pt>
                <c:pt idx="7236">
                  <c:v>0</c:v>
                </c:pt>
                <c:pt idx="7237">
                  <c:v>0</c:v>
                </c:pt>
                <c:pt idx="7238">
                  <c:v>0</c:v>
                </c:pt>
                <c:pt idx="7239">
                  <c:v>0</c:v>
                </c:pt>
                <c:pt idx="7240">
                  <c:v>0</c:v>
                </c:pt>
                <c:pt idx="7241">
                  <c:v>0</c:v>
                </c:pt>
                <c:pt idx="7242">
                  <c:v>0</c:v>
                </c:pt>
                <c:pt idx="7243">
                  <c:v>0</c:v>
                </c:pt>
                <c:pt idx="7244">
                  <c:v>0</c:v>
                </c:pt>
                <c:pt idx="7245">
                  <c:v>0</c:v>
                </c:pt>
                <c:pt idx="7246">
                  <c:v>0</c:v>
                </c:pt>
                <c:pt idx="7247">
                  <c:v>0</c:v>
                </c:pt>
                <c:pt idx="7248">
                  <c:v>0</c:v>
                </c:pt>
                <c:pt idx="7249">
                  <c:v>0</c:v>
                </c:pt>
                <c:pt idx="7250">
                  <c:v>0</c:v>
                </c:pt>
                <c:pt idx="7251">
                  <c:v>0</c:v>
                </c:pt>
                <c:pt idx="7252">
                  <c:v>0</c:v>
                </c:pt>
                <c:pt idx="7253">
                  <c:v>0</c:v>
                </c:pt>
                <c:pt idx="7254">
                  <c:v>0</c:v>
                </c:pt>
                <c:pt idx="7255">
                  <c:v>0</c:v>
                </c:pt>
                <c:pt idx="7256">
                  <c:v>0</c:v>
                </c:pt>
                <c:pt idx="7257">
                  <c:v>0</c:v>
                </c:pt>
                <c:pt idx="7258">
                  <c:v>0</c:v>
                </c:pt>
                <c:pt idx="7259">
                  <c:v>0</c:v>
                </c:pt>
                <c:pt idx="7260">
                  <c:v>0</c:v>
                </c:pt>
                <c:pt idx="7261">
                  <c:v>0</c:v>
                </c:pt>
                <c:pt idx="7262">
                  <c:v>0</c:v>
                </c:pt>
                <c:pt idx="7263">
                  <c:v>0</c:v>
                </c:pt>
                <c:pt idx="7264">
                  <c:v>0</c:v>
                </c:pt>
                <c:pt idx="7265">
                  <c:v>0</c:v>
                </c:pt>
                <c:pt idx="7266">
                  <c:v>0</c:v>
                </c:pt>
                <c:pt idx="7267">
                  <c:v>0</c:v>
                </c:pt>
                <c:pt idx="7268">
                  <c:v>0</c:v>
                </c:pt>
                <c:pt idx="7269">
                  <c:v>0</c:v>
                </c:pt>
                <c:pt idx="7270">
                  <c:v>0</c:v>
                </c:pt>
                <c:pt idx="7271">
                  <c:v>0</c:v>
                </c:pt>
                <c:pt idx="7272">
                  <c:v>0</c:v>
                </c:pt>
                <c:pt idx="7273">
                  <c:v>0</c:v>
                </c:pt>
                <c:pt idx="7274">
                  <c:v>0</c:v>
                </c:pt>
                <c:pt idx="7275">
                  <c:v>0</c:v>
                </c:pt>
                <c:pt idx="7276">
                  <c:v>0</c:v>
                </c:pt>
                <c:pt idx="7277">
                  <c:v>0</c:v>
                </c:pt>
                <c:pt idx="7278">
                  <c:v>0</c:v>
                </c:pt>
                <c:pt idx="7279">
                  <c:v>0</c:v>
                </c:pt>
                <c:pt idx="7280">
                  <c:v>0</c:v>
                </c:pt>
                <c:pt idx="7281">
                  <c:v>0</c:v>
                </c:pt>
                <c:pt idx="7282">
                  <c:v>0</c:v>
                </c:pt>
                <c:pt idx="7283">
                  <c:v>0</c:v>
                </c:pt>
                <c:pt idx="7284">
                  <c:v>0</c:v>
                </c:pt>
                <c:pt idx="7285">
                  <c:v>0</c:v>
                </c:pt>
                <c:pt idx="7286">
                  <c:v>0</c:v>
                </c:pt>
                <c:pt idx="7287">
                  <c:v>0</c:v>
                </c:pt>
                <c:pt idx="7288">
                  <c:v>0</c:v>
                </c:pt>
                <c:pt idx="7289">
                  <c:v>0</c:v>
                </c:pt>
                <c:pt idx="7290">
                  <c:v>0</c:v>
                </c:pt>
                <c:pt idx="7291">
                  <c:v>0</c:v>
                </c:pt>
                <c:pt idx="7292">
                  <c:v>0</c:v>
                </c:pt>
                <c:pt idx="7293">
                  <c:v>0</c:v>
                </c:pt>
                <c:pt idx="7294">
                  <c:v>0</c:v>
                </c:pt>
                <c:pt idx="7295">
                  <c:v>0</c:v>
                </c:pt>
                <c:pt idx="7296">
                  <c:v>0</c:v>
                </c:pt>
                <c:pt idx="7297">
                  <c:v>0</c:v>
                </c:pt>
                <c:pt idx="7298">
                  <c:v>0</c:v>
                </c:pt>
                <c:pt idx="7299">
                  <c:v>0</c:v>
                </c:pt>
                <c:pt idx="7300">
                  <c:v>0</c:v>
                </c:pt>
                <c:pt idx="7301">
                  <c:v>0</c:v>
                </c:pt>
                <c:pt idx="7302">
                  <c:v>0</c:v>
                </c:pt>
                <c:pt idx="7303">
                  <c:v>0</c:v>
                </c:pt>
                <c:pt idx="7304">
                  <c:v>0</c:v>
                </c:pt>
                <c:pt idx="7305">
                  <c:v>0</c:v>
                </c:pt>
                <c:pt idx="7306">
                  <c:v>0</c:v>
                </c:pt>
                <c:pt idx="7307">
                  <c:v>0</c:v>
                </c:pt>
                <c:pt idx="7308">
                  <c:v>0</c:v>
                </c:pt>
                <c:pt idx="7309">
                  <c:v>0</c:v>
                </c:pt>
                <c:pt idx="7310">
                  <c:v>0</c:v>
                </c:pt>
                <c:pt idx="7311">
                  <c:v>0</c:v>
                </c:pt>
                <c:pt idx="7312">
                  <c:v>0</c:v>
                </c:pt>
                <c:pt idx="7313">
                  <c:v>0</c:v>
                </c:pt>
                <c:pt idx="7314">
                  <c:v>0</c:v>
                </c:pt>
                <c:pt idx="7315">
                  <c:v>0</c:v>
                </c:pt>
                <c:pt idx="7316">
                  <c:v>0</c:v>
                </c:pt>
                <c:pt idx="7317">
                  <c:v>0</c:v>
                </c:pt>
                <c:pt idx="7318">
                  <c:v>0</c:v>
                </c:pt>
                <c:pt idx="7319">
                  <c:v>0</c:v>
                </c:pt>
                <c:pt idx="7320">
                  <c:v>0</c:v>
                </c:pt>
                <c:pt idx="7321">
                  <c:v>0</c:v>
                </c:pt>
                <c:pt idx="7322">
                  <c:v>0</c:v>
                </c:pt>
                <c:pt idx="7323">
                  <c:v>0</c:v>
                </c:pt>
                <c:pt idx="7324">
                  <c:v>0</c:v>
                </c:pt>
                <c:pt idx="7325">
                  <c:v>0</c:v>
                </c:pt>
                <c:pt idx="7326">
                  <c:v>0</c:v>
                </c:pt>
                <c:pt idx="7327">
                  <c:v>0</c:v>
                </c:pt>
                <c:pt idx="7328">
                  <c:v>0</c:v>
                </c:pt>
                <c:pt idx="7329">
                  <c:v>0</c:v>
                </c:pt>
                <c:pt idx="7330">
                  <c:v>0</c:v>
                </c:pt>
                <c:pt idx="7331">
                  <c:v>0</c:v>
                </c:pt>
                <c:pt idx="7332">
                  <c:v>0</c:v>
                </c:pt>
                <c:pt idx="7333">
                  <c:v>0</c:v>
                </c:pt>
                <c:pt idx="7334">
                  <c:v>0</c:v>
                </c:pt>
                <c:pt idx="7335">
                  <c:v>0</c:v>
                </c:pt>
                <c:pt idx="7336">
                  <c:v>0</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0</c:v>
                </c:pt>
                <c:pt idx="7351">
                  <c:v>0</c:v>
                </c:pt>
                <c:pt idx="7352">
                  <c:v>0</c:v>
                </c:pt>
                <c:pt idx="7353">
                  <c:v>0</c:v>
                </c:pt>
                <c:pt idx="7354">
                  <c:v>0</c:v>
                </c:pt>
                <c:pt idx="7355">
                  <c:v>0</c:v>
                </c:pt>
                <c:pt idx="7356">
                  <c:v>0</c:v>
                </c:pt>
                <c:pt idx="7357">
                  <c:v>0</c:v>
                </c:pt>
                <c:pt idx="7358">
                  <c:v>0</c:v>
                </c:pt>
                <c:pt idx="7359">
                  <c:v>0</c:v>
                </c:pt>
                <c:pt idx="7360">
                  <c:v>0</c:v>
                </c:pt>
                <c:pt idx="7361">
                  <c:v>0</c:v>
                </c:pt>
                <c:pt idx="7362">
                  <c:v>0</c:v>
                </c:pt>
                <c:pt idx="7363">
                  <c:v>0</c:v>
                </c:pt>
                <c:pt idx="7364">
                  <c:v>0</c:v>
                </c:pt>
                <c:pt idx="7365">
                  <c:v>0</c:v>
                </c:pt>
                <c:pt idx="7366">
                  <c:v>0</c:v>
                </c:pt>
                <c:pt idx="7367">
                  <c:v>0</c:v>
                </c:pt>
                <c:pt idx="7368">
                  <c:v>0</c:v>
                </c:pt>
                <c:pt idx="7369">
                  <c:v>0</c:v>
                </c:pt>
                <c:pt idx="7370">
                  <c:v>0</c:v>
                </c:pt>
                <c:pt idx="7371">
                  <c:v>0</c:v>
                </c:pt>
                <c:pt idx="7372">
                  <c:v>0</c:v>
                </c:pt>
                <c:pt idx="7373">
                  <c:v>0</c:v>
                </c:pt>
                <c:pt idx="7374">
                  <c:v>0</c:v>
                </c:pt>
                <c:pt idx="7375">
                  <c:v>0</c:v>
                </c:pt>
                <c:pt idx="7376">
                  <c:v>0</c:v>
                </c:pt>
                <c:pt idx="7377">
                  <c:v>0</c:v>
                </c:pt>
                <c:pt idx="7378">
                  <c:v>0</c:v>
                </c:pt>
                <c:pt idx="7379">
                  <c:v>0</c:v>
                </c:pt>
                <c:pt idx="7380">
                  <c:v>0</c:v>
                </c:pt>
                <c:pt idx="7381">
                  <c:v>0</c:v>
                </c:pt>
                <c:pt idx="7382">
                  <c:v>0</c:v>
                </c:pt>
                <c:pt idx="7383">
                  <c:v>0</c:v>
                </c:pt>
                <c:pt idx="7384">
                  <c:v>0</c:v>
                </c:pt>
                <c:pt idx="7385">
                  <c:v>0</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0</c:v>
                </c:pt>
                <c:pt idx="7404">
                  <c:v>0</c:v>
                </c:pt>
                <c:pt idx="7405">
                  <c:v>0</c:v>
                </c:pt>
                <c:pt idx="7406">
                  <c:v>0</c:v>
                </c:pt>
                <c:pt idx="7407">
                  <c:v>0</c:v>
                </c:pt>
                <c:pt idx="7408">
                  <c:v>0</c:v>
                </c:pt>
                <c:pt idx="7409">
                  <c:v>0</c:v>
                </c:pt>
                <c:pt idx="7410">
                  <c:v>0</c:v>
                </c:pt>
                <c:pt idx="7411">
                  <c:v>0</c:v>
                </c:pt>
                <c:pt idx="7412">
                  <c:v>0</c:v>
                </c:pt>
                <c:pt idx="7413">
                  <c:v>0</c:v>
                </c:pt>
                <c:pt idx="7414">
                  <c:v>0</c:v>
                </c:pt>
                <c:pt idx="7415">
                  <c:v>0</c:v>
                </c:pt>
                <c:pt idx="7416">
                  <c:v>0</c:v>
                </c:pt>
                <c:pt idx="7417">
                  <c:v>0</c:v>
                </c:pt>
                <c:pt idx="7418">
                  <c:v>0</c:v>
                </c:pt>
                <c:pt idx="7419">
                  <c:v>0</c:v>
                </c:pt>
                <c:pt idx="7420">
                  <c:v>0</c:v>
                </c:pt>
                <c:pt idx="7421">
                  <c:v>0</c:v>
                </c:pt>
                <c:pt idx="7422">
                  <c:v>0</c:v>
                </c:pt>
                <c:pt idx="7423">
                  <c:v>0</c:v>
                </c:pt>
                <c:pt idx="7424">
                  <c:v>0</c:v>
                </c:pt>
                <c:pt idx="7425">
                  <c:v>0</c:v>
                </c:pt>
                <c:pt idx="7426">
                  <c:v>0</c:v>
                </c:pt>
                <c:pt idx="7427">
                  <c:v>0</c:v>
                </c:pt>
                <c:pt idx="7428">
                  <c:v>0</c:v>
                </c:pt>
                <c:pt idx="7429">
                  <c:v>0</c:v>
                </c:pt>
                <c:pt idx="7430">
                  <c:v>0</c:v>
                </c:pt>
                <c:pt idx="7431">
                  <c:v>0</c:v>
                </c:pt>
                <c:pt idx="7432">
                  <c:v>0</c:v>
                </c:pt>
                <c:pt idx="7433">
                  <c:v>0</c:v>
                </c:pt>
                <c:pt idx="7434">
                  <c:v>0</c:v>
                </c:pt>
                <c:pt idx="7435">
                  <c:v>0</c:v>
                </c:pt>
                <c:pt idx="7436">
                  <c:v>0</c:v>
                </c:pt>
                <c:pt idx="7437">
                  <c:v>0</c:v>
                </c:pt>
                <c:pt idx="7438">
                  <c:v>0</c:v>
                </c:pt>
                <c:pt idx="7439">
                  <c:v>0</c:v>
                </c:pt>
                <c:pt idx="7440">
                  <c:v>0</c:v>
                </c:pt>
                <c:pt idx="7441">
                  <c:v>0</c:v>
                </c:pt>
                <c:pt idx="7442">
                  <c:v>0</c:v>
                </c:pt>
                <c:pt idx="7443">
                  <c:v>0</c:v>
                </c:pt>
                <c:pt idx="7444">
                  <c:v>0</c:v>
                </c:pt>
                <c:pt idx="7445">
                  <c:v>0</c:v>
                </c:pt>
                <c:pt idx="7446">
                  <c:v>0</c:v>
                </c:pt>
                <c:pt idx="7447">
                  <c:v>0</c:v>
                </c:pt>
                <c:pt idx="7448">
                  <c:v>0</c:v>
                </c:pt>
                <c:pt idx="7449">
                  <c:v>0</c:v>
                </c:pt>
                <c:pt idx="7450">
                  <c:v>0</c:v>
                </c:pt>
                <c:pt idx="7451">
                  <c:v>0</c:v>
                </c:pt>
                <c:pt idx="7452">
                  <c:v>0</c:v>
                </c:pt>
                <c:pt idx="7453">
                  <c:v>0</c:v>
                </c:pt>
                <c:pt idx="7454">
                  <c:v>0</c:v>
                </c:pt>
                <c:pt idx="7455">
                  <c:v>0</c:v>
                </c:pt>
                <c:pt idx="7456">
                  <c:v>0</c:v>
                </c:pt>
                <c:pt idx="7457">
                  <c:v>0</c:v>
                </c:pt>
                <c:pt idx="7458">
                  <c:v>0</c:v>
                </c:pt>
                <c:pt idx="7459">
                  <c:v>0</c:v>
                </c:pt>
                <c:pt idx="7460">
                  <c:v>0</c:v>
                </c:pt>
                <c:pt idx="7461">
                  <c:v>0</c:v>
                </c:pt>
                <c:pt idx="7462">
                  <c:v>0</c:v>
                </c:pt>
                <c:pt idx="7463">
                  <c:v>0</c:v>
                </c:pt>
                <c:pt idx="7464">
                  <c:v>0</c:v>
                </c:pt>
                <c:pt idx="7465">
                  <c:v>0</c:v>
                </c:pt>
                <c:pt idx="7466">
                  <c:v>0</c:v>
                </c:pt>
                <c:pt idx="7467">
                  <c:v>0</c:v>
                </c:pt>
                <c:pt idx="7468">
                  <c:v>0</c:v>
                </c:pt>
                <c:pt idx="7469">
                  <c:v>0</c:v>
                </c:pt>
                <c:pt idx="7470">
                  <c:v>0</c:v>
                </c:pt>
                <c:pt idx="7471">
                  <c:v>0</c:v>
                </c:pt>
                <c:pt idx="7472">
                  <c:v>0</c:v>
                </c:pt>
                <c:pt idx="7473">
                  <c:v>0</c:v>
                </c:pt>
                <c:pt idx="7474">
                  <c:v>0</c:v>
                </c:pt>
                <c:pt idx="7475">
                  <c:v>0</c:v>
                </c:pt>
                <c:pt idx="7476">
                  <c:v>0</c:v>
                </c:pt>
                <c:pt idx="7477">
                  <c:v>0</c:v>
                </c:pt>
                <c:pt idx="7478">
                  <c:v>0</c:v>
                </c:pt>
                <c:pt idx="7479">
                  <c:v>0</c:v>
                </c:pt>
                <c:pt idx="7480">
                  <c:v>0</c:v>
                </c:pt>
                <c:pt idx="7481">
                  <c:v>0</c:v>
                </c:pt>
                <c:pt idx="7482">
                  <c:v>0</c:v>
                </c:pt>
                <c:pt idx="7483">
                  <c:v>0</c:v>
                </c:pt>
                <c:pt idx="7484">
                  <c:v>0</c:v>
                </c:pt>
                <c:pt idx="7485">
                  <c:v>0</c:v>
                </c:pt>
                <c:pt idx="7486">
                  <c:v>0</c:v>
                </c:pt>
                <c:pt idx="7487">
                  <c:v>0</c:v>
                </c:pt>
                <c:pt idx="7488">
                  <c:v>0</c:v>
                </c:pt>
                <c:pt idx="7489">
                  <c:v>0</c:v>
                </c:pt>
                <c:pt idx="7490">
                  <c:v>0</c:v>
                </c:pt>
                <c:pt idx="7491">
                  <c:v>0</c:v>
                </c:pt>
                <c:pt idx="7492">
                  <c:v>0</c:v>
                </c:pt>
                <c:pt idx="7493">
                  <c:v>0</c:v>
                </c:pt>
                <c:pt idx="7494">
                  <c:v>0</c:v>
                </c:pt>
                <c:pt idx="7495">
                  <c:v>0</c:v>
                </c:pt>
                <c:pt idx="7496">
                  <c:v>0</c:v>
                </c:pt>
                <c:pt idx="7497">
                  <c:v>0</c:v>
                </c:pt>
                <c:pt idx="7498">
                  <c:v>0</c:v>
                </c:pt>
                <c:pt idx="7499">
                  <c:v>0</c:v>
                </c:pt>
                <c:pt idx="7500">
                  <c:v>0</c:v>
                </c:pt>
                <c:pt idx="7501">
                  <c:v>0</c:v>
                </c:pt>
                <c:pt idx="7502">
                  <c:v>0</c:v>
                </c:pt>
                <c:pt idx="7503">
                  <c:v>0</c:v>
                </c:pt>
                <c:pt idx="7504">
                  <c:v>0</c:v>
                </c:pt>
                <c:pt idx="7505">
                  <c:v>0</c:v>
                </c:pt>
                <c:pt idx="7506">
                  <c:v>0</c:v>
                </c:pt>
                <c:pt idx="7507">
                  <c:v>0</c:v>
                </c:pt>
                <c:pt idx="7508">
                  <c:v>0</c:v>
                </c:pt>
                <c:pt idx="7509">
                  <c:v>0</c:v>
                </c:pt>
                <c:pt idx="7510">
                  <c:v>0</c:v>
                </c:pt>
                <c:pt idx="7511">
                  <c:v>0</c:v>
                </c:pt>
                <c:pt idx="7512">
                  <c:v>0</c:v>
                </c:pt>
                <c:pt idx="7513">
                  <c:v>0</c:v>
                </c:pt>
                <c:pt idx="7514">
                  <c:v>0</c:v>
                </c:pt>
                <c:pt idx="7515">
                  <c:v>0</c:v>
                </c:pt>
                <c:pt idx="7516">
                  <c:v>0</c:v>
                </c:pt>
                <c:pt idx="7517">
                  <c:v>0</c:v>
                </c:pt>
                <c:pt idx="7518">
                  <c:v>0</c:v>
                </c:pt>
                <c:pt idx="7519">
                  <c:v>0</c:v>
                </c:pt>
                <c:pt idx="7520">
                  <c:v>0</c:v>
                </c:pt>
                <c:pt idx="7521">
                  <c:v>0</c:v>
                </c:pt>
                <c:pt idx="7522">
                  <c:v>0</c:v>
                </c:pt>
                <c:pt idx="7523">
                  <c:v>0</c:v>
                </c:pt>
                <c:pt idx="7524">
                  <c:v>0</c:v>
                </c:pt>
                <c:pt idx="7525">
                  <c:v>0</c:v>
                </c:pt>
                <c:pt idx="7526">
                  <c:v>0</c:v>
                </c:pt>
                <c:pt idx="7527">
                  <c:v>0</c:v>
                </c:pt>
                <c:pt idx="7528">
                  <c:v>0</c:v>
                </c:pt>
                <c:pt idx="7529">
                  <c:v>0</c:v>
                </c:pt>
                <c:pt idx="7530">
                  <c:v>0</c:v>
                </c:pt>
                <c:pt idx="7531">
                  <c:v>0</c:v>
                </c:pt>
                <c:pt idx="7532">
                  <c:v>0</c:v>
                </c:pt>
                <c:pt idx="7533">
                  <c:v>0</c:v>
                </c:pt>
                <c:pt idx="7534">
                  <c:v>0</c:v>
                </c:pt>
                <c:pt idx="7535">
                  <c:v>0</c:v>
                </c:pt>
                <c:pt idx="7536">
                  <c:v>0</c:v>
                </c:pt>
                <c:pt idx="7537">
                  <c:v>0</c:v>
                </c:pt>
                <c:pt idx="7538">
                  <c:v>0</c:v>
                </c:pt>
                <c:pt idx="7539">
                  <c:v>0</c:v>
                </c:pt>
                <c:pt idx="7540">
                  <c:v>0</c:v>
                </c:pt>
                <c:pt idx="7541">
                  <c:v>0</c:v>
                </c:pt>
                <c:pt idx="7542">
                  <c:v>0</c:v>
                </c:pt>
                <c:pt idx="7543">
                  <c:v>0</c:v>
                </c:pt>
                <c:pt idx="7544">
                  <c:v>0</c:v>
                </c:pt>
                <c:pt idx="7545">
                  <c:v>0</c:v>
                </c:pt>
                <c:pt idx="7546">
                  <c:v>0</c:v>
                </c:pt>
                <c:pt idx="7547">
                  <c:v>0</c:v>
                </c:pt>
                <c:pt idx="7548">
                  <c:v>0</c:v>
                </c:pt>
                <c:pt idx="7549">
                  <c:v>0</c:v>
                </c:pt>
                <c:pt idx="7550">
                  <c:v>0</c:v>
                </c:pt>
                <c:pt idx="7551">
                  <c:v>0</c:v>
                </c:pt>
                <c:pt idx="7552">
                  <c:v>0</c:v>
                </c:pt>
                <c:pt idx="7553">
                  <c:v>0</c:v>
                </c:pt>
                <c:pt idx="7554">
                  <c:v>0</c:v>
                </c:pt>
                <c:pt idx="7555">
                  <c:v>0</c:v>
                </c:pt>
                <c:pt idx="7556">
                  <c:v>0</c:v>
                </c:pt>
                <c:pt idx="7557">
                  <c:v>0</c:v>
                </c:pt>
                <c:pt idx="7558">
                  <c:v>0</c:v>
                </c:pt>
                <c:pt idx="7559">
                  <c:v>0</c:v>
                </c:pt>
                <c:pt idx="7560">
                  <c:v>0</c:v>
                </c:pt>
                <c:pt idx="7561">
                  <c:v>0</c:v>
                </c:pt>
                <c:pt idx="7562">
                  <c:v>0</c:v>
                </c:pt>
                <c:pt idx="7563">
                  <c:v>0</c:v>
                </c:pt>
                <c:pt idx="7564">
                  <c:v>0</c:v>
                </c:pt>
                <c:pt idx="7565">
                  <c:v>0</c:v>
                </c:pt>
                <c:pt idx="7566">
                  <c:v>0</c:v>
                </c:pt>
                <c:pt idx="7567">
                  <c:v>0</c:v>
                </c:pt>
                <c:pt idx="7568">
                  <c:v>0</c:v>
                </c:pt>
                <c:pt idx="7569">
                  <c:v>0</c:v>
                </c:pt>
                <c:pt idx="7570">
                  <c:v>0</c:v>
                </c:pt>
                <c:pt idx="7571">
                  <c:v>0</c:v>
                </c:pt>
                <c:pt idx="7572">
                  <c:v>0</c:v>
                </c:pt>
                <c:pt idx="7573">
                  <c:v>0</c:v>
                </c:pt>
                <c:pt idx="7574">
                  <c:v>0</c:v>
                </c:pt>
                <c:pt idx="7575">
                  <c:v>0</c:v>
                </c:pt>
                <c:pt idx="7576">
                  <c:v>0</c:v>
                </c:pt>
                <c:pt idx="7577">
                  <c:v>0</c:v>
                </c:pt>
                <c:pt idx="7578">
                  <c:v>0</c:v>
                </c:pt>
                <c:pt idx="7579">
                  <c:v>0</c:v>
                </c:pt>
                <c:pt idx="7580">
                  <c:v>0</c:v>
                </c:pt>
                <c:pt idx="7581">
                  <c:v>0</c:v>
                </c:pt>
                <c:pt idx="7582">
                  <c:v>0</c:v>
                </c:pt>
                <c:pt idx="7583">
                  <c:v>0</c:v>
                </c:pt>
                <c:pt idx="7584">
                  <c:v>0</c:v>
                </c:pt>
                <c:pt idx="7585">
                  <c:v>0</c:v>
                </c:pt>
                <c:pt idx="7586">
                  <c:v>0</c:v>
                </c:pt>
                <c:pt idx="7587">
                  <c:v>0</c:v>
                </c:pt>
                <c:pt idx="7588">
                  <c:v>0</c:v>
                </c:pt>
                <c:pt idx="7589">
                  <c:v>0</c:v>
                </c:pt>
                <c:pt idx="7590">
                  <c:v>0</c:v>
                </c:pt>
                <c:pt idx="7591">
                  <c:v>0</c:v>
                </c:pt>
                <c:pt idx="7592">
                  <c:v>0</c:v>
                </c:pt>
                <c:pt idx="7593">
                  <c:v>0</c:v>
                </c:pt>
                <c:pt idx="7594">
                  <c:v>0</c:v>
                </c:pt>
                <c:pt idx="7595">
                  <c:v>0</c:v>
                </c:pt>
                <c:pt idx="7596">
                  <c:v>0</c:v>
                </c:pt>
                <c:pt idx="7597">
                  <c:v>0</c:v>
                </c:pt>
                <c:pt idx="7598">
                  <c:v>0</c:v>
                </c:pt>
                <c:pt idx="7599">
                  <c:v>0</c:v>
                </c:pt>
                <c:pt idx="7600">
                  <c:v>0</c:v>
                </c:pt>
                <c:pt idx="7601">
                  <c:v>0</c:v>
                </c:pt>
                <c:pt idx="7602">
                  <c:v>0</c:v>
                </c:pt>
                <c:pt idx="7603">
                  <c:v>0</c:v>
                </c:pt>
                <c:pt idx="7604">
                  <c:v>0</c:v>
                </c:pt>
                <c:pt idx="7605">
                  <c:v>0</c:v>
                </c:pt>
                <c:pt idx="7606">
                  <c:v>0</c:v>
                </c:pt>
                <c:pt idx="7607">
                  <c:v>0</c:v>
                </c:pt>
                <c:pt idx="7608">
                  <c:v>0</c:v>
                </c:pt>
                <c:pt idx="7609">
                  <c:v>0</c:v>
                </c:pt>
                <c:pt idx="7610">
                  <c:v>0</c:v>
                </c:pt>
                <c:pt idx="7611">
                  <c:v>0</c:v>
                </c:pt>
                <c:pt idx="7612">
                  <c:v>0</c:v>
                </c:pt>
                <c:pt idx="7613">
                  <c:v>0</c:v>
                </c:pt>
                <c:pt idx="7614">
                  <c:v>0</c:v>
                </c:pt>
                <c:pt idx="7615">
                  <c:v>0</c:v>
                </c:pt>
                <c:pt idx="7616">
                  <c:v>0</c:v>
                </c:pt>
                <c:pt idx="7617">
                  <c:v>0</c:v>
                </c:pt>
                <c:pt idx="7618">
                  <c:v>0</c:v>
                </c:pt>
                <c:pt idx="7619">
                  <c:v>0</c:v>
                </c:pt>
                <c:pt idx="7620">
                  <c:v>0</c:v>
                </c:pt>
                <c:pt idx="7621">
                  <c:v>0</c:v>
                </c:pt>
                <c:pt idx="7622">
                  <c:v>0</c:v>
                </c:pt>
                <c:pt idx="7623">
                  <c:v>0</c:v>
                </c:pt>
                <c:pt idx="7624">
                  <c:v>0</c:v>
                </c:pt>
                <c:pt idx="7625">
                  <c:v>0</c:v>
                </c:pt>
                <c:pt idx="7626">
                  <c:v>0</c:v>
                </c:pt>
                <c:pt idx="7627">
                  <c:v>0</c:v>
                </c:pt>
                <c:pt idx="7628">
                  <c:v>0</c:v>
                </c:pt>
                <c:pt idx="7629">
                  <c:v>0</c:v>
                </c:pt>
                <c:pt idx="7630">
                  <c:v>0</c:v>
                </c:pt>
                <c:pt idx="7631">
                  <c:v>0</c:v>
                </c:pt>
                <c:pt idx="7632">
                  <c:v>0</c:v>
                </c:pt>
                <c:pt idx="7633">
                  <c:v>0</c:v>
                </c:pt>
                <c:pt idx="7634">
                  <c:v>0</c:v>
                </c:pt>
                <c:pt idx="7635">
                  <c:v>0</c:v>
                </c:pt>
                <c:pt idx="7636">
                  <c:v>0</c:v>
                </c:pt>
                <c:pt idx="7637">
                  <c:v>0</c:v>
                </c:pt>
                <c:pt idx="7638">
                  <c:v>0</c:v>
                </c:pt>
                <c:pt idx="7639">
                  <c:v>0</c:v>
                </c:pt>
                <c:pt idx="7640">
                  <c:v>0</c:v>
                </c:pt>
                <c:pt idx="7641">
                  <c:v>0</c:v>
                </c:pt>
                <c:pt idx="7642">
                  <c:v>0</c:v>
                </c:pt>
                <c:pt idx="7643">
                  <c:v>0</c:v>
                </c:pt>
                <c:pt idx="7644">
                  <c:v>0</c:v>
                </c:pt>
                <c:pt idx="7645">
                  <c:v>0</c:v>
                </c:pt>
                <c:pt idx="7646">
                  <c:v>0</c:v>
                </c:pt>
                <c:pt idx="7647">
                  <c:v>0</c:v>
                </c:pt>
                <c:pt idx="7648">
                  <c:v>0</c:v>
                </c:pt>
                <c:pt idx="7649">
                  <c:v>0</c:v>
                </c:pt>
                <c:pt idx="7650">
                  <c:v>0</c:v>
                </c:pt>
                <c:pt idx="7651">
                  <c:v>0</c:v>
                </c:pt>
                <c:pt idx="7652">
                  <c:v>0</c:v>
                </c:pt>
                <c:pt idx="7653">
                  <c:v>0</c:v>
                </c:pt>
                <c:pt idx="7654">
                  <c:v>0</c:v>
                </c:pt>
                <c:pt idx="7655">
                  <c:v>0</c:v>
                </c:pt>
                <c:pt idx="7656">
                  <c:v>0</c:v>
                </c:pt>
                <c:pt idx="7657">
                  <c:v>0</c:v>
                </c:pt>
                <c:pt idx="7658">
                  <c:v>0</c:v>
                </c:pt>
                <c:pt idx="7659">
                  <c:v>0</c:v>
                </c:pt>
                <c:pt idx="7660">
                  <c:v>0</c:v>
                </c:pt>
                <c:pt idx="7661">
                  <c:v>0</c:v>
                </c:pt>
                <c:pt idx="7662">
                  <c:v>0</c:v>
                </c:pt>
                <c:pt idx="7663">
                  <c:v>0</c:v>
                </c:pt>
                <c:pt idx="7664">
                  <c:v>0</c:v>
                </c:pt>
                <c:pt idx="7665">
                  <c:v>0</c:v>
                </c:pt>
                <c:pt idx="7666">
                  <c:v>0</c:v>
                </c:pt>
                <c:pt idx="7667">
                  <c:v>0</c:v>
                </c:pt>
                <c:pt idx="7668">
                  <c:v>0</c:v>
                </c:pt>
                <c:pt idx="7669">
                  <c:v>0</c:v>
                </c:pt>
                <c:pt idx="7670">
                  <c:v>0</c:v>
                </c:pt>
                <c:pt idx="7671">
                  <c:v>0</c:v>
                </c:pt>
                <c:pt idx="7672">
                  <c:v>0</c:v>
                </c:pt>
                <c:pt idx="7673">
                  <c:v>0</c:v>
                </c:pt>
                <c:pt idx="7674">
                  <c:v>0</c:v>
                </c:pt>
                <c:pt idx="7675">
                  <c:v>0</c:v>
                </c:pt>
                <c:pt idx="7676">
                  <c:v>0</c:v>
                </c:pt>
                <c:pt idx="7677">
                  <c:v>0</c:v>
                </c:pt>
                <c:pt idx="7678">
                  <c:v>0</c:v>
                </c:pt>
                <c:pt idx="7679">
                  <c:v>0</c:v>
                </c:pt>
                <c:pt idx="7680">
                  <c:v>0</c:v>
                </c:pt>
                <c:pt idx="7681">
                  <c:v>0</c:v>
                </c:pt>
                <c:pt idx="7682">
                  <c:v>0</c:v>
                </c:pt>
                <c:pt idx="7683">
                  <c:v>0</c:v>
                </c:pt>
                <c:pt idx="7684">
                  <c:v>0</c:v>
                </c:pt>
                <c:pt idx="7685">
                  <c:v>0</c:v>
                </c:pt>
                <c:pt idx="7686">
                  <c:v>0</c:v>
                </c:pt>
                <c:pt idx="7687">
                  <c:v>0</c:v>
                </c:pt>
                <c:pt idx="7688">
                  <c:v>0</c:v>
                </c:pt>
                <c:pt idx="7689">
                  <c:v>0</c:v>
                </c:pt>
                <c:pt idx="7690">
                  <c:v>0</c:v>
                </c:pt>
                <c:pt idx="7691">
                  <c:v>0</c:v>
                </c:pt>
                <c:pt idx="7692">
                  <c:v>0</c:v>
                </c:pt>
                <c:pt idx="7693">
                  <c:v>0</c:v>
                </c:pt>
                <c:pt idx="7694">
                  <c:v>0</c:v>
                </c:pt>
                <c:pt idx="7695">
                  <c:v>0</c:v>
                </c:pt>
                <c:pt idx="7696">
                  <c:v>0</c:v>
                </c:pt>
                <c:pt idx="7697">
                  <c:v>0</c:v>
                </c:pt>
                <c:pt idx="7698">
                  <c:v>0</c:v>
                </c:pt>
                <c:pt idx="7699">
                  <c:v>0</c:v>
                </c:pt>
                <c:pt idx="7700">
                  <c:v>0</c:v>
                </c:pt>
                <c:pt idx="7701">
                  <c:v>0</c:v>
                </c:pt>
                <c:pt idx="7702">
                  <c:v>0</c:v>
                </c:pt>
                <c:pt idx="7703">
                  <c:v>0</c:v>
                </c:pt>
                <c:pt idx="7704">
                  <c:v>0</c:v>
                </c:pt>
                <c:pt idx="7705">
                  <c:v>0</c:v>
                </c:pt>
                <c:pt idx="7706">
                  <c:v>0</c:v>
                </c:pt>
                <c:pt idx="7707">
                  <c:v>0</c:v>
                </c:pt>
                <c:pt idx="7708">
                  <c:v>0</c:v>
                </c:pt>
                <c:pt idx="7709">
                  <c:v>0</c:v>
                </c:pt>
                <c:pt idx="7710">
                  <c:v>0</c:v>
                </c:pt>
                <c:pt idx="7711">
                  <c:v>0</c:v>
                </c:pt>
                <c:pt idx="7712">
                  <c:v>0</c:v>
                </c:pt>
                <c:pt idx="7713">
                  <c:v>0</c:v>
                </c:pt>
                <c:pt idx="7714">
                  <c:v>0</c:v>
                </c:pt>
                <c:pt idx="7715">
                  <c:v>0</c:v>
                </c:pt>
                <c:pt idx="7716">
                  <c:v>0</c:v>
                </c:pt>
                <c:pt idx="7717">
                  <c:v>0</c:v>
                </c:pt>
                <c:pt idx="7718">
                  <c:v>0</c:v>
                </c:pt>
                <c:pt idx="7719">
                  <c:v>0</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0</c:v>
                </c:pt>
                <c:pt idx="7739">
                  <c:v>0</c:v>
                </c:pt>
                <c:pt idx="7740">
                  <c:v>0</c:v>
                </c:pt>
                <c:pt idx="7741">
                  <c:v>0</c:v>
                </c:pt>
                <c:pt idx="7742">
                  <c:v>0</c:v>
                </c:pt>
                <c:pt idx="7743">
                  <c:v>0</c:v>
                </c:pt>
                <c:pt idx="7744">
                  <c:v>0</c:v>
                </c:pt>
                <c:pt idx="7745">
                  <c:v>0</c:v>
                </c:pt>
                <c:pt idx="7746">
                  <c:v>0</c:v>
                </c:pt>
                <c:pt idx="7747">
                  <c:v>0</c:v>
                </c:pt>
                <c:pt idx="7748">
                  <c:v>0</c:v>
                </c:pt>
                <c:pt idx="7749">
                  <c:v>0</c:v>
                </c:pt>
                <c:pt idx="7750">
                  <c:v>0</c:v>
                </c:pt>
                <c:pt idx="7751">
                  <c:v>0</c:v>
                </c:pt>
                <c:pt idx="7752">
                  <c:v>0</c:v>
                </c:pt>
                <c:pt idx="7753">
                  <c:v>0</c:v>
                </c:pt>
                <c:pt idx="7754">
                  <c:v>0</c:v>
                </c:pt>
                <c:pt idx="7755">
                  <c:v>0</c:v>
                </c:pt>
                <c:pt idx="7756">
                  <c:v>0</c:v>
                </c:pt>
                <c:pt idx="7757">
                  <c:v>0</c:v>
                </c:pt>
                <c:pt idx="7758">
                  <c:v>0</c:v>
                </c:pt>
                <c:pt idx="7759">
                  <c:v>0</c:v>
                </c:pt>
                <c:pt idx="7760">
                  <c:v>0</c:v>
                </c:pt>
                <c:pt idx="7761">
                  <c:v>0</c:v>
                </c:pt>
                <c:pt idx="7762">
                  <c:v>0</c:v>
                </c:pt>
                <c:pt idx="7763">
                  <c:v>0</c:v>
                </c:pt>
                <c:pt idx="7764">
                  <c:v>0</c:v>
                </c:pt>
                <c:pt idx="7765">
                  <c:v>0</c:v>
                </c:pt>
                <c:pt idx="7766">
                  <c:v>0</c:v>
                </c:pt>
                <c:pt idx="7767">
                  <c:v>0</c:v>
                </c:pt>
                <c:pt idx="7768">
                  <c:v>0</c:v>
                </c:pt>
                <c:pt idx="7769">
                  <c:v>0</c:v>
                </c:pt>
                <c:pt idx="7770">
                  <c:v>0</c:v>
                </c:pt>
                <c:pt idx="7771">
                  <c:v>0</c:v>
                </c:pt>
                <c:pt idx="7772">
                  <c:v>0</c:v>
                </c:pt>
                <c:pt idx="7773">
                  <c:v>0</c:v>
                </c:pt>
                <c:pt idx="7774">
                  <c:v>0</c:v>
                </c:pt>
                <c:pt idx="7775">
                  <c:v>0</c:v>
                </c:pt>
                <c:pt idx="7776">
                  <c:v>0</c:v>
                </c:pt>
                <c:pt idx="7777">
                  <c:v>0</c:v>
                </c:pt>
                <c:pt idx="7778">
                  <c:v>0</c:v>
                </c:pt>
                <c:pt idx="7779">
                  <c:v>0</c:v>
                </c:pt>
                <c:pt idx="7780">
                  <c:v>0</c:v>
                </c:pt>
                <c:pt idx="7781">
                  <c:v>0</c:v>
                </c:pt>
                <c:pt idx="7782">
                  <c:v>0</c:v>
                </c:pt>
                <c:pt idx="7783">
                  <c:v>0</c:v>
                </c:pt>
                <c:pt idx="7784">
                  <c:v>0</c:v>
                </c:pt>
                <c:pt idx="7785">
                  <c:v>0</c:v>
                </c:pt>
                <c:pt idx="7786">
                  <c:v>0</c:v>
                </c:pt>
                <c:pt idx="7787">
                  <c:v>0</c:v>
                </c:pt>
                <c:pt idx="7788">
                  <c:v>0</c:v>
                </c:pt>
                <c:pt idx="7789">
                  <c:v>0</c:v>
                </c:pt>
                <c:pt idx="7790">
                  <c:v>0</c:v>
                </c:pt>
                <c:pt idx="7791">
                  <c:v>0</c:v>
                </c:pt>
                <c:pt idx="7792">
                  <c:v>0</c:v>
                </c:pt>
                <c:pt idx="7793">
                  <c:v>0</c:v>
                </c:pt>
                <c:pt idx="7794">
                  <c:v>0</c:v>
                </c:pt>
                <c:pt idx="7795">
                  <c:v>0</c:v>
                </c:pt>
                <c:pt idx="7796">
                  <c:v>0</c:v>
                </c:pt>
                <c:pt idx="7797">
                  <c:v>0</c:v>
                </c:pt>
                <c:pt idx="7798">
                  <c:v>0</c:v>
                </c:pt>
                <c:pt idx="7799">
                  <c:v>0</c:v>
                </c:pt>
                <c:pt idx="7800">
                  <c:v>0</c:v>
                </c:pt>
                <c:pt idx="7801">
                  <c:v>0</c:v>
                </c:pt>
                <c:pt idx="7802">
                  <c:v>0</c:v>
                </c:pt>
                <c:pt idx="7803">
                  <c:v>0</c:v>
                </c:pt>
                <c:pt idx="7804">
                  <c:v>0</c:v>
                </c:pt>
                <c:pt idx="7805">
                  <c:v>0</c:v>
                </c:pt>
                <c:pt idx="7806">
                  <c:v>0</c:v>
                </c:pt>
                <c:pt idx="7807">
                  <c:v>0</c:v>
                </c:pt>
                <c:pt idx="7808">
                  <c:v>0</c:v>
                </c:pt>
                <c:pt idx="7809">
                  <c:v>0</c:v>
                </c:pt>
                <c:pt idx="7810">
                  <c:v>0</c:v>
                </c:pt>
                <c:pt idx="7811">
                  <c:v>0</c:v>
                </c:pt>
                <c:pt idx="7812">
                  <c:v>0</c:v>
                </c:pt>
                <c:pt idx="7813">
                  <c:v>0</c:v>
                </c:pt>
                <c:pt idx="7814">
                  <c:v>0</c:v>
                </c:pt>
                <c:pt idx="7815">
                  <c:v>0</c:v>
                </c:pt>
                <c:pt idx="7816">
                  <c:v>0</c:v>
                </c:pt>
                <c:pt idx="7817">
                  <c:v>0</c:v>
                </c:pt>
                <c:pt idx="7818">
                  <c:v>0</c:v>
                </c:pt>
                <c:pt idx="7819">
                  <c:v>0</c:v>
                </c:pt>
                <c:pt idx="7820">
                  <c:v>0</c:v>
                </c:pt>
                <c:pt idx="7821">
                  <c:v>0</c:v>
                </c:pt>
                <c:pt idx="7822">
                  <c:v>0</c:v>
                </c:pt>
                <c:pt idx="7823">
                  <c:v>0</c:v>
                </c:pt>
                <c:pt idx="7824">
                  <c:v>0</c:v>
                </c:pt>
                <c:pt idx="7825">
                  <c:v>0</c:v>
                </c:pt>
                <c:pt idx="7826">
                  <c:v>0</c:v>
                </c:pt>
                <c:pt idx="7827">
                  <c:v>0</c:v>
                </c:pt>
                <c:pt idx="7828">
                  <c:v>0</c:v>
                </c:pt>
                <c:pt idx="7829">
                  <c:v>0</c:v>
                </c:pt>
                <c:pt idx="7830">
                  <c:v>0</c:v>
                </c:pt>
                <c:pt idx="7831">
                  <c:v>0</c:v>
                </c:pt>
                <c:pt idx="7832">
                  <c:v>0</c:v>
                </c:pt>
                <c:pt idx="7833">
                  <c:v>0</c:v>
                </c:pt>
                <c:pt idx="7834">
                  <c:v>0</c:v>
                </c:pt>
                <c:pt idx="7835">
                  <c:v>0</c:v>
                </c:pt>
                <c:pt idx="7836">
                  <c:v>0</c:v>
                </c:pt>
                <c:pt idx="7837">
                  <c:v>0</c:v>
                </c:pt>
                <c:pt idx="7838">
                  <c:v>0</c:v>
                </c:pt>
                <c:pt idx="7839">
                  <c:v>0</c:v>
                </c:pt>
                <c:pt idx="7840">
                  <c:v>0</c:v>
                </c:pt>
                <c:pt idx="7841">
                  <c:v>0</c:v>
                </c:pt>
                <c:pt idx="7842">
                  <c:v>0</c:v>
                </c:pt>
                <c:pt idx="7843">
                  <c:v>0</c:v>
                </c:pt>
                <c:pt idx="7844">
                  <c:v>0</c:v>
                </c:pt>
                <c:pt idx="7845">
                  <c:v>0</c:v>
                </c:pt>
                <c:pt idx="7846">
                  <c:v>0</c:v>
                </c:pt>
                <c:pt idx="7847">
                  <c:v>0</c:v>
                </c:pt>
                <c:pt idx="7848">
                  <c:v>0</c:v>
                </c:pt>
                <c:pt idx="7849">
                  <c:v>0</c:v>
                </c:pt>
                <c:pt idx="7850">
                  <c:v>0</c:v>
                </c:pt>
                <c:pt idx="7851">
                  <c:v>0</c:v>
                </c:pt>
                <c:pt idx="7852">
                  <c:v>0</c:v>
                </c:pt>
                <c:pt idx="7853">
                  <c:v>0</c:v>
                </c:pt>
                <c:pt idx="7854">
                  <c:v>0</c:v>
                </c:pt>
                <c:pt idx="7855">
                  <c:v>0</c:v>
                </c:pt>
                <c:pt idx="7856">
                  <c:v>0</c:v>
                </c:pt>
                <c:pt idx="7857">
                  <c:v>0</c:v>
                </c:pt>
                <c:pt idx="7858">
                  <c:v>0</c:v>
                </c:pt>
                <c:pt idx="7859">
                  <c:v>0</c:v>
                </c:pt>
                <c:pt idx="7860">
                  <c:v>0</c:v>
                </c:pt>
                <c:pt idx="7861">
                  <c:v>0</c:v>
                </c:pt>
                <c:pt idx="7862">
                  <c:v>0</c:v>
                </c:pt>
                <c:pt idx="7863">
                  <c:v>0</c:v>
                </c:pt>
                <c:pt idx="7864">
                  <c:v>0</c:v>
                </c:pt>
                <c:pt idx="7865">
                  <c:v>0</c:v>
                </c:pt>
                <c:pt idx="7866">
                  <c:v>0</c:v>
                </c:pt>
                <c:pt idx="7867">
                  <c:v>0</c:v>
                </c:pt>
                <c:pt idx="7868">
                  <c:v>0</c:v>
                </c:pt>
                <c:pt idx="7869">
                  <c:v>0</c:v>
                </c:pt>
                <c:pt idx="7870">
                  <c:v>0</c:v>
                </c:pt>
                <c:pt idx="7871">
                  <c:v>0</c:v>
                </c:pt>
                <c:pt idx="7872">
                  <c:v>0</c:v>
                </c:pt>
                <c:pt idx="7873">
                  <c:v>0</c:v>
                </c:pt>
                <c:pt idx="7874">
                  <c:v>0</c:v>
                </c:pt>
                <c:pt idx="7875">
                  <c:v>0</c:v>
                </c:pt>
                <c:pt idx="7876">
                  <c:v>0</c:v>
                </c:pt>
                <c:pt idx="7877">
                  <c:v>0</c:v>
                </c:pt>
                <c:pt idx="7878">
                  <c:v>0</c:v>
                </c:pt>
                <c:pt idx="7879">
                  <c:v>0</c:v>
                </c:pt>
                <c:pt idx="7880">
                  <c:v>0</c:v>
                </c:pt>
                <c:pt idx="7881">
                  <c:v>0</c:v>
                </c:pt>
                <c:pt idx="7882">
                  <c:v>0</c:v>
                </c:pt>
                <c:pt idx="7883">
                  <c:v>0</c:v>
                </c:pt>
                <c:pt idx="7884">
                  <c:v>0</c:v>
                </c:pt>
                <c:pt idx="7885">
                  <c:v>0</c:v>
                </c:pt>
                <c:pt idx="7886">
                  <c:v>0</c:v>
                </c:pt>
                <c:pt idx="7887">
                  <c:v>0</c:v>
                </c:pt>
                <c:pt idx="7888">
                  <c:v>0</c:v>
                </c:pt>
                <c:pt idx="7889">
                  <c:v>0</c:v>
                </c:pt>
                <c:pt idx="7890">
                  <c:v>0</c:v>
                </c:pt>
                <c:pt idx="7891">
                  <c:v>0</c:v>
                </c:pt>
                <c:pt idx="7892">
                  <c:v>0</c:v>
                </c:pt>
                <c:pt idx="7893">
                  <c:v>0</c:v>
                </c:pt>
                <c:pt idx="7894">
                  <c:v>0</c:v>
                </c:pt>
                <c:pt idx="7895">
                  <c:v>0</c:v>
                </c:pt>
                <c:pt idx="7896">
                  <c:v>0</c:v>
                </c:pt>
                <c:pt idx="7897">
                  <c:v>0</c:v>
                </c:pt>
                <c:pt idx="7898">
                  <c:v>0</c:v>
                </c:pt>
                <c:pt idx="7899">
                  <c:v>0</c:v>
                </c:pt>
                <c:pt idx="7900">
                  <c:v>0</c:v>
                </c:pt>
                <c:pt idx="7901">
                  <c:v>0</c:v>
                </c:pt>
                <c:pt idx="7902">
                  <c:v>0</c:v>
                </c:pt>
                <c:pt idx="7903">
                  <c:v>0</c:v>
                </c:pt>
                <c:pt idx="7904">
                  <c:v>0</c:v>
                </c:pt>
                <c:pt idx="7905">
                  <c:v>0</c:v>
                </c:pt>
                <c:pt idx="7906">
                  <c:v>0</c:v>
                </c:pt>
                <c:pt idx="7907">
                  <c:v>0</c:v>
                </c:pt>
                <c:pt idx="7908">
                  <c:v>0</c:v>
                </c:pt>
                <c:pt idx="7909">
                  <c:v>0</c:v>
                </c:pt>
                <c:pt idx="7910">
                  <c:v>0</c:v>
                </c:pt>
                <c:pt idx="7911">
                  <c:v>0</c:v>
                </c:pt>
                <c:pt idx="7912">
                  <c:v>0</c:v>
                </c:pt>
                <c:pt idx="7913">
                  <c:v>0</c:v>
                </c:pt>
                <c:pt idx="7914">
                  <c:v>0</c:v>
                </c:pt>
                <c:pt idx="7915">
                  <c:v>0</c:v>
                </c:pt>
                <c:pt idx="7916">
                  <c:v>0</c:v>
                </c:pt>
                <c:pt idx="7917">
                  <c:v>0</c:v>
                </c:pt>
                <c:pt idx="7918">
                  <c:v>0</c:v>
                </c:pt>
                <c:pt idx="7919">
                  <c:v>0</c:v>
                </c:pt>
                <c:pt idx="7920">
                  <c:v>0</c:v>
                </c:pt>
                <c:pt idx="7921">
                  <c:v>0</c:v>
                </c:pt>
                <c:pt idx="7922">
                  <c:v>0</c:v>
                </c:pt>
                <c:pt idx="7923">
                  <c:v>0</c:v>
                </c:pt>
                <c:pt idx="7924">
                  <c:v>0</c:v>
                </c:pt>
                <c:pt idx="7925">
                  <c:v>0</c:v>
                </c:pt>
                <c:pt idx="7926">
                  <c:v>0</c:v>
                </c:pt>
                <c:pt idx="7927">
                  <c:v>0</c:v>
                </c:pt>
                <c:pt idx="7928">
                  <c:v>0</c:v>
                </c:pt>
                <c:pt idx="7929">
                  <c:v>0</c:v>
                </c:pt>
                <c:pt idx="7930">
                  <c:v>0</c:v>
                </c:pt>
                <c:pt idx="7931">
                  <c:v>0</c:v>
                </c:pt>
                <c:pt idx="7932">
                  <c:v>0</c:v>
                </c:pt>
                <c:pt idx="7933">
                  <c:v>0</c:v>
                </c:pt>
                <c:pt idx="7934">
                  <c:v>0</c:v>
                </c:pt>
                <c:pt idx="7935">
                  <c:v>0</c:v>
                </c:pt>
                <c:pt idx="7936">
                  <c:v>0</c:v>
                </c:pt>
                <c:pt idx="7937">
                  <c:v>0</c:v>
                </c:pt>
                <c:pt idx="7938">
                  <c:v>0</c:v>
                </c:pt>
                <c:pt idx="7939">
                  <c:v>0</c:v>
                </c:pt>
                <c:pt idx="7940">
                  <c:v>0</c:v>
                </c:pt>
                <c:pt idx="7941">
                  <c:v>0</c:v>
                </c:pt>
                <c:pt idx="7942">
                  <c:v>0</c:v>
                </c:pt>
                <c:pt idx="7943">
                  <c:v>0</c:v>
                </c:pt>
                <c:pt idx="7944">
                  <c:v>0</c:v>
                </c:pt>
                <c:pt idx="7945">
                  <c:v>0</c:v>
                </c:pt>
                <c:pt idx="7946">
                  <c:v>0</c:v>
                </c:pt>
                <c:pt idx="7947">
                  <c:v>0</c:v>
                </c:pt>
                <c:pt idx="7948">
                  <c:v>0</c:v>
                </c:pt>
                <c:pt idx="7949">
                  <c:v>0</c:v>
                </c:pt>
                <c:pt idx="7950">
                  <c:v>0</c:v>
                </c:pt>
                <c:pt idx="7951">
                  <c:v>0</c:v>
                </c:pt>
                <c:pt idx="7952">
                  <c:v>0</c:v>
                </c:pt>
                <c:pt idx="7953">
                  <c:v>0</c:v>
                </c:pt>
                <c:pt idx="7954">
                  <c:v>0</c:v>
                </c:pt>
                <c:pt idx="7955">
                  <c:v>0</c:v>
                </c:pt>
                <c:pt idx="7956">
                  <c:v>0</c:v>
                </c:pt>
                <c:pt idx="7957">
                  <c:v>0</c:v>
                </c:pt>
                <c:pt idx="7958">
                  <c:v>0</c:v>
                </c:pt>
                <c:pt idx="7959">
                  <c:v>0</c:v>
                </c:pt>
                <c:pt idx="7960">
                  <c:v>0</c:v>
                </c:pt>
                <c:pt idx="7961">
                  <c:v>0</c:v>
                </c:pt>
                <c:pt idx="7962">
                  <c:v>0</c:v>
                </c:pt>
                <c:pt idx="7963">
                  <c:v>0</c:v>
                </c:pt>
                <c:pt idx="7964">
                  <c:v>0</c:v>
                </c:pt>
                <c:pt idx="7965">
                  <c:v>0</c:v>
                </c:pt>
                <c:pt idx="7966">
                  <c:v>0</c:v>
                </c:pt>
                <c:pt idx="7967">
                  <c:v>0</c:v>
                </c:pt>
                <c:pt idx="7968">
                  <c:v>0</c:v>
                </c:pt>
                <c:pt idx="7969">
                  <c:v>0</c:v>
                </c:pt>
                <c:pt idx="7970">
                  <c:v>0</c:v>
                </c:pt>
                <c:pt idx="7971">
                  <c:v>0</c:v>
                </c:pt>
                <c:pt idx="7972">
                  <c:v>0</c:v>
                </c:pt>
                <c:pt idx="7973">
                  <c:v>0</c:v>
                </c:pt>
                <c:pt idx="7974">
                  <c:v>0</c:v>
                </c:pt>
                <c:pt idx="7975">
                  <c:v>0</c:v>
                </c:pt>
                <c:pt idx="7976">
                  <c:v>0</c:v>
                </c:pt>
                <c:pt idx="7977">
                  <c:v>0</c:v>
                </c:pt>
                <c:pt idx="7978">
                  <c:v>0</c:v>
                </c:pt>
                <c:pt idx="7979">
                  <c:v>0</c:v>
                </c:pt>
                <c:pt idx="7980">
                  <c:v>0</c:v>
                </c:pt>
                <c:pt idx="7981">
                  <c:v>0</c:v>
                </c:pt>
                <c:pt idx="7982">
                  <c:v>0</c:v>
                </c:pt>
                <c:pt idx="7983">
                  <c:v>0</c:v>
                </c:pt>
                <c:pt idx="7984">
                  <c:v>0</c:v>
                </c:pt>
                <c:pt idx="7985">
                  <c:v>0</c:v>
                </c:pt>
                <c:pt idx="7986">
                  <c:v>0</c:v>
                </c:pt>
                <c:pt idx="7987">
                  <c:v>0</c:v>
                </c:pt>
                <c:pt idx="7988">
                  <c:v>0</c:v>
                </c:pt>
                <c:pt idx="7989">
                  <c:v>0</c:v>
                </c:pt>
                <c:pt idx="7990">
                  <c:v>0</c:v>
                </c:pt>
                <c:pt idx="7991">
                  <c:v>0</c:v>
                </c:pt>
                <c:pt idx="7992">
                  <c:v>0</c:v>
                </c:pt>
                <c:pt idx="7993">
                  <c:v>0</c:v>
                </c:pt>
                <c:pt idx="7994">
                  <c:v>0</c:v>
                </c:pt>
                <c:pt idx="7995">
                  <c:v>0</c:v>
                </c:pt>
                <c:pt idx="7996">
                  <c:v>0</c:v>
                </c:pt>
                <c:pt idx="7997">
                  <c:v>0</c:v>
                </c:pt>
                <c:pt idx="7998">
                  <c:v>0</c:v>
                </c:pt>
                <c:pt idx="7999">
                  <c:v>0</c:v>
                </c:pt>
                <c:pt idx="8000">
                  <c:v>0</c:v>
                </c:pt>
                <c:pt idx="8001">
                  <c:v>0</c:v>
                </c:pt>
                <c:pt idx="8002">
                  <c:v>0</c:v>
                </c:pt>
                <c:pt idx="8003">
                  <c:v>0</c:v>
                </c:pt>
                <c:pt idx="8004">
                  <c:v>0</c:v>
                </c:pt>
                <c:pt idx="8005">
                  <c:v>0</c:v>
                </c:pt>
                <c:pt idx="8006">
                  <c:v>0</c:v>
                </c:pt>
                <c:pt idx="8007">
                  <c:v>0</c:v>
                </c:pt>
                <c:pt idx="8008">
                  <c:v>0</c:v>
                </c:pt>
                <c:pt idx="8009">
                  <c:v>0</c:v>
                </c:pt>
                <c:pt idx="8010">
                  <c:v>0</c:v>
                </c:pt>
                <c:pt idx="8011">
                  <c:v>0</c:v>
                </c:pt>
                <c:pt idx="8012">
                  <c:v>0</c:v>
                </c:pt>
                <c:pt idx="8013">
                  <c:v>0</c:v>
                </c:pt>
                <c:pt idx="8014">
                  <c:v>0</c:v>
                </c:pt>
                <c:pt idx="8015">
                  <c:v>0</c:v>
                </c:pt>
                <c:pt idx="8016">
                  <c:v>0</c:v>
                </c:pt>
                <c:pt idx="8017">
                  <c:v>0</c:v>
                </c:pt>
                <c:pt idx="8018">
                  <c:v>0</c:v>
                </c:pt>
                <c:pt idx="8019">
                  <c:v>0</c:v>
                </c:pt>
                <c:pt idx="8020">
                  <c:v>0</c:v>
                </c:pt>
                <c:pt idx="8021">
                  <c:v>0</c:v>
                </c:pt>
                <c:pt idx="8022">
                  <c:v>0</c:v>
                </c:pt>
                <c:pt idx="8023">
                  <c:v>0</c:v>
                </c:pt>
                <c:pt idx="8024">
                  <c:v>0</c:v>
                </c:pt>
                <c:pt idx="8025">
                  <c:v>0</c:v>
                </c:pt>
                <c:pt idx="8026">
                  <c:v>0</c:v>
                </c:pt>
                <c:pt idx="8027">
                  <c:v>0</c:v>
                </c:pt>
                <c:pt idx="8028">
                  <c:v>0</c:v>
                </c:pt>
                <c:pt idx="8029">
                  <c:v>0</c:v>
                </c:pt>
                <c:pt idx="8030">
                  <c:v>0</c:v>
                </c:pt>
                <c:pt idx="8031">
                  <c:v>0</c:v>
                </c:pt>
                <c:pt idx="8032">
                  <c:v>0</c:v>
                </c:pt>
                <c:pt idx="8033">
                  <c:v>0</c:v>
                </c:pt>
                <c:pt idx="8034">
                  <c:v>0</c:v>
                </c:pt>
                <c:pt idx="8035">
                  <c:v>0</c:v>
                </c:pt>
                <c:pt idx="8036">
                  <c:v>0</c:v>
                </c:pt>
                <c:pt idx="8037">
                  <c:v>0</c:v>
                </c:pt>
                <c:pt idx="8038">
                  <c:v>0</c:v>
                </c:pt>
                <c:pt idx="8039">
                  <c:v>0</c:v>
                </c:pt>
                <c:pt idx="8040">
                  <c:v>0</c:v>
                </c:pt>
                <c:pt idx="8041">
                  <c:v>0</c:v>
                </c:pt>
                <c:pt idx="8042">
                  <c:v>0</c:v>
                </c:pt>
                <c:pt idx="8043">
                  <c:v>0</c:v>
                </c:pt>
                <c:pt idx="8044">
                  <c:v>0</c:v>
                </c:pt>
                <c:pt idx="8045">
                  <c:v>0</c:v>
                </c:pt>
                <c:pt idx="8046">
                  <c:v>0</c:v>
                </c:pt>
                <c:pt idx="8047">
                  <c:v>0</c:v>
                </c:pt>
                <c:pt idx="8048">
                  <c:v>0</c:v>
                </c:pt>
                <c:pt idx="8049">
                  <c:v>0</c:v>
                </c:pt>
                <c:pt idx="8050">
                  <c:v>0</c:v>
                </c:pt>
                <c:pt idx="8051">
                  <c:v>0</c:v>
                </c:pt>
                <c:pt idx="8052">
                  <c:v>0</c:v>
                </c:pt>
                <c:pt idx="8053">
                  <c:v>0</c:v>
                </c:pt>
                <c:pt idx="8054">
                  <c:v>0</c:v>
                </c:pt>
                <c:pt idx="8055">
                  <c:v>0</c:v>
                </c:pt>
                <c:pt idx="8056">
                  <c:v>0</c:v>
                </c:pt>
                <c:pt idx="8057">
                  <c:v>0</c:v>
                </c:pt>
                <c:pt idx="8058">
                  <c:v>0</c:v>
                </c:pt>
                <c:pt idx="8059">
                  <c:v>0</c:v>
                </c:pt>
                <c:pt idx="8060">
                  <c:v>0</c:v>
                </c:pt>
                <c:pt idx="8061">
                  <c:v>0</c:v>
                </c:pt>
                <c:pt idx="8062">
                  <c:v>0</c:v>
                </c:pt>
                <c:pt idx="8063">
                  <c:v>0</c:v>
                </c:pt>
                <c:pt idx="8064">
                  <c:v>0</c:v>
                </c:pt>
                <c:pt idx="8065">
                  <c:v>0</c:v>
                </c:pt>
                <c:pt idx="8066">
                  <c:v>0</c:v>
                </c:pt>
                <c:pt idx="8067">
                  <c:v>0</c:v>
                </c:pt>
                <c:pt idx="8068">
                  <c:v>0</c:v>
                </c:pt>
                <c:pt idx="8069">
                  <c:v>0</c:v>
                </c:pt>
                <c:pt idx="8070">
                  <c:v>0</c:v>
                </c:pt>
                <c:pt idx="8071">
                  <c:v>0</c:v>
                </c:pt>
                <c:pt idx="8072">
                  <c:v>0</c:v>
                </c:pt>
                <c:pt idx="8073">
                  <c:v>0</c:v>
                </c:pt>
                <c:pt idx="8074">
                  <c:v>0</c:v>
                </c:pt>
                <c:pt idx="8075">
                  <c:v>0</c:v>
                </c:pt>
                <c:pt idx="8076">
                  <c:v>0</c:v>
                </c:pt>
                <c:pt idx="8077">
                  <c:v>0</c:v>
                </c:pt>
                <c:pt idx="8078">
                  <c:v>0</c:v>
                </c:pt>
                <c:pt idx="8079">
                  <c:v>0</c:v>
                </c:pt>
                <c:pt idx="8080">
                  <c:v>0</c:v>
                </c:pt>
                <c:pt idx="8081">
                  <c:v>0</c:v>
                </c:pt>
                <c:pt idx="8082">
                  <c:v>0</c:v>
                </c:pt>
                <c:pt idx="8083">
                  <c:v>0</c:v>
                </c:pt>
                <c:pt idx="8084">
                  <c:v>0</c:v>
                </c:pt>
                <c:pt idx="8085">
                  <c:v>0</c:v>
                </c:pt>
                <c:pt idx="8086">
                  <c:v>0</c:v>
                </c:pt>
                <c:pt idx="8087">
                  <c:v>0</c:v>
                </c:pt>
                <c:pt idx="8088">
                  <c:v>0</c:v>
                </c:pt>
                <c:pt idx="8089">
                  <c:v>0</c:v>
                </c:pt>
                <c:pt idx="8090">
                  <c:v>0</c:v>
                </c:pt>
                <c:pt idx="8091">
                  <c:v>0</c:v>
                </c:pt>
                <c:pt idx="8092">
                  <c:v>0</c:v>
                </c:pt>
                <c:pt idx="8093">
                  <c:v>0</c:v>
                </c:pt>
                <c:pt idx="8094">
                  <c:v>0</c:v>
                </c:pt>
                <c:pt idx="8095">
                  <c:v>0</c:v>
                </c:pt>
                <c:pt idx="8096">
                  <c:v>0</c:v>
                </c:pt>
                <c:pt idx="8097">
                  <c:v>0</c:v>
                </c:pt>
                <c:pt idx="8098">
                  <c:v>0</c:v>
                </c:pt>
                <c:pt idx="8099">
                  <c:v>0</c:v>
                </c:pt>
                <c:pt idx="8100">
                  <c:v>0</c:v>
                </c:pt>
                <c:pt idx="8101">
                  <c:v>0</c:v>
                </c:pt>
                <c:pt idx="8102">
                  <c:v>0</c:v>
                </c:pt>
                <c:pt idx="8103">
                  <c:v>0</c:v>
                </c:pt>
                <c:pt idx="8104">
                  <c:v>0</c:v>
                </c:pt>
                <c:pt idx="8105">
                  <c:v>0</c:v>
                </c:pt>
                <c:pt idx="8106">
                  <c:v>0</c:v>
                </c:pt>
                <c:pt idx="8107">
                  <c:v>0</c:v>
                </c:pt>
                <c:pt idx="8108">
                  <c:v>0</c:v>
                </c:pt>
                <c:pt idx="8109">
                  <c:v>0</c:v>
                </c:pt>
                <c:pt idx="8110">
                  <c:v>0</c:v>
                </c:pt>
                <c:pt idx="8111">
                  <c:v>0</c:v>
                </c:pt>
                <c:pt idx="8112">
                  <c:v>0</c:v>
                </c:pt>
                <c:pt idx="8113">
                  <c:v>0</c:v>
                </c:pt>
                <c:pt idx="8114">
                  <c:v>0</c:v>
                </c:pt>
                <c:pt idx="8115">
                  <c:v>0</c:v>
                </c:pt>
                <c:pt idx="8116">
                  <c:v>0</c:v>
                </c:pt>
                <c:pt idx="8117">
                  <c:v>0</c:v>
                </c:pt>
                <c:pt idx="8118">
                  <c:v>0</c:v>
                </c:pt>
                <c:pt idx="8119">
                  <c:v>0</c:v>
                </c:pt>
                <c:pt idx="8120">
                  <c:v>0</c:v>
                </c:pt>
                <c:pt idx="8121">
                  <c:v>0</c:v>
                </c:pt>
                <c:pt idx="8122">
                  <c:v>0</c:v>
                </c:pt>
                <c:pt idx="8123">
                  <c:v>0</c:v>
                </c:pt>
                <c:pt idx="8124">
                  <c:v>0</c:v>
                </c:pt>
                <c:pt idx="8125">
                  <c:v>0</c:v>
                </c:pt>
                <c:pt idx="8126">
                  <c:v>0</c:v>
                </c:pt>
                <c:pt idx="8127">
                  <c:v>0</c:v>
                </c:pt>
                <c:pt idx="8128">
                  <c:v>0</c:v>
                </c:pt>
                <c:pt idx="8129">
                  <c:v>0</c:v>
                </c:pt>
                <c:pt idx="8130">
                  <c:v>0</c:v>
                </c:pt>
                <c:pt idx="8131">
                  <c:v>0</c:v>
                </c:pt>
                <c:pt idx="8132">
                  <c:v>0</c:v>
                </c:pt>
                <c:pt idx="8133">
                  <c:v>0</c:v>
                </c:pt>
                <c:pt idx="8134">
                  <c:v>0</c:v>
                </c:pt>
                <c:pt idx="8135">
                  <c:v>0</c:v>
                </c:pt>
                <c:pt idx="8136">
                  <c:v>0</c:v>
                </c:pt>
                <c:pt idx="8137">
                  <c:v>0</c:v>
                </c:pt>
                <c:pt idx="8138">
                  <c:v>0</c:v>
                </c:pt>
                <c:pt idx="8139">
                  <c:v>0</c:v>
                </c:pt>
                <c:pt idx="8140">
                  <c:v>0</c:v>
                </c:pt>
                <c:pt idx="8141">
                  <c:v>0</c:v>
                </c:pt>
                <c:pt idx="8142">
                  <c:v>0</c:v>
                </c:pt>
                <c:pt idx="8143">
                  <c:v>0</c:v>
                </c:pt>
                <c:pt idx="8144">
                  <c:v>0</c:v>
                </c:pt>
                <c:pt idx="8145">
                  <c:v>0</c:v>
                </c:pt>
                <c:pt idx="8146">
                  <c:v>0</c:v>
                </c:pt>
                <c:pt idx="8147">
                  <c:v>0</c:v>
                </c:pt>
                <c:pt idx="8148">
                  <c:v>0</c:v>
                </c:pt>
                <c:pt idx="8149">
                  <c:v>0</c:v>
                </c:pt>
                <c:pt idx="8150">
                  <c:v>0</c:v>
                </c:pt>
                <c:pt idx="8151">
                  <c:v>0</c:v>
                </c:pt>
                <c:pt idx="8152">
                  <c:v>0</c:v>
                </c:pt>
                <c:pt idx="8153">
                  <c:v>0</c:v>
                </c:pt>
                <c:pt idx="8154">
                  <c:v>0</c:v>
                </c:pt>
                <c:pt idx="8155">
                  <c:v>0</c:v>
                </c:pt>
                <c:pt idx="8156">
                  <c:v>0</c:v>
                </c:pt>
                <c:pt idx="8157">
                  <c:v>0</c:v>
                </c:pt>
                <c:pt idx="8158">
                  <c:v>0</c:v>
                </c:pt>
                <c:pt idx="8159">
                  <c:v>0</c:v>
                </c:pt>
                <c:pt idx="8160">
                  <c:v>0</c:v>
                </c:pt>
                <c:pt idx="8161">
                  <c:v>0</c:v>
                </c:pt>
                <c:pt idx="8162">
                  <c:v>0</c:v>
                </c:pt>
                <c:pt idx="8163">
                  <c:v>0</c:v>
                </c:pt>
                <c:pt idx="8164">
                  <c:v>0</c:v>
                </c:pt>
                <c:pt idx="8165">
                  <c:v>0</c:v>
                </c:pt>
                <c:pt idx="8166">
                  <c:v>0</c:v>
                </c:pt>
                <c:pt idx="8167">
                  <c:v>0</c:v>
                </c:pt>
                <c:pt idx="8168">
                  <c:v>0</c:v>
                </c:pt>
                <c:pt idx="8169">
                  <c:v>0</c:v>
                </c:pt>
                <c:pt idx="8170">
                  <c:v>0</c:v>
                </c:pt>
                <c:pt idx="8171">
                  <c:v>0</c:v>
                </c:pt>
                <c:pt idx="8172">
                  <c:v>0</c:v>
                </c:pt>
                <c:pt idx="8173">
                  <c:v>0</c:v>
                </c:pt>
                <c:pt idx="8174">
                  <c:v>0</c:v>
                </c:pt>
                <c:pt idx="8175">
                  <c:v>0</c:v>
                </c:pt>
                <c:pt idx="8176">
                  <c:v>0</c:v>
                </c:pt>
                <c:pt idx="8177">
                  <c:v>0</c:v>
                </c:pt>
                <c:pt idx="8178">
                  <c:v>0</c:v>
                </c:pt>
                <c:pt idx="8179">
                  <c:v>0</c:v>
                </c:pt>
                <c:pt idx="8180">
                  <c:v>0</c:v>
                </c:pt>
                <c:pt idx="8181">
                  <c:v>0</c:v>
                </c:pt>
                <c:pt idx="8182">
                  <c:v>0</c:v>
                </c:pt>
                <c:pt idx="8183">
                  <c:v>0</c:v>
                </c:pt>
                <c:pt idx="8184">
                  <c:v>0</c:v>
                </c:pt>
                <c:pt idx="8185">
                  <c:v>0</c:v>
                </c:pt>
                <c:pt idx="8186">
                  <c:v>0</c:v>
                </c:pt>
                <c:pt idx="8187">
                  <c:v>0</c:v>
                </c:pt>
                <c:pt idx="8188">
                  <c:v>0</c:v>
                </c:pt>
                <c:pt idx="8189">
                  <c:v>0</c:v>
                </c:pt>
                <c:pt idx="8190">
                  <c:v>0</c:v>
                </c:pt>
                <c:pt idx="8191">
                  <c:v>0</c:v>
                </c:pt>
                <c:pt idx="8192">
                  <c:v>0</c:v>
                </c:pt>
                <c:pt idx="8193">
                  <c:v>0</c:v>
                </c:pt>
                <c:pt idx="8194">
                  <c:v>0</c:v>
                </c:pt>
                <c:pt idx="8195">
                  <c:v>0</c:v>
                </c:pt>
                <c:pt idx="8196">
                  <c:v>0</c:v>
                </c:pt>
                <c:pt idx="8197">
                  <c:v>0</c:v>
                </c:pt>
                <c:pt idx="8198">
                  <c:v>0</c:v>
                </c:pt>
                <c:pt idx="8199">
                  <c:v>0</c:v>
                </c:pt>
                <c:pt idx="8200">
                  <c:v>0</c:v>
                </c:pt>
                <c:pt idx="8201">
                  <c:v>0</c:v>
                </c:pt>
                <c:pt idx="8202">
                  <c:v>0</c:v>
                </c:pt>
                <c:pt idx="8203">
                  <c:v>0</c:v>
                </c:pt>
                <c:pt idx="8204">
                  <c:v>0</c:v>
                </c:pt>
                <c:pt idx="8205">
                  <c:v>0</c:v>
                </c:pt>
                <c:pt idx="8206">
                  <c:v>0</c:v>
                </c:pt>
                <c:pt idx="8207">
                  <c:v>0</c:v>
                </c:pt>
                <c:pt idx="8208">
                  <c:v>0</c:v>
                </c:pt>
                <c:pt idx="8209">
                  <c:v>0</c:v>
                </c:pt>
                <c:pt idx="8210">
                  <c:v>0</c:v>
                </c:pt>
                <c:pt idx="8211">
                  <c:v>0</c:v>
                </c:pt>
                <c:pt idx="8212">
                  <c:v>0</c:v>
                </c:pt>
                <c:pt idx="8213">
                  <c:v>0</c:v>
                </c:pt>
                <c:pt idx="8214">
                  <c:v>0</c:v>
                </c:pt>
                <c:pt idx="8215">
                  <c:v>0</c:v>
                </c:pt>
                <c:pt idx="8216">
                  <c:v>0</c:v>
                </c:pt>
                <c:pt idx="8217">
                  <c:v>0</c:v>
                </c:pt>
                <c:pt idx="8218">
                  <c:v>0</c:v>
                </c:pt>
                <c:pt idx="8219">
                  <c:v>0</c:v>
                </c:pt>
                <c:pt idx="8220">
                  <c:v>0</c:v>
                </c:pt>
                <c:pt idx="8221">
                  <c:v>0</c:v>
                </c:pt>
                <c:pt idx="8222">
                  <c:v>0</c:v>
                </c:pt>
                <c:pt idx="8223">
                  <c:v>0</c:v>
                </c:pt>
                <c:pt idx="8224">
                  <c:v>0</c:v>
                </c:pt>
                <c:pt idx="8225">
                  <c:v>0</c:v>
                </c:pt>
                <c:pt idx="8226">
                  <c:v>0</c:v>
                </c:pt>
                <c:pt idx="8227">
                  <c:v>0</c:v>
                </c:pt>
                <c:pt idx="8228">
                  <c:v>0</c:v>
                </c:pt>
                <c:pt idx="8229">
                  <c:v>0</c:v>
                </c:pt>
                <c:pt idx="8230">
                  <c:v>0</c:v>
                </c:pt>
                <c:pt idx="8231">
                  <c:v>0</c:v>
                </c:pt>
                <c:pt idx="8232">
                  <c:v>0</c:v>
                </c:pt>
                <c:pt idx="8233">
                  <c:v>0</c:v>
                </c:pt>
                <c:pt idx="8234">
                  <c:v>0</c:v>
                </c:pt>
                <c:pt idx="8235">
                  <c:v>0</c:v>
                </c:pt>
                <c:pt idx="8236">
                  <c:v>0</c:v>
                </c:pt>
                <c:pt idx="8237">
                  <c:v>0</c:v>
                </c:pt>
                <c:pt idx="8238">
                  <c:v>0</c:v>
                </c:pt>
                <c:pt idx="8239">
                  <c:v>0</c:v>
                </c:pt>
                <c:pt idx="8240">
                  <c:v>0</c:v>
                </c:pt>
                <c:pt idx="8241">
                  <c:v>0</c:v>
                </c:pt>
                <c:pt idx="8242">
                  <c:v>0</c:v>
                </c:pt>
                <c:pt idx="8243">
                  <c:v>0</c:v>
                </c:pt>
                <c:pt idx="8244">
                  <c:v>0</c:v>
                </c:pt>
                <c:pt idx="8245">
                  <c:v>0</c:v>
                </c:pt>
                <c:pt idx="8246">
                  <c:v>0</c:v>
                </c:pt>
                <c:pt idx="8247">
                  <c:v>0</c:v>
                </c:pt>
                <c:pt idx="8248">
                  <c:v>0</c:v>
                </c:pt>
                <c:pt idx="8249">
                  <c:v>0</c:v>
                </c:pt>
                <c:pt idx="8250">
                  <c:v>0</c:v>
                </c:pt>
                <c:pt idx="8251">
                  <c:v>0</c:v>
                </c:pt>
                <c:pt idx="8252">
                  <c:v>0</c:v>
                </c:pt>
                <c:pt idx="8253">
                  <c:v>0</c:v>
                </c:pt>
                <c:pt idx="8254">
                  <c:v>0</c:v>
                </c:pt>
                <c:pt idx="8255">
                  <c:v>0</c:v>
                </c:pt>
                <c:pt idx="8256">
                  <c:v>0</c:v>
                </c:pt>
                <c:pt idx="8257">
                  <c:v>0</c:v>
                </c:pt>
                <c:pt idx="8258">
                  <c:v>0</c:v>
                </c:pt>
                <c:pt idx="8259">
                  <c:v>0</c:v>
                </c:pt>
                <c:pt idx="8260">
                  <c:v>0</c:v>
                </c:pt>
                <c:pt idx="8261">
                  <c:v>0</c:v>
                </c:pt>
                <c:pt idx="8262">
                  <c:v>0</c:v>
                </c:pt>
                <c:pt idx="8263">
                  <c:v>0</c:v>
                </c:pt>
                <c:pt idx="8264">
                  <c:v>0</c:v>
                </c:pt>
                <c:pt idx="8265">
                  <c:v>0</c:v>
                </c:pt>
                <c:pt idx="8266">
                  <c:v>0</c:v>
                </c:pt>
                <c:pt idx="8267">
                  <c:v>0</c:v>
                </c:pt>
                <c:pt idx="8268">
                  <c:v>0</c:v>
                </c:pt>
                <c:pt idx="8269">
                  <c:v>0</c:v>
                </c:pt>
                <c:pt idx="8270">
                  <c:v>0</c:v>
                </c:pt>
                <c:pt idx="8271">
                  <c:v>0</c:v>
                </c:pt>
                <c:pt idx="8272">
                  <c:v>0</c:v>
                </c:pt>
                <c:pt idx="8273">
                  <c:v>0</c:v>
                </c:pt>
                <c:pt idx="8274">
                  <c:v>0</c:v>
                </c:pt>
                <c:pt idx="8275">
                  <c:v>0</c:v>
                </c:pt>
                <c:pt idx="8276">
                  <c:v>0</c:v>
                </c:pt>
                <c:pt idx="8277">
                  <c:v>0</c:v>
                </c:pt>
                <c:pt idx="8278">
                  <c:v>0</c:v>
                </c:pt>
                <c:pt idx="8279">
                  <c:v>0</c:v>
                </c:pt>
                <c:pt idx="8280">
                  <c:v>0</c:v>
                </c:pt>
                <c:pt idx="8281">
                  <c:v>0</c:v>
                </c:pt>
                <c:pt idx="8282">
                  <c:v>0</c:v>
                </c:pt>
                <c:pt idx="8283">
                  <c:v>0</c:v>
                </c:pt>
                <c:pt idx="8284">
                  <c:v>0</c:v>
                </c:pt>
                <c:pt idx="8285">
                  <c:v>0</c:v>
                </c:pt>
                <c:pt idx="8286">
                  <c:v>0</c:v>
                </c:pt>
                <c:pt idx="8287">
                  <c:v>0</c:v>
                </c:pt>
                <c:pt idx="8288">
                  <c:v>0</c:v>
                </c:pt>
                <c:pt idx="8289">
                  <c:v>0</c:v>
                </c:pt>
                <c:pt idx="8290">
                  <c:v>0</c:v>
                </c:pt>
                <c:pt idx="8291">
                  <c:v>0</c:v>
                </c:pt>
                <c:pt idx="8292">
                  <c:v>0</c:v>
                </c:pt>
                <c:pt idx="8293">
                  <c:v>0</c:v>
                </c:pt>
                <c:pt idx="8294">
                  <c:v>0</c:v>
                </c:pt>
                <c:pt idx="8295">
                  <c:v>0</c:v>
                </c:pt>
                <c:pt idx="8296">
                  <c:v>0</c:v>
                </c:pt>
                <c:pt idx="8297">
                  <c:v>0</c:v>
                </c:pt>
                <c:pt idx="8298">
                  <c:v>0</c:v>
                </c:pt>
                <c:pt idx="8299">
                  <c:v>0</c:v>
                </c:pt>
                <c:pt idx="8300">
                  <c:v>0</c:v>
                </c:pt>
                <c:pt idx="8301">
                  <c:v>0</c:v>
                </c:pt>
                <c:pt idx="8302">
                  <c:v>0</c:v>
                </c:pt>
                <c:pt idx="8303">
                  <c:v>0</c:v>
                </c:pt>
                <c:pt idx="8304">
                  <c:v>0</c:v>
                </c:pt>
                <c:pt idx="8305">
                  <c:v>0</c:v>
                </c:pt>
                <c:pt idx="8306">
                  <c:v>0</c:v>
                </c:pt>
                <c:pt idx="8307">
                  <c:v>0</c:v>
                </c:pt>
                <c:pt idx="8308">
                  <c:v>0</c:v>
                </c:pt>
                <c:pt idx="8309">
                  <c:v>0</c:v>
                </c:pt>
                <c:pt idx="8310">
                  <c:v>0</c:v>
                </c:pt>
                <c:pt idx="8311">
                  <c:v>0</c:v>
                </c:pt>
                <c:pt idx="8312">
                  <c:v>0</c:v>
                </c:pt>
                <c:pt idx="8313">
                  <c:v>0</c:v>
                </c:pt>
                <c:pt idx="8314">
                  <c:v>0</c:v>
                </c:pt>
                <c:pt idx="8315">
                  <c:v>0</c:v>
                </c:pt>
                <c:pt idx="8316">
                  <c:v>0</c:v>
                </c:pt>
                <c:pt idx="8317">
                  <c:v>0</c:v>
                </c:pt>
                <c:pt idx="8318">
                  <c:v>0</c:v>
                </c:pt>
                <c:pt idx="8319">
                  <c:v>0</c:v>
                </c:pt>
                <c:pt idx="8320">
                  <c:v>0</c:v>
                </c:pt>
                <c:pt idx="8321">
                  <c:v>0</c:v>
                </c:pt>
                <c:pt idx="8322">
                  <c:v>0</c:v>
                </c:pt>
                <c:pt idx="8323">
                  <c:v>0</c:v>
                </c:pt>
                <c:pt idx="8324">
                  <c:v>0</c:v>
                </c:pt>
                <c:pt idx="8325">
                  <c:v>0</c:v>
                </c:pt>
                <c:pt idx="8326">
                  <c:v>0</c:v>
                </c:pt>
                <c:pt idx="8327">
                  <c:v>0</c:v>
                </c:pt>
                <c:pt idx="8328">
                  <c:v>0</c:v>
                </c:pt>
                <c:pt idx="8329">
                  <c:v>0</c:v>
                </c:pt>
                <c:pt idx="8330">
                  <c:v>0</c:v>
                </c:pt>
                <c:pt idx="8331">
                  <c:v>0</c:v>
                </c:pt>
                <c:pt idx="8332">
                  <c:v>0</c:v>
                </c:pt>
                <c:pt idx="8333">
                  <c:v>0</c:v>
                </c:pt>
                <c:pt idx="8334">
                  <c:v>0</c:v>
                </c:pt>
                <c:pt idx="8335">
                  <c:v>0</c:v>
                </c:pt>
                <c:pt idx="8336">
                  <c:v>0</c:v>
                </c:pt>
                <c:pt idx="8337">
                  <c:v>0</c:v>
                </c:pt>
                <c:pt idx="8338">
                  <c:v>0</c:v>
                </c:pt>
                <c:pt idx="8339">
                  <c:v>0</c:v>
                </c:pt>
                <c:pt idx="8340">
                  <c:v>0</c:v>
                </c:pt>
                <c:pt idx="8341">
                  <c:v>0</c:v>
                </c:pt>
                <c:pt idx="8342">
                  <c:v>0</c:v>
                </c:pt>
                <c:pt idx="8343">
                  <c:v>0</c:v>
                </c:pt>
                <c:pt idx="8344">
                  <c:v>0</c:v>
                </c:pt>
                <c:pt idx="8345">
                  <c:v>0</c:v>
                </c:pt>
                <c:pt idx="8346">
                  <c:v>0</c:v>
                </c:pt>
                <c:pt idx="8347">
                  <c:v>0</c:v>
                </c:pt>
                <c:pt idx="8348">
                  <c:v>0</c:v>
                </c:pt>
                <c:pt idx="8349">
                  <c:v>0</c:v>
                </c:pt>
                <c:pt idx="8350">
                  <c:v>0</c:v>
                </c:pt>
                <c:pt idx="8351">
                  <c:v>0</c:v>
                </c:pt>
                <c:pt idx="8352">
                  <c:v>0</c:v>
                </c:pt>
                <c:pt idx="8353">
                  <c:v>0</c:v>
                </c:pt>
                <c:pt idx="8354">
                  <c:v>0</c:v>
                </c:pt>
                <c:pt idx="8355">
                  <c:v>0</c:v>
                </c:pt>
                <c:pt idx="8356">
                  <c:v>0</c:v>
                </c:pt>
                <c:pt idx="8357">
                  <c:v>0</c:v>
                </c:pt>
                <c:pt idx="8358">
                  <c:v>0</c:v>
                </c:pt>
                <c:pt idx="8359">
                  <c:v>0</c:v>
                </c:pt>
                <c:pt idx="8360">
                  <c:v>0</c:v>
                </c:pt>
                <c:pt idx="8361">
                  <c:v>0</c:v>
                </c:pt>
                <c:pt idx="8362">
                  <c:v>0</c:v>
                </c:pt>
                <c:pt idx="8363">
                  <c:v>0</c:v>
                </c:pt>
                <c:pt idx="8364">
                  <c:v>0</c:v>
                </c:pt>
                <c:pt idx="8365">
                  <c:v>0</c:v>
                </c:pt>
                <c:pt idx="8366">
                  <c:v>0</c:v>
                </c:pt>
                <c:pt idx="8367">
                  <c:v>0</c:v>
                </c:pt>
                <c:pt idx="8368">
                  <c:v>0</c:v>
                </c:pt>
                <c:pt idx="8369">
                  <c:v>0</c:v>
                </c:pt>
                <c:pt idx="8370">
                  <c:v>0</c:v>
                </c:pt>
                <c:pt idx="8371">
                  <c:v>0</c:v>
                </c:pt>
                <c:pt idx="8372">
                  <c:v>0</c:v>
                </c:pt>
                <c:pt idx="8373">
                  <c:v>0</c:v>
                </c:pt>
                <c:pt idx="8374">
                  <c:v>0</c:v>
                </c:pt>
                <c:pt idx="8375">
                  <c:v>0</c:v>
                </c:pt>
                <c:pt idx="8376">
                  <c:v>0</c:v>
                </c:pt>
                <c:pt idx="8377">
                  <c:v>0</c:v>
                </c:pt>
                <c:pt idx="8378">
                  <c:v>0</c:v>
                </c:pt>
                <c:pt idx="8379">
                  <c:v>0</c:v>
                </c:pt>
                <c:pt idx="8380">
                  <c:v>0</c:v>
                </c:pt>
                <c:pt idx="8381">
                  <c:v>0</c:v>
                </c:pt>
                <c:pt idx="8382">
                  <c:v>0</c:v>
                </c:pt>
                <c:pt idx="8383">
                  <c:v>0</c:v>
                </c:pt>
                <c:pt idx="8384">
                  <c:v>0</c:v>
                </c:pt>
                <c:pt idx="8385">
                  <c:v>0</c:v>
                </c:pt>
                <c:pt idx="8386">
                  <c:v>0</c:v>
                </c:pt>
                <c:pt idx="8387">
                  <c:v>0</c:v>
                </c:pt>
                <c:pt idx="8388">
                  <c:v>0</c:v>
                </c:pt>
                <c:pt idx="8389">
                  <c:v>0</c:v>
                </c:pt>
                <c:pt idx="8390">
                  <c:v>0</c:v>
                </c:pt>
                <c:pt idx="8391">
                  <c:v>0</c:v>
                </c:pt>
                <c:pt idx="8392">
                  <c:v>0</c:v>
                </c:pt>
                <c:pt idx="8393">
                  <c:v>0</c:v>
                </c:pt>
                <c:pt idx="8394">
                  <c:v>0</c:v>
                </c:pt>
                <c:pt idx="8395">
                  <c:v>0</c:v>
                </c:pt>
                <c:pt idx="8396">
                  <c:v>0</c:v>
                </c:pt>
                <c:pt idx="8397">
                  <c:v>0</c:v>
                </c:pt>
                <c:pt idx="8398">
                  <c:v>0</c:v>
                </c:pt>
                <c:pt idx="8399">
                  <c:v>0</c:v>
                </c:pt>
                <c:pt idx="8400">
                  <c:v>0</c:v>
                </c:pt>
                <c:pt idx="8401">
                  <c:v>0</c:v>
                </c:pt>
                <c:pt idx="8402">
                  <c:v>0</c:v>
                </c:pt>
                <c:pt idx="8403">
                  <c:v>0</c:v>
                </c:pt>
                <c:pt idx="8404">
                  <c:v>0</c:v>
                </c:pt>
                <c:pt idx="8405">
                  <c:v>0</c:v>
                </c:pt>
                <c:pt idx="8406">
                  <c:v>0</c:v>
                </c:pt>
                <c:pt idx="8407">
                  <c:v>0</c:v>
                </c:pt>
                <c:pt idx="8408">
                  <c:v>0</c:v>
                </c:pt>
                <c:pt idx="8409">
                  <c:v>0</c:v>
                </c:pt>
                <c:pt idx="8410">
                  <c:v>0</c:v>
                </c:pt>
                <c:pt idx="8411">
                  <c:v>0</c:v>
                </c:pt>
                <c:pt idx="8412">
                  <c:v>0</c:v>
                </c:pt>
                <c:pt idx="8413">
                  <c:v>0</c:v>
                </c:pt>
                <c:pt idx="8414">
                  <c:v>0</c:v>
                </c:pt>
                <c:pt idx="8415">
                  <c:v>0</c:v>
                </c:pt>
                <c:pt idx="8416">
                  <c:v>0</c:v>
                </c:pt>
                <c:pt idx="8417">
                  <c:v>0</c:v>
                </c:pt>
                <c:pt idx="8418">
                  <c:v>0</c:v>
                </c:pt>
                <c:pt idx="8419">
                  <c:v>0</c:v>
                </c:pt>
                <c:pt idx="8420">
                  <c:v>0</c:v>
                </c:pt>
                <c:pt idx="8421">
                  <c:v>0</c:v>
                </c:pt>
                <c:pt idx="8422">
                  <c:v>0</c:v>
                </c:pt>
                <c:pt idx="8423">
                  <c:v>0</c:v>
                </c:pt>
                <c:pt idx="8424">
                  <c:v>0</c:v>
                </c:pt>
                <c:pt idx="8425">
                  <c:v>0</c:v>
                </c:pt>
                <c:pt idx="8426">
                  <c:v>0</c:v>
                </c:pt>
                <c:pt idx="8427">
                  <c:v>0</c:v>
                </c:pt>
                <c:pt idx="8428">
                  <c:v>0</c:v>
                </c:pt>
                <c:pt idx="8429">
                  <c:v>0</c:v>
                </c:pt>
                <c:pt idx="8430">
                  <c:v>0</c:v>
                </c:pt>
                <c:pt idx="8431">
                  <c:v>0</c:v>
                </c:pt>
                <c:pt idx="8432">
                  <c:v>0</c:v>
                </c:pt>
                <c:pt idx="8433">
                  <c:v>0</c:v>
                </c:pt>
                <c:pt idx="8434">
                  <c:v>0</c:v>
                </c:pt>
                <c:pt idx="8435">
                  <c:v>0</c:v>
                </c:pt>
                <c:pt idx="8436">
                  <c:v>0</c:v>
                </c:pt>
                <c:pt idx="8437">
                  <c:v>0</c:v>
                </c:pt>
                <c:pt idx="8438">
                  <c:v>0</c:v>
                </c:pt>
                <c:pt idx="8439">
                  <c:v>0</c:v>
                </c:pt>
                <c:pt idx="8440">
                  <c:v>0</c:v>
                </c:pt>
                <c:pt idx="8441">
                  <c:v>0</c:v>
                </c:pt>
                <c:pt idx="8442">
                  <c:v>0</c:v>
                </c:pt>
                <c:pt idx="8443">
                  <c:v>0</c:v>
                </c:pt>
                <c:pt idx="8444">
                  <c:v>0</c:v>
                </c:pt>
                <c:pt idx="8445">
                  <c:v>0</c:v>
                </c:pt>
                <c:pt idx="8446">
                  <c:v>0</c:v>
                </c:pt>
                <c:pt idx="8447">
                  <c:v>0</c:v>
                </c:pt>
                <c:pt idx="8448">
                  <c:v>0</c:v>
                </c:pt>
                <c:pt idx="8449">
                  <c:v>0</c:v>
                </c:pt>
                <c:pt idx="8450">
                  <c:v>0</c:v>
                </c:pt>
                <c:pt idx="8451">
                  <c:v>0</c:v>
                </c:pt>
                <c:pt idx="8452">
                  <c:v>0</c:v>
                </c:pt>
                <c:pt idx="8453">
                  <c:v>0</c:v>
                </c:pt>
                <c:pt idx="8454">
                  <c:v>0</c:v>
                </c:pt>
                <c:pt idx="8455">
                  <c:v>0</c:v>
                </c:pt>
                <c:pt idx="8456">
                  <c:v>0</c:v>
                </c:pt>
                <c:pt idx="8457">
                  <c:v>0</c:v>
                </c:pt>
                <c:pt idx="8458">
                  <c:v>0</c:v>
                </c:pt>
                <c:pt idx="8459">
                  <c:v>0</c:v>
                </c:pt>
                <c:pt idx="8460">
                  <c:v>0</c:v>
                </c:pt>
                <c:pt idx="8461">
                  <c:v>0</c:v>
                </c:pt>
                <c:pt idx="8462">
                  <c:v>0</c:v>
                </c:pt>
                <c:pt idx="8463">
                  <c:v>0</c:v>
                </c:pt>
                <c:pt idx="8464">
                  <c:v>0</c:v>
                </c:pt>
                <c:pt idx="8465">
                  <c:v>0</c:v>
                </c:pt>
                <c:pt idx="8466">
                  <c:v>0</c:v>
                </c:pt>
                <c:pt idx="8467">
                  <c:v>0</c:v>
                </c:pt>
                <c:pt idx="8468">
                  <c:v>0</c:v>
                </c:pt>
                <c:pt idx="8469">
                  <c:v>0</c:v>
                </c:pt>
                <c:pt idx="8470">
                  <c:v>0</c:v>
                </c:pt>
                <c:pt idx="8471">
                  <c:v>0</c:v>
                </c:pt>
                <c:pt idx="8472">
                  <c:v>0</c:v>
                </c:pt>
                <c:pt idx="8473">
                  <c:v>0</c:v>
                </c:pt>
                <c:pt idx="8474">
                  <c:v>0</c:v>
                </c:pt>
                <c:pt idx="8475">
                  <c:v>0</c:v>
                </c:pt>
                <c:pt idx="8476">
                  <c:v>0</c:v>
                </c:pt>
                <c:pt idx="8477">
                  <c:v>0</c:v>
                </c:pt>
                <c:pt idx="8478">
                  <c:v>0</c:v>
                </c:pt>
                <c:pt idx="8479">
                  <c:v>0</c:v>
                </c:pt>
                <c:pt idx="8480">
                  <c:v>0</c:v>
                </c:pt>
                <c:pt idx="8481">
                  <c:v>0</c:v>
                </c:pt>
                <c:pt idx="8482">
                  <c:v>0</c:v>
                </c:pt>
                <c:pt idx="8483">
                  <c:v>0</c:v>
                </c:pt>
                <c:pt idx="8484">
                  <c:v>0</c:v>
                </c:pt>
                <c:pt idx="8485">
                  <c:v>0</c:v>
                </c:pt>
                <c:pt idx="8486">
                  <c:v>0</c:v>
                </c:pt>
                <c:pt idx="8487">
                  <c:v>0</c:v>
                </c:pt>
                <c:pt idx="8488">
                  <c:v>0</c:v>
                </c:pt>
                <c:pt idx="8489">
                  <c:v>0</c:v>
                </c:pt>
                <c:pt idx="8490">
                  <c:v>0</c:v>
                </c:pt>
                <c:pt idx="8491">
                  <c:v>0</c:v>
                </c:pt>
                <c:pt idx="8492">
                  <c:v>0</c:v>
                </c:pt>
                <c:pt idx="8493">
                  <c:v>0</c:v>
                </c:pt>
                <c:pt idx="8494">
                  <c:v>0</c:v>
                </c:pt>
                <c:pt idx="8495">
                  <c:v>0</c:v>
                </c:pt>
                <c:pt idx="8496">
                  <c:v>0</c:v>
                </c:pt>
                <c:pt idx="8497">
                  <c:v>0</c:v>
                </c:pt>
                <c:pt idx="8498">
                  <c:v>0</c:v>
                </c:pt>
                <c:pt idx="8499">
                  <c:v>0</c:v>
                </c:pt>
                <c:pt idx="8500">
                  <c:v>0</c:v>
                </c:pt>
                <c:pt idx="8501">
                  <c:v>0</c:v>
                </c:pt>
                <c:pt idx="8502">
                  <c:v>0</c:v>
                </c:pt>
                <c:pt idx="8503">
                  <c:v>0</c:v>
                </c:pt>
                <c:pt idx="8504">
                  <c:v>0</c:v>
                </c:pt>
                <c:pt idx="8505">
                  <c:v>0</c:v>
                </c:pt>
                <c:pt idx="8506">
                  <c:v>0</c:v>
                </c:pt>
                <c:pt idx="8507">
                  <c:v>0</c:v>
                </c:pt>
                <c:pt idx="8508">
                  <c:v>0</c:v>
                </c:pt>
                <c:pt idx="8509">
                  <c:v>0</c:v>
                </c:pt>
                <c:pt idx="8510">
                  <c:v>0</c:v>
                </c:pt>
                <c:pt idx="8511">
                  <c:v>0</c:v>
                </c:pt>
                <c:pt idx="8512">
                  <c:v>0</c:v>
                </c:pt>
                <c:pt idx="8513">
                  <c:v>0</c:v>
                </c:pt>
                <c:pt idx="8514">
                  <c:v>0</c:v>
                </c:pt>
                <c:pt idx="8515">
                  <c:v>0</c:v>
                </c:pt>
                <c:pt idx="8516">
                  <c:v>0</c:v>
                </c:pt>
                <c:pt idx="8517">
                  <c:v>0</c:v>
                </c:pt>
                <c:pt idx="8518">
                  <c:v>0</c:v>
                </c:pt>
                <c:pt idx="8519">
                  <c:v>0</c:v>
                </c:pt>
                <c:pt idx="8520">
                  <c:v>0</c:v>
                </c:pt>
                <c:pt idx="8521">
                  <c:v>0</c:v>
                </c:pt>
                <c:pt idx="8522">
                  <c:v>0</c:v>
                </c:pt>
                <c:pt idx="8523">
                  <c:v>0</c:v>
                </c:pt>
                <c:pt idx="8524">
                  <c:v>0</c:v>
                </c:pt>
                <c:pt idx="8525">
                  <c:v>0</c:v>
                </c:pt>
                <c:pt idx="8526">
                  <c:v>0</c:v>
                </c:pt>
                <c:pt idx="8527">
                  <c:v>0</c:v>
                </c:pt>
                <c:pt idx="8528">
                  <c:v>0</c:v>
                </c:pt>
                <c:pt idx="8529">
                  <c:v>0</c:v>
                </c:pt>
                <c:pt idx="8530">
                  <c:v>0</c:v>
                </c:pt>
                <c:pt idx="8531">
                  <c:v>0</c:v>
                </c:pt>
                <c:pt idx="8532">
                  <c:v>0</c:v>
                </c:pt>
                <c:pt idx="8533">
                  <c:v>0</c:v>
                </c:pt>
                <c:pt idx="8534">
                  <c:v>0</c:v>
                </c:pt>
                <c:pt idx="8535">
                  <c:v>0</c:v>
                </c:pt>
                <c:pt idx="8536">
                  <c:v>0</c:v>
                </c:pt>
                <c:pt idx="8537">
                  <c:v>0</c:v>
                </c:pt>
                <c:pt idx="8538">
                  <c:v>0</c:v>
                </c:pt>
                <c:pt idx="8539">
                  <c:v>0</c:v>
                </c:pt>
                <c:pt idx="8540">
                  <c:v>0</c:v>
                </c:pt>
                <c:pt idx="8541">
                  <c:v>0</c:v>
                </c:pt>
                <c:pt idx="8542">
                  <c:v>0</c:v>
                </c:pt>
                <c:pt idx="8543">
                  <c:v>0</c:v>
                </c:pt>
                <c:pt idx="8544">
                  <c:v>0</c:v>
                </c:pt>
                <c:pt idx="8545">
                  <c:v>0</c:v>
                </c:pt>
                <c:pt idx="8546">
                  <c:v>0</c:v>
                </c:pt>
                <c:pt idx="8547">
                  <c:v>0</c:v>
                </c:pt>
                <c:pt idx="8548">
                  <c:v>0</c:v>
                </c:pt>
                <c:pt idx="8549">
                  <c:v>0</c:v>
                </c:pt>
                <c:pt idx="8550">
                  <c:v>0</c:v>
                </c:pt>
                <c:pt idx="8551">
                  <c:v>0</c:v>
                </c:pt>
                <c:pt idx="8552">
                  <c:v>0</c:v>
                </c:pt>
                <c:pt idx="8553">
                  <c:v>0</c:v>
                </c:pt>
                <c:pt idx="8554">
                  <c:v>0</c:v>
                </c:pt>
                <c:pt idx="8555">
                  <c:v>0</c:v>
                </c:pt>
                <c:pt idx="8556">
                  <c:v>0</c:v>
                </c:pt>
                <c:pt idx="8557">
                  <c:v>0</c:v>
                </c:pt>
                <c:pt idx="8558">
                  <c:v>0</c:v>
                </c:pt>
                <c:pt idx="8559">
                  <c:v>0</c:v>
                </c:pt>
                <c:pt idx="8560">
                  <c:v>0</c:v>
                </c:pt>
                <c:pt idx="8561">
                  <c:v>0</c:v>
                </c:pt>
                <c:pt idx="8562">
                  <c:v>0</c:v>
                </c:pt>
                <c:pt idx="8563">
                  <c:v>0</c:v>
                </c:pt>
                <c:pt idx="8564">
                  <c:v>0</c:v>
                </c:pt>
                <c:pt idx="8565">
                  <c:v>0</c:v>
                </c:pt>
                <c:pt idx="8566">
                  <c:v>0</c:v>
                </c:pt>
                <c:pt idx="8567">
                  <c:v>0</c:v>
                </c:pt>
                <c:pt idx="8568">
                  <c:v>0</c:v>
                </c:pt>
                <c:pt idx="8569">
                  <c:v>0</c:v>
                </c:pt>
                <c:pt idx="8570">
                  <c:v>0</c:v>
                </c:pt>
                <c:pt idx="8571">
                  <c:v>0</c:v>
                </c:pt>
                <c:pt idx="8572">
                  <c:v>0</c:v>
                </c:pt>
                <c:pt idx="8573">
                  <c:v>0</c:v>
                </c:pt>
                <c:pt idx="8574">
                  <c:v>0</c:v>
                </c:pt>
                <c:pt idx="8575">
                  <c:v>0</c:v>
                </c:pt>
                <c:pt idx="8576">
                  <c:v>0</c:v>
                </c:pt>
                <c:pt idx="8577">
                  <c:v>0</c:v>
                </c:pt>
                <c:pt idx="8578">
                  <c:v>0</c:v>
                </c:pt>
                <c:pt idx="8579">
                  <c:v>0</c:v>
                </c:pt>
                <c:pt idx="8580">
                  <c:v>0</c:v>
                </c:pt>
                <c:pt idx="8581">
                  <c:v>0</c:v>
                </c:pt>
                <c:pt idx="8582">
                  <c:v>0</c:v>
                </c:pt>
                <c:pt idx="8583">
                  <c:v>0</c:v>
                </c:pt>
                <c:pt idx="8584">
                  <c:v>0</c:v>
                </c:pt>
                <c:pt idx="8585">
                  <c:v>0</c:v>
                </c:pt>
                <c:pt idx="8586">
                  <c:v>0</c:v>
                </c:pt>
                <c:pt idx="8587">
                  <c:v>0</c:v>
                </c:pt>
                <c:pt idx="8588">
                  <c:v>0</c:v>
                </c:pt>
                <c:pt idx="8589">
                  <c:v>0</c:v>
                </c:pt>
                <c:pt idx="8590">
                  <c:v>0</c:v>
                </c:pt>
                <c:pt idx="8591">
                  <c:v>0</c:v>
                </c:pt>
                <c:pt idx="8592">
                  <c:v>0</c:v>
                </c:pt>
                <c:pt idx="8593">
                  <c:v>0</c:v>
                </c:pt>
                <c:pt idx="8594">
                  <c:v>0</c:v>
                </c:pt>
                <c:pt idx="8595">
                  <c:v>0</c:v>
                </c:pt>
                <c:pt idx="8596">
                  <c:v>0</c:v>
                </c:pt>
                <c:pt idx="8597">
                  <c:v>0</c:v>
                </c:pt>
                <c:pt idx="8598">
                  <c:v>0</c:v>
                </c:pt>
                <c:pt idx="8599">
                  <c:v>0</c:v>
                </c:pt>
                <c:pt idx="8600">
                  <c:v>0</c:v>
                </c:pt>
                <c:pt idx="8601">
                  <c:v>0</c:v>
                </c:pt>
                <c:pt idx="8602">
                  <c:v>0</c:v>
                </c:pt>
                <c:pt idx="8603">
                  <c:v>0</c:v>
                </c:pt>
                <c:pt idx="8604">
                  <c:v>0</c:v>
                </c:pt>
                <c:pt idx="8605">
                  <c:v>0</c:v>
                </c:pt>
                <c:pt idx="8606">
                  <c:v>0</c:v>
                </c:pt>
                <c:pt idx="8607">
                  <c:v>0</c:v>
                </c:pt>
                <c:pt idx="8608">
                  <c:v>0</c:v>
                </c:pt>
                <c:pt idx="8609">
                  <c:v>0</c:v>
                </c:pt>
                <c:pt idx="8610">
                  <c:v>0</c:v>
                </c:pt>
                <c:pt idx="8611">
                  <c:v>0</c:v>
                </c:pt>
                <c:pt idx="8612">
                  <c:v>0</c:v>
                </c:pt>
                <c:pt idx="8613">
                  <c:v>0</c:v>
                </c:pt>
                <c:pt idx="8614">
                  <c:v>0</c:v>
                </c:pt>
                <c:pt idx="8615">
                  <c:v>0</c:v>
                </c:pt>
                <c:pt idx="8616">
                  <c:v>0</c:v>
                </c:pt>
                <c:pt idx="8617">
                  <c:v>0</c:v>
                </c:pt>
                <c:pt idx="8618">
                  <c:v>0</c:v>
                </c:pt>
                <c:pt idx="8619">
                  <c:v>0</c:v>
                </c:pt>
                <c:pt idx="8620">
                  <c:v>0</c:v>
                </c:pt>
                <c:pt idx="8621">
                  <c:v>0</c:v>
                </c:pt>
                <c:pt idx="8622">
                  <c:v>0</c:v>
                </c:pt>
                <c:pt idx="8623">
                  <c:v>0</c:v>
                </c:pt>
                <c:pt idx="8624">
                  <c:v>0</c:v>
                </c:pt>
                <c:pt idx="8625">
                  <c:v>0</c:v>
                </c:pt>
                <c:pt idx="8626">
                  <c:v>0</c:v>
                </c:pt>
                <c:pt idx="8627">
                  <c:v>0</c:v>
                </c:pt>
                <c:pt idx="8628">
                  <c:v>0</c:v>
                </c:pt>
                <c:pt idx="8629">
                  <c:v>0</c:v>
                </c:pt>
                <c:pt idx="8630">
                  <c:v>0</c:v>
                </c:pt>
                <c:pt idx="8631">
                  <c:v>0</c:v>
                </c:pt>
                <c:pt idx="8632">
                  <c:v>0</c:v>
                </c:pt>
                <c:pt idx="8633">
                  <c:v>0</c:v>
                </c:pt>
                <c:pt idx="8634">
                  <c:v>0</c:v>
                </c:pt>
                <c:pt idx="8635">
                  <c:v>0</c:v>
                </c:pt>
                <c:pt idx="8636">
                  <c:v>0</c:v>
                </c:pt>
                <c:pt idx="8637">
                  <c:v>0</c:v>
                </c:pt>
                <c:pt idx="8638">
                  <c:v>0</c:v>
                </c:pt>
                <c:pt idx="8639">
                  <c:v>0</c:v>
                </c:pt>
                <c:pt idx="8640">
                  <c:v>0</c:v>
                </c:pt>
                <c:pt idx="8641">
                  <c:v>0</c:v>
                </c:pt>
                <c:pt idx="8642">
                  <c:v>0</c:v>
                </c:pt>
                <c:pt idx="8643">
                  <c:v>0</c:v>
                </c:pt>
                <c:pt idx="8644">
                  <c:v>0</c:v>
                </c:pt>
                <c:pt idx="8645">
                  <c:v>0</c:v>
                </c:pt>
                <c:pt idx="8646">
                  <c:v>0</c:v>
                </c:pt>
                <c:pt idx="8647">
                  <c:v>0</c:v>
                </c:pt>
                <c:pt idx="8648">
                  <c:v>0</c:v>
                </c:pt>
                <c:pt idx="8649">
                  <c:v>0</c:v>
                </c:pt>
                <c:pt idx="8650">
                  <c:v>0</c:v>
                </c:pt>
                <c:pt idx="8651">
                  <c:v>0</c:v>
                </c:pt>
                <c:pt idx="8652">
                  <c:v>0</c:v>
                </c:pt>
                <c:pt idx="8653">
                  <c:v>0</c:v>
                </c:pt>
                <c:pt idx="8654">
                  <c:v>0</c:v>
                </c:pt>
                <c:pt idx="8655">
                  <c:v>0</c:v>
                </c:pt>
                <c:pt idx="8656">
                  <c:v>0</c:v>
                </c:pt>
                <c:pt idx="8657">
                  <c:v>0</c:v>
                </c:pt>
                <c:pt idx="8658">
                  <c:v>0</c:v>
                </c:pt>
                <c:pt idx="8659">
                  <c:v>0</c:v>
                </c:pt>
                <c:pt idx="8660">
                  <c:v>0</c:v>
                </c:pt>
                <c:pt idx="8661">
                  <c:v>0</c:v>
                </c:pt>
                <c:pt idx="8662">
                  <c:v>0</c:v>
                </c:pt>
                <c:pt idx="8663">
                  <c:v>0</c:v>
                </c:pt>
                <c:pt idx="8664">
                  <c:v>0</c:v>
                </c:pt>
                <c:pt idx="8665">
                  <c:v>0</c:v>
                </c:pt>
                <c:pt idx="8666">
                  <c:v>0</c:v>
                </c:pt>
                <c:pt idx="8667">
                  <c:v>0</c:v>
                </c:pt>
                <c:pt idx="8668">
                  <c:v>0</c:v>
                </c:pt>
                <c:pt idx="8669">
                  <c:v>0</c:v>
                </c:pt>
                <c:pt idx="8670">
                  <c:v>0</c:v>
                </c:pt>
                <c:pt idx="8671">
                  <c:v>0</c:v>
                </c:pt>
                <c:pt idx="8672">
                  <c:v>0</c:v>
                </c:pt>
                <c:pt idx="8673">
                  <c:v>0</c:v>
                </c:pt>
                <c:pt idx="8674">
                  <c:v>0</c:v>
                </c:pt>
                <c:pt idx="8675">
                  <c:v>0</c:v>
                </c:pt>
                <c:pt idx="8676">
                  <c:v>0</c:v>
                </c:pt>
                <c:pt idx="8677">
                  <c:v>0</c:v>
                </c:pt>
                <c:pt idx="8678">
                  <c:v>0</c:v>
                </c:pt>
                <c:pt idx="8679">
                  <c:v>0</c:v>
                </c:pt>
                <c:pt idx="8680">
                  <c:v>0</c:v>
                </c:pt>
                <c:pt idx="8681">
                  <c:v>0</c:v>
                </c:pt>
                <c:pt idx="8682">
                  <c:v>0</c:v>
                </c:pt>
                <c:pt idx="8683">
                  <c:v>0</c:v>
                </c:pt>
                <c:pt idx="8684">
                  <c:v>0</c:v>
                </c:pt>
                <c:pt idx="8685">
                  <c:v>0</c:v>
                </c:pt>
                <c:pt idx="8686">
                  <c:v>0</c:v>
                </c:pt>
                <c:pt idx="8687">
                  <c:v>0</c:v>
                </c:pt>
                <c:pt idx="8688">
                  <c:v>0</c:v>
                </c:pt>
                <c:pt idx="8689">
                  <c:v>0</c:v>
                </c:pt>
                <c:pt idx="8690">
                  <c:v>0</c:v>
                </c:pt>
                <c:pt idx="8691">
                  <c:v>0</c:v>
                </c:pt>
                <c:pt idx="8692">
                  <c:v>0</c:v>
                </c:pt>
                <c:pt idx="8693">
                  <c:v>0</c:v>
                </c:pt>
                <c:pt idx="8694">
                  <c:v>0</c:v>
                </c:pt>
                <c:pt idx="8695">
                  <c:v>0</c:v>
                </c:pt>
                <c:pt idx="8696">
                  <c:v>0</c:v>
                </c:pt>
                <c:pt idx="8697">
                  <c:v>0</c:v>
                </c:pt>
                <c:pt idx="8698">
                  <c:v>0</c:v>
                </c:pt>
                <c:pt idx="8699">
                  <c:v>0</c:v>
                </c:pt>
                <c:pt idx="8700">
                  <c:v>0</c:v>
                </c:pt>
                <c:pt idx="8701">
                  <c:v>0</c:v>
                </c:pt>
                <c:pt idx="8702">
                  <c:v>0</c:v>
                </c:pt>
                <c:pt idx="8703">
                  <c:v>0</c:v>
                </c:pt>
                <c:pt idx="8704">
                  <c:v>0</c:v>
                </c:pt>
                <c:pt idx="8705">
                  <c:v>0</c:v>
                </c:pt>
                <c:pt idx="8706">
                  <c:v>0</c:v>
                </c:pt>
                <c:pt idx="8707">
                  <c:v>0</c:v>
                </c:pt>
                <c:pt idx="8708">
                  <c:v>0</c:v>
                </c:pt>
                <c:pt idx="8709">
                  <c:v>0</c:v>
                </c:pt>
                <c:pt idx="8710">
                  <c:v>0</c:v>
                </c:pt>
                <c:pt idx="8711">
                  <c:v>0</c:v>
                </c:pt>
                <c:pt idx="8712">
                  <c:v>0</c:v>
                </c:pt>
                <c:pt idx="8713">
                  <c:v>0</c:v>
                </c:pt>
                <c:pt idx="8714">
                  <c:v>0</c:v>
                </c:pt>
                <c:pt idx="8715">
                  <c:v>0</c:v>
                </c:pt>
                <c:pt idx="8716">
                  <c:v>0</c:v>
                </c:pt>
                <c:pt idx="8717">
                  <c:v>0</c:v>
                </c:pt>
                <c:pt idx="8718">
                  <c:v>0</c:v>
                </c:pt>
                <c:pt idx="8719">
                  <c:v>0</c:v>
                </c:pt>
                <c:pt idx="8720">
                  <c:v>0</c:v>
                </c:pt>
                <c:pt idx="8721">
                  <c:v>0</c:v>
                </c:pt>
                <c:pt idx="8722">
                  <c:v>0</c:v>
                </c:pt>
                <c:pt idx="8723">
                  <c:v>0</c:v>
                </c:pt>
                <c:pt idx="8724">
                  <c:v>0</c:v>
                </c:pt>
                <c:pt idx="8725">
                  <c:v>0</c:v>
                </c:pt>
                <c:pt idx="8726">
                  <c:v>0</c:v>
                </c:pt>
                <c:pt idx="8727">
                  <c:v>0</c:v>
                </c:pt>
                <c:pt idx="8728">
                  <c:v>0</c:v>
                </c:pt>
                <c:pt idx="8729">
                  <c:v>0</c:v>
                </c:pt>
                <c:pt idx="8730">
                  <c:v>0</c:v>
                </c:pt>
                <c:pt idx="8731">
                  <c:v>0</c:v>
                </c:pt>
                <c:pt idx="8732">
                  <c:v>0</c:v>
                </c:pt>
                <c:pt idx="8733">
                  <c:v>0</c:v>
                </c:pt>
                <c:pt idx="8734">
                  <c:v>0</c:v>
                </c:pt>
                <c:pt idx="8735">
                  <c:v>0</c:v>
                </c:pt>
                <c:pt idx="8736">
                  <c:v>0</c:v>
                </c:pt>
                <c:pt idx="8737">
                  <c:v>0</c:v>
                </c:pt>
                <c:pt idx="8738">
                  <c:v>0</c:v>
                </c:pt>
                <c:pt idx="8739">
                  <c:v>0</c:v>
                </c:pt>
                <c:pt idx="8740">
                  <c:v>0</c:v>
                </c:pt>
                <c:pt idx="8741">
                  <c:v>0</c:v>
                </c:pt>
                <c:pt idx="8742">
                  <c:v>0</c:v>
                </c:pt>
                <c:pt idx="8743">
                  <c:v>0</c:v>
                </c:pt>
                <c:pt idx="8744">
                  <c:v>0</c:v>
                </c:pt>
                <c:pt idx="8745">
                  <c:v>0</c:v>
                </c:pt>
                <c:pt idx="8746">
                  <c:v>0</c:v>
                </c:pt>
                <c:pt idx="8747">
                  <c:v>0</c:v>
                </c:pt>
                <c:pt idx="8748">
                  <c:v>0</c:v>
                </c:pt>
                <c:pt idx="8749">
                  <c:v>0</c:v>
                </c:pt>
                <c:pt idx="8750">
                  <c:v>0</c:v>
                </c:pt>
                <c:pt idx="8751">
                  <c:v>0</c:v>
                </c:pt>
                <c:pt idx="8752">
                  <c:v>0</c:v>
                </c:pt>
                <c:pt idx="8753">
                  <c:v>0</c:v>
                </c:pt>
                <c:pt idx="8754">
                  <c:v>0</c:v>
                </c:pt>
                <c:pt idx="8755">
                  <c:v>0</c:v>
                </c:pt>
                <c:pt idx="8756">
                  <c:v>0</c:v>
                </c:pt>
                <c:pt idx="8757">
                  <c:v>0</c:v>
                </c:pt>
                <c:pt idx="8758">
                  <c:v>0</c:v>
                </c:pt>
                <c:pt idx="8759">
                  <c:v>0</c:v>
                </c:pt>
                <c:pt idx="8760">
                  <c:v>0</c:v>
                </c:pt>
                <c:pt idx="8761">
                  <c:v>0</c:v>
                </c:pt>
                <c:pt idx="8762">
                  <c:v>0</c:v>
                </c:pt>
                <c:pt idx="8763">
                  <c:v>0</c:v>
                </c:pt>
                <c:pt idx="8764">
                  <c:v>0</c:v>
                </c:pt>
                <c:pt idx="8765">
                  <c:v>0</c:v>
                </c:pt>
                <c:pt idx="8766">
                  <c:v>0</c:v>
                </c:pt>
                <c:pt idx="8767">
                  <c:v>0</c:v>
                </c:pt>
                <c:pt idx="8768">
                  <c:v>0</c:v>
                </c:pt>
                <c:pt idx="8769">
                  <c:v>0</c:v>
                </c:pt>
                <c:pt idx="8770">
                  <c:v>0</c:v>
                </c:pt>
                <c:pt idx="8771">
                  <c:v>0</c:v>
                </c:pt>
                <c:pt idx="8772">
                  <c:v>0</c:v>
                </c:pt>
                <c:pt idx="8773">
                  <c:v>0</c:v>
                </c:pt>
                <c:pt idx="8774">
                  <c:v>0</c:v>
                </c:pt>
                <c:pt idx="8775">
                  <c:v>0</c:v>
                </c:pt>
                <c:pt idx="8776">
                  <c:v>0</c:v>
                </c:pt>
                <c:pt idx="8777">
                  <c:v>0</c:v>
                </c:pt>
                <c:pt idx="8778">
                  <c:v>0</c:v>
                </c:pt>
                <c:pt idx="8779">
                  <c:v>0</c:v>
                </c:pt>
                <c:pt idx="8780">
                  <c:v>0</c:v>
                </c:pt>
                <c:pt idx="8781">
                  <c:v>0</c:v>
                </c:pt>
                <c:pt idx="8782">
                  <c:v>0</c:v>
                </c:pt>
                <c:pt idx="8783">
                  <c:v>0</c:v>
                </c:pt>
                <c:pt idx="8784">
                  <c:v>0</c:v>
                </c:pt>
                <c:pt idx="8785">
                  <c:v>0</c:v>
                </c:pt>
                <c:pt idx="8786">
                  <c:v>0</c:v>
                </c:pt>
                <c:pt idx="8787">
                  <c:v>0</c:v>
                </c:pt>
                <c:pt idx="8788">
                  <c:v>0</c:v>
                </c:pt>
                <c:pt idx="8789">
                  <c:v>0</c:v>
                </c:pt>
                <c:pt idx="8790">
                  <c:v>0</c:v>
                </c:pt>
                <c:pt idx="8791">
                  <c:v>0</c:v>
                </c:pt>
                <c:pt idx="8792">
                  <c:v>0</c:v>
                </c:pt>
                <c:pt idx="8793">
                  <c:v>0</c:v>
                </c:pt>
                <c:pt idx="8794">
                  <c:v>0</c:v>
                </c:pt>
                <c:pt idx="8795">
                  <c:v>0</c:v>
                </c:pt>
                <c:pt idx="8796">
                  <c:v>0</c:v>
                </c:pt>
                <c:pt idx="8797">
                  <c:v>0</c:v>
                </c:pt>
                <c:pt idx="8798">
                  <c:v>0</c:v>
                </c:pt>
                <c:pt idx="8799">
                  <c:v>0</c:v>
                </c:pt>
                <c:pt idx="8800">
                  <c:v>0</c:v>
                </c:pt>
                <c:pt idx="8801">
                  <c:v>0</c:v>
                </c:pt>
                <c:pt idx="8802">
                  <c:v>0</c:v>
                </c:pt>
                <c:pt idx="8803">
                  <c:v>0</c:v>
                </c:pt>
                <c:pt idx="8804">
                  <c:v>0</c:v>
                </c:pt>
                <c:pt idx="8805">
                  <c:v>0</c:v>
                </c:pt>
                <c:pt idx="8806">
                  <c:v>0</c:v>
                </c:pt>
                <c:pt idx="8807">
                  <c:v>0</c:v>
                </c:pt>
                <c:pt idx="8808">
                  <c:v>0</c:v>
                </c:pt>
                <c:pt idx="8809">
                  <c:v>0</c:v>
                </c:pt>
                <c:pt idx="8810">
                  <c:v>0</c:v>
                </c:pt>
                <c:pt idx="8811">
                  <c:v>0</c:v>
                </c:pt>
                <c:pt idx="8812">
                  <c:v>0</c:v>
                </c:pt>
                <c:pt idx="8813">
                  <c:v>0</c:v>
                </c:pt>
                <c:pt idx="8814">
                  <c:v>0</c:v>
                </c:pt>
                <c:pt idx="8815">
                  <c:v>0</c:v>
                </c:pt>
                <c:pt idx="8816">
                  <c:v>0</c:v>
                </c:pt>
                <c:pt idx="8817">
                  <c:v>0</c:v>
                </c:pt>
                <c:pt idx="8818">
                  <c:v>0</c:v>
                </c:pt>
                <c:pt idx="8819">
                  <c:v>0</c:v>
                </c:pt>
                <c:pt idx="8820">
                  <c:v>0</c:v>
                </c:pt>
                <c:pt idx="8821">
                  <c:v>0</c:v>
                </c:pt>
                <c:pt idx="8822">
                  <c:v>0</c:v>
                </c:pt>
                <c:pt idx="8823">
                  <c:v>0</c:v>
                </c:pt>
                <c:pt idx="8824">
                  <c:v>0</c:v>
                </c:pt>
                <c:pt idx="8825">
                  <c:v>0</c:v>
                </c:pt>
                <c:pt idx="8826">
                  <c:v>0</c:v>
                </c:pt>
                <c:pt idx="8827">
                  <c:v>0</c:v>
                </c:pt>
                <c:pt idx="8828">
                  <c:v>0</c:v>
                </c:pt>
                <c:pt idx="8829">
                  <c:v>0</c:v>
                </c:pt>
                <c:pt idx="8830">
                  <c:v>0</c:v>
                </c:pt>
                <c:pt idx="8831">
                  <c:v>0</c:v>
                </c:pt>
                <c:pt idx="8832">
                  <c:v>0</c:v>
                </c:pt>
                <c:pt idx="8833">
                  <c:v>0</c:v>
                </c:pt>
                <c:pt idx="8834">
                  <c:v>0</c:v>
                </c:pt>
                <c:pt idx="8835">
                  <c:v>0</c:v>
                </c:pt>
                <c:pt idx="8836">
                  <c:v>0</c:v>
                </c:pt>
                <c:pt idx="8837">
                  <c:v>0</c:v>
                </c:pt>
                <c:pt idx="8838">
                  <c:v>0</c:v>
                </c:pt>
                <c:pt idx="8839">
                  <c:v>0</c:v>
                </c:pt>
                <c:pt idx="8840">
                  <c:v>0</c:v>
                </c:pt>
                <c:pt idx="8841">
                  <c:v>0</c:v>
                </c:pt>
                <c:pt idx="8842">
                  <c:v>0</c:v>
                </c:pt>
                <c:pt idx="8843">
                  <c:v>0</c:v>
                </c:pt>
                <c:pt idx="8844">
                  <c:v>0</c:v>
                </c:pt>
                <c:pt idx="8845">
                  <c:v>0</c:v>
                </c:pt>
                <c:pt idx="8846">
                  <c:v>0</c:v>
                </c:pt>
                <c:pt idx="8847">
                  <c:v>0</c:v>
                </c:pt>
                <c:pt idx="8848">
                  <c:v>0</c:v>
                </c:pt>
                <c:pt idx="8849">
                  <c:v>0</c:v>
                </c:pt>
                <c:pt idx="8850">
                  <c:v>0</c:v>
                </c:pt>
                <c:pt idx="8851">
                  <c:v>0</c:v>
                </c:pt>
                <c:pt idx="8852">
                  <c:v>0</c:v>
                </c:pt>
                <c:pt idx="8853">
                  <c:v>0</c:v>
                </c:pt>
                <c:pt idx="8854">
                  <c:v>0</c:v>
                </c:pt>
                <c:pt idx="8855">
                  <c:v>0</c:v>
                </c:pt>
                <c:pt idx="8856">
                  <c:v>0</c:v>
                </c:pt>
                <c:pt idx="8857">
                  <c:v>0</c:v>
                </c:pt>
                <c:pt idx="8858">
                  <c:v>0</c:v>
                </c:pt>
                <c:pt idx="8859">
                  <c:v>0</c:v>
                </c:pt>
                <c:pt idx="8860">
                  <c:v>0</c:v>
                </c:pt>
                <c:pt idx="8861">
                  <c:v>0</c:v>
                </c:pt>
                <c:pt idx="8862">
                  <c:v>0</c:v>
                </c:pt>
                <c:pt idx="8863">
                  <c:v>0</c:v>
                </c:pt>
                <c:pt idx="8864">
                  <c:v>0</c:v>
                </c:pt>
                <c:pt idx="8865">
                  <c:v>0</c:v>
                </c:pt>
                <c:pt idx="8866">
                  <c:v>0</c:v>
                </c:pt>
                <c:pt idx="8867">
                  <c:v>0</c:v>
                </c:pt>
                <c:pt idx="8868">
                  <c:v>0</c:v>
                </c:pt>
                <c:pt idx="8869">
                  <c:v>0</c:v>
                </c:pt>
                <c:pt idx="8870">
                  <c:v>0</c:v>
                </c:pt>
                <c:pt idx="8871">
                  <c:v>0</c:v>
                </c:pt>
                <c:pt idx="8872">
                  <c:v>0</c:v>
                </c:pt>
                <c:pt idx="8873">
                  <c:v>0</c:v>
                </c:pt>
                <c:pt idx="8874">
                  <c:v>0</c:v>
                </c:pt>
                <c:pt idx="8875">
                  <c:v>0</c:v>
                </c:pt>
                <c:pt idx="8876">
                  <c:v>0</c:v>
                </c:pt>
                <c:pt idx="8877">
                  <c:v>0</c:v>
                </c:pt>
                <c:pt idx="8878">
                  <c:v>0</c:v>
                </c:pt>
                <c:pt idx="8879">
                  <c:v>0</c:v>
                </c:pt>
                <c:pt idx="8880">
                  <c:v>0</c:v>
                </c:pt>
                <c:pt idx="8881">
                  <c:v>0</c:v>
                </c:pt>
                <c:pt idx="8882">
                  <c:v>0</c:v>
                </c:pt>
                <c:pt idx="8883">
                  <c:v>0</c:v>
                </c:pt>
                <c:pt idx="8884">
                  <c:v>0</c:v>
                </c:pt>
                <c:pt idx="8885">
                  <c:v>0</c:v>
                </c:pt>
                <c:pt idx="8886">
                  <c:v>0</c:v>
                </c:pt>
                <c:pt idx="8887">
                  <c:v>0</c:v>
                </c:pt>
                <c:pt idx="8888">
                  <c:v>0</c:v>
                </c:pt>
                <c:pt idx="8889">
                  <c:v>0</c:v>
                </c:pt>
                <c:pt idx="8890">
                  <c:v>0</c:v>
                </c:pt>
                <c:pt idx="8891">
                  <c:v>0</c:v>
                </c:pt>
                <c:pt idx="8892">
                  <c:v>0</c:v>
                </c:pt>
                <c:pt idx="8893">
                  <c:v>0</c:v>
                </c:pt>
                <c:pt idx="8894">
                  <c:v>0</c:v>
                </c:pt>
                <c:pt idx="8895">
                  <c:v>0</c:v>
                </c:pt>
                <c:pt idx="8896">
                  <c:v>0</c:v>
                </c:pt>
                <c:pt idx="8897">
                  <c:v>0</c:v>
                </c:pt>
                <c:pt idx="8898">
                  <c:v>0</c:v>
                </c:pt>
                <c:pt idx="8899">
                  <c:v>0</c:v>
                </c:pt>
                <c:pt idx="8900">
                  <c:v>0</c:v>
                </c:pt>
                <c:pt idx="8901">
                  <c:v>0</c:v>
                </c:pt>
                <c:pt idx="8902">
                  <c:v>0</c:v>
                </c:pt>
                <c:pt idx="8903">
                  <c:v>0</c:v>
                </c:pt>
                <c:pt idx="8904">
                  <c:v>0</c:v>
                </c:pt>
                <c:pt idx="8905">
                  <c:v>0</c:v>
                </c:pt>
                <c:pt idx="8906">
                  <c:v>0</c:v>
                </c:pt>
                <c:pt idx="8907">
                  <c:v>0</c:v>
                </c:pt>
                <c:pt idx="8908">
                  <c:v>0</c:v>
                </c:pt>
                <c:pt idx="8909">
                  <c:v>0</c:v>
                </c:pt>
                <c:pt idx="8910">
                  <c:v>0</c:v>
                </c:pt>
                <c:pt idx="8911">
                  <c:v>0</c:v>
                </c:pt>
                <c:pt idx="8912">
                  <c:v>0</c:v>
                </c:pt>
                <c:pt idx="8913">
                  <c:v>0</c:v>
                </c:pt>
                <c:pt idx="8914">
                  <c:v>0</c:v>
                </c:pt>
                <c:pt idx="8915">
                  <c:v>0</c:v>
                </c:pt>
                <c:pt idx="8916">
                  <c:v>0</c:v>
                </c:pt>
                <c:pt idx="8917">
                  <c:v>0</c:v>
                </c:pt>
                <c:pt idx="8918">
                  <c:v>0</c:v>
                </c:pt>
                <c:pt idx="8919">
                  <c:v>0</c:v>
                </c:pt>
                <c:pt idx="8920">
                  <c:v>0</c:v>
                </c:pt>
                <c:pt idx="8921">
                  <c:v>0</c:v>
                </c:pt>
                <c:pt idx="8922">
                  <c:v>0</c:v>
                </c:pt>
                <c:pt idx="8923">
                  <c:v>0</c:v>
                </c:pt>
                <c:pt idx="8924">
                  <c:v>0</c:v>
                </c:pt>
                <c:pt idx="8925">
                  <c:v>0</c:v>
                </c:pt>
                <c:pt idx="8926">
                  <c:v>0</c:v>
                </c:pt>
                <c:pt idx="8927">
                  <c:v>0</c:v>
                </c:pt>
                <c:pt idx="8928">
                  <c:v>0</c:v>
                </c:pt>
                <c:pt idx="8929">
                  <c:v>0</c:v>
                </c:pt>
                <c:pt idx="8930">
                  <c:v>0</c:v>
                </c:pt>
                <c:pt idx="8931">
                  <c:v>0</c:v>
                </c:pt>
                <c:pt idx="8932">
                  <c:v>0</c:v>
                </c:pt>
                <c:pt idx="8933">
                  <c:v>0</c:v>
                </c:pt>
                <c:pt idx="8934">
                  <c:v>0</c:v>
                </c:pt>
                <c:pt idx="8935">
                  <c:v>0</c:v>
                </c:pt>
                <c:pt idx="8936">
                  <c:v>0</c:v>
                </c:pt>
                <c:pt idx="8937">
                  <c:v>0</c:v>
                </c:pt>
                <c:pt idx="8938">
                  <c:v>0</c:v>
                </c:pt>
                <c:pt idx="8939">
                  <c:v>0</c:v>
                </c:pt>
                <c:pt idx="8940">
                  <c:v>0</c:v>
                </c:pt>
                <c:pt idx="8941">
                  <c:v>0</c:v>
                </c:pt>
                <c:pt idx="8942">
                  <c:v>0</c:v>
                </c:pt>
                <c:pt idx="8943">
                  <c:v>0</c:v>
                </c:pt>
                <c:pt idx="8944">
                  <c:v>0</c:v>
                </c:pt>
                <c:pt idx="8945">
                  <c:v>0</c:v>
                </c:pt>
                <c:pt idx="8946">
                  <c:v>0</c:v>
                </c:pt>
                <c:pt idx="8947">
                  <c:v>0</c:v>
                </c:pt>
                <c:pt idx="8948">
                  <c:v>0</c:v>
                </c:pt>
                <c:pt idx="8949">
                  <c:v>0</c:v>
                </c:pt>
                <c:pt idx="8950">
                  <c:v>0</c:v>
                </c:pt>
                <c:pt idx="8951">
                  <c:v>0</c:v>
                </c:pt>
                <c:pt idx="8952">
                  <c:v>0</c:v>
                </c:pt>
                <c:pt idx="8953">
                  <c:v>0</c:v>
                </c:pt>
                <c:pt idx="8954">
                  <c:v>0</c:v>
                </c:pt>
                <c:pt idx="8955">
                  <c:v>0</c:v>
                </c:pt>
                <c:pt idx="8956">
                  <c:v>0</c:v>
                </c:pt>
                <c:pt idx="8957">
                  <c:v>0</c:v>
                </c:pt>
                <c:pt idx="8958">
                  <c:v>0</c:v>
                </c:pt>
                <c:pt idx="8959">
                  <c:v>0</c:v>
                </c:pt>
                <c:pt idx="8960">
                  <c:v>0</c:v>
                </c:pt>
                <c:pt idx="8961">
                  <c:v>0</c:v>
                </c:pt>
                <c:pt idx="8962">
                  <c:v>0</c:v>
                </c:pt>
                <c:pt idx="8963">
                  <c:v>0</c:v>
                </c:pt>
                <c:pt idx="8964">
                  <c:v>0</c:v>
                </c:pt>
                <c:pt idx="8965">
                  <c:v>0</c:v>
                </c:pt>
                <c:pt idx="8966">
                  <c:v>0</c:v>
                </c:pt>
                <c:pt idx="8967">
                  <c:v>0</c:v>
                </c:pt>
                <c:pt idx="8968">
                  <c:v>0</c:v>
                </c:pt>
                <c:pt idx="8969">
                  <c:v>0</c:v>
                </c:pt>
                <c:pt idx="8970">
                  <c:v>0</c:v>
                </c:pt>
                <c:pt idx="8971">
                  <c:v>0</c:v>
                </c:pt>
                <c:pt idx="8972">
                  <c:v>0</c:v>
                </c:pt>
                <c:pt idx="8973">
                  <c:v>0</c:v>
                </c:pt>
                <c:pt idx="8974">
                  <c:v>0</c:v>
                </c:pt>
                <c:pt idx="8975">
                  <c:v>0</c:v>
                </c:pt>
                <c:pt idx="8976">
                  <c:v>0</c:v>
                </c:pt>
                <c:pt idx="8977">
                  <c:v>0</c:v>
                </c:pt>
                <c:pt idx="8978">
                  <c:v>0</c:v>
                </c:pt>
                <c:pt idx="8979">
                  <c:v>0</c:v>
                </c:pt>
                <c:pt idx="8980">
                  <c:v>0</c:v>
                </c:pt>
                <c:pt idx="8981">
                  <c:v>0</c:v>
                </c:pt>
                <c:pt idx="8982">
                  <c:v>0</c:v>
                </c:pt>
                <c:pt idx="8983">
                  <c:v>0</c:v>
                </c:pt>
                <c:pt idx="8984">
                  <c:v>0</c:v>
                </c:pt>
                <c:pt idx="8985">
                  <c:v>0</c:v>
                </c:pt>
                <c:pt idx="8986">
                  <c:v>0</c:v>
                </c:pt>
                <c:pt idx="8987">
                  <c:v>0</c:v>
                </c:pt>
                <c:pt idx="8988">
                  <c:v>0</c:v>
                </c:pt>
                <c:pt idx="8989">
                  <c:v>0</c:v>
                </c:pt>
                <c:pt idx="8990">
                  <c:v>0</c:v>
                </c:pt>
                <c:pt idx="8991">
                  <c:v>0</c:v>
                </c:pt>
                <c:pt idx="8992">
                  <c:v>0</c:v>
                </c:pt>
                <c:pt idx="8993">
                  <c:v>0</c:v>
                </c:pt>
                <c:pt idx="8994">
                  <c:v>0</c:v>
                </c:pt>
                <c:pt idx="8995">
                  <c:v>0</c:v>
                </c:pt>
                <c:pt idx="8996">
                  <c:v>0</c:v>
                </c:pt>
                <c:pt idx="8997">
                  <c:v>0</c:v>
                </c:pt>
                <c:pt idx="8998">
                  <c:v>0</c:v>
                </c:pt>
                <c:pt idx="8999">
                  <c:v>0</c:v>
                </c:pt>
                <c:pt idx="9000">
                  <c:v>0</c:v>
                </c:pt>
                <c:pt idx="9001">
                  <c:v>0</c:v>
                </c:pt>
                <c:pt idx="9002">
                  <c:v>0</c:v>
                </c:pt>
                <c:pt idx="9003">
                  <c:v>0</c:v>
                </c:pt>
                <c:pt idx="9004">
                  <c:v>0</c:v>
                </c:pt>
                <c:pt idx="9005">
                  <c:v>0</c:v>
                </c:pt>
                <c:pt idx="9006">
                  <c:v>0</c:v>
                </c:pt>
                <c:pt idx="9007">
                  <c:v>0</c:v>
                </c:pt>
                <c:pt idx="9008">
                  <c:v>0</c:v>
                </c:pt>
                <c:pt idx="9009">
                  <c:v>0</c:v>
                </c:pt>
                <c:pt idx="9010">
                  <c:v>0</c:v>
                </c:pt>
                <c:pt idx="9011">
                  <c:v>0</c:v>
                </c:pt>
                <c:pt idx="9012">
                  <c:v>0</c:v>
                </c:pt>
                <c:pt idx="9013">
                  <c:v>0</c:v>
                </c:pt>
                <c:pt idx="9014">
                  <c:v>0</c:v>
                </c:pt>
                <c:pt idx="9015">
                  <c:v>0</c:v>
                </c:pt>
                <c:pt idx="9016">
                  <c:v>0</c:v>
                </c:pt>
                <c:pt idx="9017">
                  <c:v>0</c:v>
                </c:pt>
                <c:pt idx="9018">
                  <c:v>0</c:v>
                </c:pt>
                <c:pt idx="9019">
                  <c:v>0</c:v>
                </c:pt>
                <c:pt idx="9020">
                  <c:v>0</c:v>
                </c:pt>
                <c:pt idx="9021">
                  <c:v>0</c:v>
                </c:pt>
                <c:pt idx="9022">
                  <c:v>0</c:v>
                </c:pt>
                <c:pt idx="9023">
                  <c:v>0</c:v>
                </c:pt>
                <c:pt idx="9024">
                  <c:v>0</c:v>
                </c:pt>
                <c:pt idx="9025">
                  <c:v>0</c:v>
                </c:pt>
                <c:pt idx="9026">
                  <c:v>0</c:v>
                </c:pt>
                <c:pt idx="9027">
                  <c:v>0</c:v>
                </c:pt>
                <c:pt idx="9028">
                  <c:v>0</c:v>
                </c:pt>
                <c:pt idx="9029">
                  <c:v>0</c:v>
                </c:pt>
                <c:pt idx="9030">
                  <c:v>0</c:v>
                </c:pt>
                <c:pt idx="9031">
                  <c:v>0</c:v>
                </c:pt>
                <c:pt idx="9032">
                  <c:v>0</c:v>
                </c:pt>
                <c:pt idx="9033">
                  <c:v>0</c:v>
                </c:pt>
                <c:pt idx="9034">
                  <c:v>0</c:v>
                </c:pt>
                <c:pt idx="9035">
                  <c:v>0</c:v>
                </c:pt>
                <c:pt idx="9036">
                  <c:v>0</c:v>
                </c:pt>
                <c:pt idx="9037">
                  <c:v>0</c:v>
                </c:pt>
                <c:pt idx="9038">
                  <c:v>0</c:v>
                </c:pt>
                <c:pt idx="9039">
                  <c:v>0</c:v>
                </c:pt>
                <c:pt idx="9040">
                  <c:v>0</c:v>
                </c:pt>
                <c:pt idx="9041">
                  <c:v>0</c:v>
                </c:pt>
                <c:pt idx="9042">
                  <c:v>0</c:v>
                </c:pt>
                <c:pt idx="9043">
                  <c:v>0</c:v>
                </c:pt>
                <c:pt idx="9044">
                  <c:v>0</c:v>
                </c:pt>
                <c:pt idx="9045">
                  <c:v>0</c:v>
                </c:pt>
                <c:pt idx="9046">
                  <c:v>0</c:v>
                </c:pt>
                <c:pt idx="9047">
                  <c:v>0</c:v>
                </c:pt>
                <c:pt idx="9048">
                  <c:v>0</c:v>
                </c:pt>
                <c:pt idx="9049">
                  <c:v>0</c:v>
                </c:pt>
                <c:pt idx="9050">
                  <c:v>0</c:v>
                </c:pt>
                <c:pt idx="9051">
                  <c:v>0</c:v>
                </c:pt>
                <c:pt idx="9052">
                  <c:v>0</c:v>
                </c:pt>
                <c:pt idx="9053">
                  <c:v>0</c:v>
                </c:pt>
                <c:pt idx="9054">
                  <c:v>0</c:v>
                </c:pt>
                <c:pt idx="9055">
                  <c:v>0</c:v>
                </c:pt>
                <c:pt idx="9056">
                  <c:v>0</c:v>
                </c:pt>
                <c:pt idx="9057">
                  <c:v>0</c:v>
                </c:pt>
                <c:pt idx="9058">
                  <c:v>0</c:v>
                </c:pt>
                <c:pt idx="9059">
                  <c:v>0</c:v>
                </c:pt>
                <c:pt idx="9060">
                  <c:v>0</c:v>
                </c:pt>
                <c:pt idx="9061">
                  <c:v>0</c:v>
                </c:pt>
                <c:pt idx="9062">
                  <c:v>0</c:v>
                </c:pt>
                <c:pt idx="9063">
                  <c:v>0</c:v>
                </c:pt>
                <c:pt idx="9064">
                  <c:v>0</c:v>
                </c:pt>
                <c:pt idx="9065">
                  <c:v>0</c:v>
                </c:pt>
                <c:pt idx="9066">
                  <c:v>0</c:v>
                </c:pt>
                <c:pt idx="9067">
                  <c:v>0</c:v>
                </c:pt>
                <c:pt idx="9068">
                  <c:v>0</c:v>
                </c:pt>
                <c:pt idx="9069">
                  <c:v>0</c:v>
                </c:pt>
                <c:pt idx="9070">
                  <c:v>0</c:v>
                </c:pt>
                <c:pt idx="9071">
                  <c:v>0</c:v>
                </c:pt>
                <c:pt idx="9072">
                  <c:v>0</c:v>
                </c:pt>
                <c:pt idx="9073">
                  <c:v>0</c:v>
                </c:pt>
                <c:pt idx="9074">
                  <c:v>0</c:v>
                </c:pt>
                <c:pt idx="9075">
                  <c:v>0</c:v>
                </c:pt>
                <c:pt idx="9076">
                  <c:v>0</c:v>
                </c:pt>
                <c:pt idx="9077">
                  <c:v>0</c:v>
                </c:pt>
                <c:pt idx="9078">
                  <c:v>0</c:v>
                </c:pt>
                <c:pt idx="9079">
                  <c:v>0</c:v>
                </c:pt>
                <c:pt idx="9080">
                  <c:v>0</c:v>
                </c:pt>
                <c:pt idx="9081">
                  <c:v>0</c:v>
                </c:pt>
                <c:pt idx="9082">
                  <c:v>0</c:v>
                </c:pt>
                <c:pt idx="9083">
                  <c:v>0</c:v>
                </c:pt>
                <c:pt idx="9084">
                  <c:v>0</c:v>
                </c:pt>
                <c:pt idx="9085">
                  <c:v>0</c:v>
                </c:pt>
                <c:pt idx="9086">
                  <c:v>0</c:v>
                </c:pt>
                <c:pt idx="9087">
                  <c:v>0</c:v>
                </c:pt>
                <c:pt idx="9088">
                  <c:v>0</c:v>
                </c:pt>
                <c:pt idx="9089">
                  <c:v>0</c:v>
                </c:pt>
                <c:pt idx="9090">
                  <c:v>0</c:v>
                </c:pt>
                <c:pt idx="9091">
                  <c:v>0</c:v>
                </c:pt>
                <c:pt idx="9092">
                  <c:v>0</c:v>
                </c:pt>
                <c:pt idx="9093">
                  <c:v>0</c:v>
                </c:pt>
                <c:pt idx="9094">
                  <c:v>0</c:v>
                </c:pt>
                <c:pt idx="9095">
                  <c:v>0</c:v>
                </c:pt>
                <c:pt idx="9096">
                  <c:v>0</c:v>
                </c:pt>
                <c:pt idx="9097">
                  <c:v>0</c:v>
                </c:pt>
                <c:pt idx="9098">
                  <c:v>0</c:v>
                </c:pt>
                <c:pt idx="9099">
                  <c:v>0</c:v>
                </c:pt>
                <c:pt idx="9100">
                  <c:v>0</c:v>
                </c:pt>
                <c:pt idx="9101">
                  <c:v>0</c:v>
                </c:pt>
                <c:pt idx="9102">
                  <c:v>0</c:v>
                </c:pt>
                <c:pt idx="9103">
                  <c:v>0</c:v>
                </c:pt>
                <c:pt idx="9104">
                  <c:v>0</c:v>
                </c:pt>
                <c:pt idx="9105">
                  <c:v>0</c:v>
                </c:pt>
                <c:pt idx="9106">
                  <c:v>0</c:v>
                </c:pt>
                <c:pt idx="9107">
                  <c:v>0</c:v>
                </c:pt>
                <c:pt idx="9108">
                  <c:v>0</c:v>
                </c:pt>
                <c:pt idx="9109">
                  <c:v>0</c:v>
                </c:pt>
                <c:pt idx="9110">
                  <c:v>0</c:v>
                </c:pt>
                <c:pt idx="9111">
                  <c:v>0</c:v>
                </c:pt>
                <c:pt idx="9112">
                  <c:v>0</c:v>
                </c:pt>
                <c:pt idx="9113">
                  <c:v>0</c:v>
                </c:pt>
                <c:pt idx="9114">
                  <c:v>0</c:v>
                </c:pt>
                <c:pt idx="9115">
                  <c:v>0</c:v>
                </c:pt>
                <c:pt idx="9116">
                  <c:v>0</c:v>
                </c:pt>
                <c:pt idx="9117">
                  <c:v>0</c:v>
                </c:pt>
                <c:pt idx="9118">
                  <c:v>0</c:v>
                </c:pt>
                <c:pt idx="9119">
                  <c:v>0</c:v>
                </c:pt>
                <c:pt idx="9120">
                  <c:v>0</c:v>
                </c:pt>
                <c:pt idx="9121">
                  <c:v>0</c:v>
                </c:pt>
                <c:pt idx="9122">
                  <c:v>0</c:v>
                </c:pt>
                <c:pt idx="9123">
                  <c:v>0</c:v>
                </c:pt>
                <c:pt idx="9124">
                  <c:v>0</c:v>
                </c:pt>
                <c:pt idx="9125">
                  <c:v>0</c:v>
                </c:pt>
                <c:pt idx="9126">
                  <c:v>0</c:v>
                </c:pt>
                <c:pt idx="9127">
                  <c:v>0</c:v>
                </c:pt>
                <c:pt idx="9128">
                  <c:v>0</c:v>
                </c:pt>
                <c:pt idx="9129">
                  <c:v>0</c:v>
                </c:pt>
                <c:pt idx="9130">
                  <c:v>0</c:v>
                </c:pt>
                <c:pt idx="9131">
                  <c:v>0</c:v>
                </c:pt>
                <c:pt idx="9132">
                  <c:v>0</c:v>
                </c:pt>
                <c:pt idx="9133">
                  <c:v>0</c:v>
                </c:pt>
                <c:pt idx="9134">
                  <c:v>0</c:v>
                </c:pt>
                <c:pt idx="9135">
                  <c:v>0</c:v>
                </c:pt>
                <c:pt idx="9136">
                  <c:v>0</c:v>
                </c:pt>
                <c:pt idx="9137">
                  <c:v>0</c:v>
                </c:pt>
                <c:pt idx="9138">
                  <c:v>0</c:v>
                </c:pt>
                <c:pt idx="9139">
                  <c:v>0</c:v>
                </c:pt>
                <c:pt idx="9140">
                  <c:v>0</c:v>
                </c:pt>
                <c:pt idx="9141">
                  <c:v>0</c:v>
                </c:pt>
                <c:pt idx="9142">
                  <c:v>0</c:v>
                </c:pt>
                <c:pt idx="9143">
                  <c:v>0</c:v>
                </c:pt>
                <c:pt idx="9144">
                  <c:v>0</c:v>
                </c:pt>
                <c:pt idx="9145">
                  <c:v>0</c:v>
                </c:pt>
                <c:pt idx="9146">
                  <c:v>0</c:v>
                </c:pt>
                <c:pt idx="9147">
                  <c:v>0</c:v>
                </c:pt>
                <c:pt idx="9148">
                  <c:v>0</c:v>
                </c:pt>
                <c:pt idx="9149">
                  <c:v>0</c:v>
                </c:pt>
                <c:pt idx="9150">
                  <c:v>0</c:v>
                </c:pt>
                <c:pt idx="9151">
                  <c:v>0</c:v>
                </c:pt>
                <c:pt idx="9152">
                  <c:v>0</c:v>
                </c:pt>
                <c:pt idx="9153">
                  <c:v>0</c:v>
                </c:pt>
                <c:pt idx="9154">
                  <c:v>0</c:v>
                </c:pt>
                <c:pt idx="9155">
                  <c:v>0</c:v>
                </c:pt>
                <c:pt idx="9156">
                  <c:v>0</c:v>
                </c:pt>
                <c:pt idx="9157">
                  <c:v>0</c:v>
                </c:pt>
                <c:pt idx="9158">
                  <c:v>0</c:v>
                </c:pt>
                <c:pt idx="9159">
                  <c:v>0</c:v>
                </c:pt>
                <c:pt idx="9160">
                  <c:v>0</c:v>
                </c:pt>
                <c:pt idx="9161">
                  <c:v>0</c:v>
                </c:pt>
                <c:pt idx="9162">
                  <c:v>0</c:v>
                </c:pt>
                <c:pt idx="9163">
                  <c:v>0</c:v>
                </c:pt>
                <c:pt idx="9164">
                  <c:v>0</c:v>
                </c:pt>
                <c:pt idx="9165">
                  <c:v>0</c:v>
                </c:pt>
                <c:pt idx="9166">
                  <c:v>0</c:v>
                </c:pt>
                <c:pt idx="9167">
                  <c:v>0</c:v>
                </c:pt>
                <c:pt idx="9168">
                  <c:v>0</c:v>
                </c:pt>
                <c:pt idx="9169">
                  <c:v>0</c:v>
                </c:pt>
                <c:pt idx="9170">
                  <c:v>0</c:v>
                </c:pt>
                <c:pt idx="9171">
                  <c:v>0</c:v>
                </c:pt>
                <c:pt idx="9172">
                  <c:v>0</c:v>
                </c:pt>
                <c:pt idx="9173">
                  <c:v>0</c:v>
                </c:pt>
                <c:pt idx="9174">
                  <c:v>0</c:v>
                </c:pt>
                <c:pt idx="9175">
                  <c:v>0</c:v>
                </c:pt>
                <c:pt idx="9176">
                  <c:v>0</c:v>
                </c:pt>
                <c:pt idx="9177">
                  <c:v>0</c:v>
                </c:pt>
                <c:pt idx="9178">
                  <c:v>0</c:v>
                </c:pt>
                <c:pt idx="9179">
                  <c:v>0</c:v>
                </c:pt>
                <c:pt idx="9180">
                  <c:v>0</c:v>
                </c:pt>
                <c:pt idx="9181">
                  <c:v>0</c:v>
                </c:pt>
                <c:pt idx="9182">
                  <c:v>0</c:v>
                </c:pt>
                <c:pt idx="9183">
                  <c:v>0</c:v>
                </c:pt>
                <c:pt idx="9184">
                  <c:v>0</c:v>
                </c:pt>
                <c:pt idx="9185">
                  <c:v>0</c:v>
                </c:pt>
                <c:pt idx="9186">
                  <c:v>0</c:v>
                </c:pt>
                <c:pt idx="9187">
                  <c:v>0</c:v>
                </c:pt>
                <c:pt idx="9188">
                  <c:v>0</c:v>
                </c:pt>
                <c:pt idx="9189">
                  <c:v>0</c:v>
                </c:pt>
                <c:pt idx="9190">
                  <c:v>0</c:v>
                </c:pt>
                <c:pt idx="9191">
                  <c:v>0</c:v>
                </c:pt>
                <c:pt idx="9192">
                  <c:v>0</c:v>
                </c:pt>
                <c:pt idx="9193">
                  <c:v>0</c:v>
                </c:pt>
                <c:pt idx="9194">
                  <c:v>0</c:v>
                </c:pt>
                <c:pt idx="9195">
                  <c:v>0</c:v>
                </c:pt>
                <c:pt idx="9196">
                  <c:v>0</c:v>
                </c:pt>
                <c:pt idx="9197">
                  <c:v>0</c:v>
                </c:pt>
                <c:pt idx="9198">
                  <c:v>0</c:v>
                </c:pt>
                <c:pt idx="9199">
                  <c:v>0</c:v>
                </c:pt>
                <c:pt idx="9200">
                  <c:v>0</c:v>
                </c:pt>
                <c:pt idx="9201">
                  <c:v>0</c:v>
                </c:pt>
                <c:pt idx="9202">
                  <c:v>0</c:v>
                </c:pt>
                <c:pt idx="9203">
                  <c:v>0</c:v>
                </c:pt>
                <c:pt idx="9204">
                  <c:v>0</c:v>
                </c:pt>
                <c:pt idx="9205">
                  <c:v>0</c:v>
                </c:pt>
                <c:pt idx="9206">
                  <c:v>0</c:v>
                </c:pt>
                <c:pt idx="9207">
                  <c:v>0</c:v>
                </c:pt>
                <c:pt idx="9208">
                  <c:v>0</c:v>
                </c:pt>
                <c:pt idx="9209">
                  <c:v>0</c:v>
                </c:pt>
                <c:pt idx="9210">
                  <c:v>0</c:v>
                </c:pt>
                <c:pt idx="9211">
                  <c:v>0</c:v>
                </c:pt>
                <c:pt idx="9212">
                  <c:v>0</c:v>
                </c:pt>
                <c:pt idx="9213">
                  <c:v>0</c:v>
                </c:pt>
                <c:pt idx="9214">
                  <c:v>0</c:v>
                </c:pt>
                <c:pt idx="9215">
                  <c:v>0</c:v>
                </c:pt>
                <c:pt idx="9216">
                  <c:v>0</c:v>
                </c:pt>
                <c:pt idx="9217">
                  <c:v>0</c:v>
                </c:pt>
                <c:pt idx="9218">
                  <c:v>0</c:v>
                </c:pt>
                <c:pt idx="9219">
                  <c:v>0</c:v>
                </c:pt>
                <c:pt idx="9220">
                  <c:v>0</c:v>
                </c:pt>
                <c:pt idx="9221">
                  <c:v>0</c:v>
                </c:pt>
                <c:pt idx="9222">
                  <c:v>0</c:v>
                </c:pt>
                <c:pt idx="9223">
                  <c:v>0</c:v>
                </c:pt>
                <c:pt idx="9224">
                  <c:v>0</c:v>
                </c:pt>
                <c:pt idx="9225">
                  <c:v>0</c:v>
                </c:pt>
                <c:pt idx="9226">
                  <c:v>0</c:v>
                </c:pt>
                <c:pt idx="9227">
                  <c:v>0</c:v>
                </c:pt>
                <c:pt idx="9228">
                  <c:v>0</c:v>
                </c:pt>
                <c:pt idx="9229">
                  <c:v>0</c:v>
                </c:pt>
                <c:pt idx="9230">
                  <c:v>0</c:v>
                </c:pt>
                <c:pt idx="9231">
                  <c:v>0</c:v>
                </c:pt>
                <c:pt idx="9232">
                  <c:v>0</c:v>
                </c:pt>
                <c:pt idx="9233">
                  <c:v>0</c:v>
                </c:pt>
                <c:pt idx="9234">
                  <c:v>0</c:v>
                </c:pt>
                <c:pt idx="9235">
                  <c:v>0</c:v>
                </c:pt>
                <c:pt idx="9236">
                  <c:v>0</c:v>
                </c:pt>
                <c:pt idx="9237">
                  <c:v>0</c:v>
                </c:pt>
                <c:pt idx="9238">
                  <c:v>0</c:v>
                </c:pt>
                <c:pt idx="9239">
                  <c:v>0</c:v>
                </c:pt>
                <c:pt idx="9240">
                  <c:v>0</c:v>
                </c:pt>
                <c:pt idx="9241">
                  <c:v>0</c:v>
                </c:pt>
                <c:pt idx="9242">
                  <c:v>0</c:v>
                </c:pt>
                <c:pt idx="9243">
                  <c:v>0</c:v>
                </c:pt>
                <c:pt idx="9244">
                  <c:v>0</c:v>
                </c:pt>
                <c:pt idx="9245">
                  <c:v>0</c:v>
                </c:pt>
                <c:pt idx="9246">
                  <c:v>0</c:v>
                </c:pt>
                <c:pt idx="9247">
                  <c:v>0</c:v>
                </c:pt>
                <c:pt idx="9248">
                  <c:v>0</c:v>
                </c:pt>
                <c:pt idx="9249">
                  <c:v>0</c:v>
                </c:pt>
                <c:pt idx="9250">
                  <c:v>0</c:v>
                </c:pt>
                <c:pt idx="9251">
                  <c:v>0</c:v>
                </c:pt>
                <c:pt idx="9252">
                  <c:v>0</c:v>
                </c:pt>
                <c:pt idx="9253">
                  <c:v>0</c:v>
                </c:pt>
                <c:pt idx="9254">
                  <c:v>0</c:v>
                </c:pt>
                <c:pt idx="9255">
                  <c:v>0</c:v>
                </c:pt>
                <c:pt idx="9256">
                  <c:v>0</c:v>
                </c:pt>
                <c:pt idx="9257">
                  <c:v>0</c:v>
                </c:pt>
                <c:pt idx="9258">
                  <c:v>0</c:v>
                </c:pt>
                <c:pt idx="9259">
                  <c:v>0</c:v>
                </c:pt>
                <c:pt idx="9260">
                  <c:v>0</c:v>
                </c:pt>
                <c:pt idx="9261">
                  <c:v>0</c:v>
                </c:pt>
                <c:pt idx="9262">
                  <c:v>0</c:v>
                </c:pt>
                <c:pt idx="9263">
                  <c:v>0</c:v>
                </c:pt>
                <c:pt idx="9264">
                  <c:v>0</c:v>
                </c:pt>
                <c:pt idx="9265">
                  <c:v>0</c:v>
                </c:pt>
                <c:pt idx="9266">
                  <c:v>0</c:v>
                </c:pt>
                <c:pt idx="9267">
                  <c:v>0</c:v>
                </c:pt>
                <c:pt idx="9268">
                  <c:v>0</c:v>
                </c:pt>
                <c:pt idx="9269">
                  <c:v>0</c:v>
                </c:pt>
                <c:pt idx="9270">
                  <c:v>0</c:v>
                </c:pt>
                <c:pt idx="9271">
                  <c:v>0</c:v>
                </c:pt>
                <c:pt idx="9272">
                  <c:v>0</c:v>
                </c:pt>
                <c:pt idx="9273">
                  <c:v>0</c:v>
                </c:pt>
                <c:pt idx="9274">
                  <c:v>0</c:v>
                </c:pt>
                <c:pt idx="9275">
                  <c:v>0</c:v>
                </c:pt>
                <c:pt idx="9276">
                  <c:v>0</c:v>
                </c:pt>
                <c:pt idx="9277">
                  <c:v>0</c:v>
                </c:pt>
                <c:pt idx="9278">
                  <c:v>0</c:v>
                </c:pt>
                <c:pt idx="9279">
                  <c:v>0</c:v>
                </c:pt>
                <c:pt idx="9280">
                  <c:v>0</c:v>
                </c:pt>
                <c:pt idx="9281">
                  <c:v>0</c:v>
                </c:pt>
                <c:pt idx="9282">
                  <c:v>0</c:v>
                </c:pt>
                <c:pt idx="9283">
                  <c:v>0</c:v>
                </c:pt>
                <c:pt idx="9284">
                  <c:v>0</c:v>
                </c:pt>
                <c:pt idx="9285">
                  <c:v>0</c:v>
                </c:pt>
                <c:pt idx="9286">
                  <c:v>0</c:v>
                </c:pt>
                <c:pt idx="9287">
                  <c:v>0</c:v>
                </c:pt>
                <c:pt idx="9288">
                  <c:v>0</c:v>
                </c:pt>
                <c:pt idx="9289">
                  <c:v>0</c:v>
                </c:pt>
                <c:pt idx="9290">
                  <c:v>0</c:v>
                </c:pt>
                <c:pt idx="9291">
                  <c:v>0</c:v>
                </c:pt>
                <c:pt idx="9292">
                  <c:v>0</c:v>
                </c:pt>
                <c:pt idx="9293">
                  <c:v>0</c:v>
                </c:pt>
                <c:pt idx="9294">
                  <c:v>0</c:v>
                </c:pt>
                <c:pt idx="9295">
                  <c:v>0</c:v>
                </c:pt>
                <c:pt idx="9296">
                  <c:v>0</c:v>
                </c:pt>
                <c:pt idx="9297">
                  <c:v>0</c:v>
                </c:pt>
                <c:pt idx="9298">
                  <c:v>0</c:v>
                </c:pt>
                <c:pt idx="9299">
                  <c:v>0</c:v>
                </c:pt>
                <c:pt idx="9300">
                  <c:v>0</c:v>
                </c:pt>
                <c:pt idx="9301">
                  <c:v>0</c:v>
                </c:pt>
                <c:pt idx="9302">
                  <c:v>0</c:v>
                </c:pt>
                <c:pt idx="9303">
                  <c:v>0</c:v>
                </c:pt>
                <c:pt idx="9304">
                  <c:v>0</c:v>
                </c:pt>
                <c:pt idx="9305">
                  <c:v>0</c:v>
                </c:pt>
                <c:pt idx="9306">
                  <c:v>0</c:v>
                </c:pt>
                <c:pt idx="9307">
                  <c:v>0</c:v>
                </c:pt>
                <c:pt idx="9308">
                  <c:v>0</c:v>
                </c:pt>
                <c:pt idx="9309">
                  <c:v>0</c:v>
                </c:pt>
                <c:pt idx="9310">
                  <c:v>0</c:v>
                </c:pt>
                <c:pt idx="9311">
                  <c:v>0</c:v>
                </c:pt>
                <c:pt idx="9312">
                  <c:v>0</c:v>
                </c:pt>
                <c:pt idx="9313">
                  <c:v>0</c:v>
                </c:pt>
                <c:pt idx="9314">
                  <c:v>0</c:v>
                </c:pt>
                <c:pt idx="9315">
                  <c:v>0</c:v>
                </c:pt>
                <c:pt idx="9316">
                  <c:v>0</c:v>
                </c:pt>
                <c:pt idx="9317">
                  <c:v>0</c:v>
                </c:pt>
                <c:pt idx="9318">
                  <c:v>0</c:v>
                </c:pt>
                <c:pt idx="9319">
                  <c:v>0</c:v>
                </c:pt>
                <c:pt idx="9320">
                  <c:v>0</c:v>
                </c:pt>
                <c:pt idx="9321">
                  <c:v>0</c:v>
                </c:pt>
                <c:pt idx="9322">
                  <c:v>0</c:v>
                </c:pt>
                <c:pt idx="9323">
                  <c:v>0</c:v>
                </c:pt>
                <c:pt idx="9324">
                  <c:v>0</c:v>
                </c:pt>
                <c:pt idx="9325">
                  <c:v>0</c:v>
                </c:pt>
                <c:pt idx="9326">
                  <c:v>0</c:v>
                </c:pt>
                <c:pt idx="9327">
                  <c:v>0</c:v>
                </c:pt>
                <c:pt idx="9328">
                  <c:v>0</c:v>
                </c:pt>
                <c:pt idx="9329">
                  <c:v>0</c:v>
                </c:pt>
                <c:pt idx="9330">
                  <c:v>0</c:v>
                </c:pt>
                <c:pt idx="9331">
                  <c:v>0</c:v>
                </c:pt>
                <c:pt idx="9332">
                  <c:v>0</c:v>
                </c:pt>
                <c:pt idx="9333">
                  <c:v>0</c:v>
                </c:pt>
                <c:pt idx="9334">
                  <c:v>0</c:v>
                </c:pt>
                <c:pt idx="9335">
                  <c:v>0</c:v>
                </c:pt>
                <c:pt idx="9336">
                  <c:v>0</c:v>
                </c:pt>
                <c:pt idx="9337">
                  <c:v>0</c:v>
                </c:pt>
                <c:pt idx="9338">
                  <c:v>0</c:v>
                </c:pt>
                <c:pt idx="9339">
                  <c:v>0</c:v>
                </c:pt>
                <c:pt idx="9340">
                  <c:v>0</c:v>
                </c:pt>
                <c:pt idx="9341">
                  <c:v>0</c:v>
                </c:pt>
                <c:pt idx="9342">
                  <c:v>0</c:v>
                </c:pt>
                <c:pt idx="9343">
                  <c:v>0</c:v>
                </c:pt>
                <c:pt idx="9344">
                  <c:v>0</c:v>
                </c:pt>
                <c:pt idx="9345">
                  <c:v>0</c:v>
                </c:pt>
                <c:pt idx="9346">
                  <c:v>0</c:v>
                </c:pt>
                <c:pt idx="9347">
                  <c:v>0</c:v>
                </c:pt>
                <c:pt idx="9348">
                  <c:v>0</c:v>
                </c:pt>
                <c:pt idx="9349">
                  <c:v>0</c:v>
                </c:pt>
                <c:pt idx="9350">
                  <c:v>0</c:v>
                </c:pt>
                <c:pt idx="9351">
                  <c:v>0</c:v>
                </c:pt>
                <c:pt idx="9352">
                  <c:v>0</c:v>
                </c:pt>
                <c:pt idx="9353">
                  <c:v>0</c:v>
                </c:pt>
                <c:pt idx="9354">
                  <c:v>0</c:v>
                </c:pt>
                <c:pt idx="9355">
                  <c:v>0</c:v>
                </c:pt>
                <c:pt idx="9356">
                  <c:v>0</c:v>
                </c:pt>
                <c:pt idx="9357">
                  <c:v>0</c:v>
                </c:pt>
                <c:pt idx="9358">
                  <c:v>0</c:v>
                </c:pt>
                <c:pt idx="9359">
                  <c:v>0</c:v>
                </c:pt>
                <c:pt idx="9360">
                  <c:v>0</c:v>
                </c:pt>
                <c:pt idx="9361">
                  <c:v>0</c:v>
                </c:pt>
                <c:pt idx="9362">
                  <c:v>0</c:v>
                </c:pt>
                <c:pt idx="9363">
                  <c:v>0</c:v>
                </c:pt>
                <c:pt idx="9364">
                  <c:v>0</c:v>
                </c:pt>
                <c:pt idx="9365">
                  <c:v>0</c:v>
                </c:pt>
                <c:pt idx="9366">
                  <c:v>0</c:v>
                </c:pt>
                <c:pt idx="9367">
                  <c:v>0</c:v>
                </c:pt>
                <c:pt idx="9368">
                  <c:v>0</c:v>
                </c:pt>
                <c:pt idx="9369">
                  <c:v>0</c:v>
                </c:pt>
                <c:pt idx="9370">
                  <c:v>0</c:v>
                </c:pt>
                <c:pt idx="9371">
                  <c:v>0</c:v>
                </c:pt>
                <c:pt idx="9372">
                  <c:v>0</c:v>
                </c:pt>
                <c:pt idx="9373">
                  <c:v>0</c:v>
                </c:pt>
                <c:pt idx="9374">
                  <c:v>0</c:v>
                </c:pt>
                <c:pt idx="9375">
                  <c:v>0</c:v>
                </c:pt>
                <c:pt idx="9376">
                  <c:v>0</c:v>
                </c:pt>
                <c:pt idx="9377">
                  <c:v>0</c:v>
                </c:pt>
                <c:pt idx="9378">
                  <c:v>0</c:v>
                </c:pt>
                <c:pt idx="9379">
                  <c:v>0</c:v>
                </c:pt>
                <c:pt idx="9380">
                  <c:v>0</c:v>
                </c:pt>
                <c:pt idx="9381">
                  <c:v>0</c:v>
                </c:pt>
                <c:pt idx="9382">
                  <c:v>0</c:v>
                </c:pt>
                <c:pt idx="9383">
                  <c:v>0</c:v>
                </c:pt>
                <c:pt idx="9384">
                  <c:v>0</c:v>
                </c:pt>
                <c:pt idx="9385">
                  <c:v>0</c:v>
                </c:pt>
                <c:pt idx="9386">
                  <c:v>0</c:v>
                </c:pt>
                <c:pt idx="9387">
                  <c:v>0</c:v>
                </c:pt>
                <c:pt idx="9388">
                  <c:v>0</c:v>
                </c:pt>
                <c:pt idx="9389">
                  <c:v>0</c:v>
                </c:pt>
                <c:pt idx="9390">
                  <c:v>0</c:v>
                </c:pt>
                <c:pt idx="9391">
                  <c:v>0</c:v>
                </c:pt>
                <c:pt idx="9392">
                  <c:v>0</c:v>
                </c:pt>
                <c:pt idx="9393">
                  <c:v>0</c:v>
                </c:pt>
                <c:pt idx="9394">
                  <c:v>0</c:v>
                </c:pt>
                <c:pt idx="9395">
                  <c:v>0</c:v>
                </c:pt>
                <c:pt idx="9396">
                  <c:v>0</c:v>
                </c:pt>
                <c:pt idx="9397">
                  <c:v>0</c:v>
                </c:pt>
                <c:pt idx="9398">
                  <c:v>0</c:v>
                </c:pt>
                <c:pt idx="9399">
                  <c:v>0</c:v>
                </c:pt>
                <c:pt idx="9400">
                  <c:v>0</c:v>
                </c:pt>
                <c:pt idx="9401">
                  <c:v>0</c:v>
                </c:pt>
                <c:pt idx="9402">
                  <c:v>0</c:v>
                </c:pt>
                <c:pt idx="9403">
                  <c:v>0</c:v>
                </c:pt>
                <c:pt idx="9404">
                  <c:v>0</c:v>
                </c:pt>
                <c:pt idx="9405">
                  <c:v>0</c:v>
                </c:pt>
                <c:pt idx="9406">
                  <c:v>0</c:v>
                </c:pt>
                <c:pt idx="9407">
                  <c:v>0</c:v>
                </c:pt>
                <c:pt idx="9408">
                  <c:v>0</c:v>
                </c:pt>
                <c:pt idx="9409">
                  <c:v>0</c:v>
                </c:pt>
                <c:pt idx="9410">
                  <c:v>0</c:v>
                </c:pt>
                <c:pt idx="9411">
                  <c:v>0</c:v>
                </c:pt>
                <c:pt idx="9412">
                  <c:v>0</c:v>
                </c:pt>
                <c:pt idx="9413">
                  <c:v>0</c:v>
                </c:pt>
                <c:pt idx="9414">
                  <c:v>0</c:v>
                </c:pt>
                <c:pt idx="9415">
                  <c:v>0</c:v>
                </c:pt>
                <c:pt idx="9416">
                  <c:v>0</c:v>
                </c:pt>
                <c:pt idx="9417">
                  <c:v>0</c:v>
                </c:pt>
                <c:pt idx="9418">
                  <c:v>0</c:v>
                </c:pt>
                <c:pt idx="9419">
                  <c:v>0</c:v>
                </c:pt>
                <c:pt idx="9420">
                  <c:v>0</c:v>
                </c:pt>
                <c:pt idx="9421">
                  <c:v>0</c:v>
                </c:pt>
                <c:pt idx="9422">
                  <c:v>0</c:v>
                </c:pt>
                <c:pt idx="9423">
                  <c:v>0</c:v>
                </c:pt>
                <c:pt idx="9424">
                  <c:v>0</c:v>
                </c:pt>
                <c:pt idx="9425">
                  <c:v>0</c:v>
                </c:pt>
                <c:pt idx="9426">
                  <c:v>0</c:v>
                </c:pt>
                <c:pt idx="9427">
                  <c:v>0</c:v>
                </c:pt>
                <c:pt idx="9428">
                  <c:v>0</c:v>
                </c:pt>
                <c:pt idx="9429">
                  <c:v>0</c:v>
                </c:pt>
                <c:pt idx="9430">
                  <c:v>0</c:v>
                </c:pt>
                <c:pt idx="9431">
                  <c:v>0</c:v>
                </c:pt>
                <c:pt idx="9432">
                  <c:v>0</c:v>
                </c:pt>
                <c:pt idx="9433">
                  <c:v>0</c:v>
                </c:pt>
                <c:pt idx="9434">
                  <c:v>0</c:v>
                </c:pt>
                <c:pt idx="9435">
                  <c:v>0</c:v>
                </c:pt>
                <c:pt idx="9436">
                  <c:v>0</c:v>
                </c:pt>
                <c:pt idx="9437">
                  <c:v>0</c:v>
                </c:pt>
                <c:pt idx="9438">
                  <c:v>0</c:v>
                </c:pt>
                <c:pt idx="9439">
                  <c:v>0</c:v>
                </c:pt>
                <c:pt idx="9440">
                  <c:v>0</c:v>
                </c:pt>
                <c:pt idx="9441">
                  <c:v>0</c:v>
                </c:pt>
                <c:pt idx="9442">
                  <c:v>0</c:v>
                </c:pt>
                <c:pt idx="9443">
                  <c:v>0</c:v>
                </c:pt>
                <c:pt idx="9444">
                  <c:v>0</c:v>
                </c:pt>
                <c:pt idx="9445">
                  <c:v>0</c:v>
                </c:pt>
                <c:pt idx="9446">
                  <c:v>0</c:v>
                </c:pt>
                <c:pt idx="9447">
                  <c:v>0</c:v>
                </c:pt>
                <c:pt idx="9448">
                  <c:v>0</c:v>
                </c:pt>
                <c:pt idx="9449">
                  <c:v>0</c:v>
                </c:pt>
                <c:pt idx="9450">
                  <c:v>0</c:v>
                </c:pt>
                <c:pt idx="9451">
                  <c:v>0</c:v>
                </c:pt>
                <c:pt idx="9452">
                  <c:v>0</c:v>
                </c:pt>
                <c:pt idx="9453">
                  <c:v>0</c:v>
                </c:pt>
                <c:pt idx="9454">
                  <c:v>0</c:v>
                </c:pt>
                <c:pt idx="9455">
                  <c:v>0</c:v>
                </c:pt>
                <c:pt idx="9456">
                  <c:v>0</c:v>
                </c:pt>
                <c:pt idx="9457">
                  <c:v>0</c:v>
                </c:pt>
                <c:pt idx="9458">
                  <c:v>0</c:v>
                </c:pt>
                <c:pt idx="9459">
                  <c:v>0</c:v>
                </c:pt>
                <c:pt idx="9460">
                  <c:v>0</c:v>
                </c:pt>
                <c:pt idx="9461">
                  <c:v>0</c:v>
                </c:pt>
                <c:pt idx="9462">
                  <c:v>0</c:v>
                </c:pt>
                <c:pt idx="9463">
                  <c:v>0</c:v>
                </c:pt>
                <c:pt idx="9464">
                  <c:v>0</c:v>
                </c:pt>
                <c:pt idx="9465">
                  <c:v>0</c:v>
                </c:pt>
                <c:pt idx="9466">
                  <c:v>0</c:v>
                </c:pt>
                <c:pt idx="9467">
                  <c:v>0</c:v>
                </c:pt>
                <c:pt idx="9468">
                  <c:v>0</c:v>
                </c:pt>
                <c:pt idx="9469">
                  <c:v>0</c:v>
                </c:pt>
                <c:pt idx="9470">
                  <c:v>0</c:v>
                </c:pt>
                <c:pt idx="9471">
                  <c:v>0</c:v>
                </c:pt>
                <c:pt idx="9472">
                  <c:v>0</c:v>
                </c:pt>
                <c:pt idx="9473">
                  <c:v>0</c:v>
                </c:pt>
                <c:pt idx="9474">
                  <c:v>0</c:v>
                </c:pt>
                <c:pt idx="9475">
                  <c:v>0</c:v>
                </c:pt>
                <c:pt idx="9476">
                  <c:v>0</c:v>
                </c:pt>
                <c:pt idx="9477">
                  <c:v>0</c:v>
                </c:pt>
                <c:pt idx="9478">
                  <c:v>0</c:v>
                </c:pt>
                <c:pt idx="9479">
                  <c:v>0</c:v>
                </c:pt>
                <c:pt idx="9480">
                  <c:v>0</c:v>
                </c:pt>
                <c:pt idx="9481">
                  <c:v>0</c:v>
                </c:pt>
                <c:pt idx="9482">
                  <c:v>0</c:v>
                </c:pt>
                <c:pt idx="9483">
                  <c:v>0</c:v>
                </c:pt>
                <c:pt idx="9484">
                  <c:v>0</c:v>
                </c:pt>
                <c:pt idx="9485">
                  <c:v>0</c:v>
                </c:pt>
                <c:pt idx="9486">
                  <c:v>0</c:v>
                </c:pt>
                <c:pt idx="9487">
                  <c:v>0</c:v>
                </c:pt>
                <c:pt idx="9488">
                  <c:v>0</c:v>
                </c:pt>
                <c:pt idx="9489">
                  <c:v>0</c:v>
                </c:pt>
                <c:pt idx="9490">
                  <c:v>0</c:v>
                </c:pt>
                <c:pt idx="9491">
                  <c:v>0</c:v>
                </c:pt>
                <c:pt idx="9492">
                  <c:v>0</c:v>
                </c:pt>
                <c:pt idx="9493">
                  <c:v>0</c:v>
                </c:pt>
                <c:pt idx="9494">
                  <c:v>0</c:v>
                </c:pt>
                <c:pt idx="9495">
                  <c:v>0</c:v>
                </c:pt>
                <c:pt idx="9496">
                  <c:v>0</c:v>
                </c:pt>
                <c:pt idx="9497">
                  <c:v>0</c:v>
                </c:pt>
                <c:pt idx="9498">
                  <c:v>0</c:v>
                </c:pt>
                <c:pt idx="9499">
                  <c:v>0</c:v>
                </c:pt>
                <c:pt idx="9500">
                  <c:v>0</c:v>
                </c:pt>
                <c:pt idx="9501">
                  <c:v>0</c:v>
                </c:pt>
                <c:pt idx="9502">
                  <c:v>0</c:v>
                </c:pt>
                <c:pt idx="9503">
                  <c:v>0</c:v>
                </c:pt>
                <c:pt idx="9504">
                  <c:v>0</c:v>
                </c:pt>
                <c:pt idx="9505">
                  <c:v>0</c:v>
                </c:pt>
                <c:pt idx="9506">
                  <c:v>0</c:v>
                </c:pt>
                <c:pt idx="9507">
                  <c:v>0</c:v>
                </c:pt>
                <c:pt idx="9508">
                  <c:v>0</c:v>
                </c:pt>
                <c:pt idx="9509">
                  <c:v>0</c:v>
                </c:pt>
                <c:pt idx="9510">
                  <c:v>0</c:v>
                </c:pt>
                <c:pt idx="9511">
                  <c:v>0</c:v>
                </c:pt>
                <c:pt idx="9512">
                  <c:v>0</c:v>
                </c:pt>
                <c:pt idx="9513">
                  <c:v>0</c:v>
                </c:pt>
                <c:pt idx="9514">
                  <c:v>0</c:v>
                </c:pt>
                <c:pt idx="9515">
                  <c:v>0</c:v>
                </c:pt>
                <c:pt idx="9516">
                  <c:v>0</c:v>
                </c:pt>
                <c:pt idx="9517">
                  <c:v>0</c:v>
                </c:pt>
                <c:pt idx="9518">
                  <c:v>0</c:v>
                </c:pt>
                <c:pt idx="9519">
                  <c:v>0</c:v>
                </c:pt>
                <c:pt idx="9520">
                  <c:v>0</c:v>
                </c:pt>
                <c:pt idx="9521">
                  <c:v>0</c:v>
                </c:pt>
                <c:pt idx="9522">
                  <c:v>0</c:v>
                </c:pt>
                <c:pt idx="9523">
                  <c:v>0</c:v>
                </c:pt>
                <c:pt idx="9524">
                  <c:v>0</c:v>
                </c:pt>
                <c:pt idx="9525">
                  <c:v>0</c:v>
                </c:pt>
                <c:pt idx="9526">
                  <c:v>0</c:v>
                </c:pt>
                <c:pt idx="9527">
                  <c:v>0</c:v>
                </c:pt>
                <c:pt idx="9528">
                  <c:v>0</c:v>
                </c:pt>
                <c:pt idx="9529">
                  <c:v>0</c:v>
                </c:pt>
                <c:pt idx="9530">
                  <c:v>0</c:v>
                </c:pt>
                <c:pt idx="9531">
                  <c:v>0</c:v>
                </c:pt>
                <c:pt idx="9532">
                  <c:v>0</c:v>
                </c:pt>
                <c:pt idx="9533">
                  <c:v>0</c:v>
                </c:pt>
                <c:pt idx="9534">
                  <c:v>0</c:v>
                </c:pt>
                <c:pt idx="9535">
                  <c:v>0</c:v>
                </c:pt>
                <c:pt idx="9536">
                  <c:v>0</c:v>
                </c:pt>
                <c:pt idx="9537">
                  <c:v>0</c:v>
                </c:pt>
                <c:pt idx="9538">
                  <c:v>0</c:v>
                </c:pt>
                <c:pt idx="9539">
                  <c:v>0</c:v>
                </c:pt>
                <c:pt idx="9540">
                  <c:v>0</c:v>
                </c:pt>
                <c:pt idx="9541">
                  <c:v>0</c:v>
                </c:pt>
                <c:pt idx="9542">
                  <c:v>0</c:v>
                </c:pt>
                <c:pt idx="9543">
                  <c:v>0</c:v>
                </c:pt>
                <c:pt idx="9544">
                  <c:v>0</c:v>
                </c:pt>
                <c:pt idx="9545">
                  <c:v>0</c:v>
                </c:pt>
                <c:pt idx="9546">
                  <c:v>0</c:v>
                </c:pt>
                <c:pt idx="9547">
                  <c:v>0</c:v>
                </c:pt>
                <c:pt idx="9548">
                  <c:v>0</c:v>
                </c:pt>
                <c:pt idx="9549">
                  <c:v>0</c:v>
                </c:pt>
                <c:pt idx="9550">
                  <c:v>0</c:v>
                </c:pt>
                <c:pt idx="9551">
                  <c:v>0</c:v>
                </c:pt>
                <c:pt idx="9552">
                  <c:v>0</c:v>
                </c:pt>
                <c:pt idx="9553">
                  <c:v>0</c:v>
                </c:pt>
                <c:pt idx="9554">
                  <c:v>0</c:v>
                </c:pt>
                <c:pt idx="9555">
                  <c:v>0</c:v>
                </c:pt>
                <c:pt idx="9556">
                  <c:v>0</c:v>
                </c:pt>
                <c:pt idx="9557">
                  <c:v>0</c:v>
                </c:pt>
                <c:pt idx="9558">
                  <c:v>0</c:v>
                </c:pt>
                <c:pt idx="9559">
                  <c:v>0</c:v>
                </c:pt>
                <c:pt idx="9560">
                  <c:v>0</c:v>
                </c:pt>
                <c:pt idx="9561">
                  <c:v>0</c:v>
                </c:pt>
                <c:pt idx="9562">
                  <c:v>0</c:v>
                </c:pt>
                <c:pt idx="9563">
                  <c:v>0</c:v>
                </c:pt>
                <c:pt idx="9564">
                  <c:v>0</c:v>
                </c:pt>
                <c:pt idx="9565">
                  <c:v>0</c:v>
                </c:pt>
                <c:pt idx="9566">
                  <c:v>0</c:v>
                </c:pt>
                <c:pt idx="9567">
                  <c:v>0</c:v>
                </c:pt>
                <c:pt idx="9568">
                  <c:v>0</c:v>
                </c:pt>
                <c:pt idx="9569">
                  <c:v>0</c:v>
                </c:pt>
                <c:pt idx="9570">
                  <c:v>0</c:v>
                </c:pt>
                <c:pt idx="9571">
                  <c:v>0</c:v>
                </c:pt>
                <c:pt idx="9572">
                  <c:v>0</c:v>
                </c:pt>
                <c:pt idx="9573">
                  <c:v>0</c:v>
                </c:pt>
                <c:pt idx="9574">
                  <c:v>0</c:v>
                </c:pt>
                <c:pt idx="9575">
                  <c:v>0</c:v>
                </c:pt>
                <c:pt idx="9576">
                  <c:v>0</c:v>
                </c:pt>
                <c:pt idx="9577">
                  <c:v>0</c:v>
                </c:pt>
                <c:pt idx="9578">
                  <c:v>0</c:v>
                </c:pt>
                <c:pt idx="9579">
                  <c:v>0</c:v>
                </c:pt>
                <c:pt idx="9580">
                  <c:v>0</c:v>
                </c:pt>
                <c:pt idx="9581">
                  <c:v>0</c:v>
                </c:pt>
                <c:pt idx="9582">
                  <c:v>0</c:v>
                </c:pt>
                <c:pt idx="9583">
                  <c:v>0</c:v>
                </c:pt>
                <c:pt idx="9584">
                  <c:v>0</c:v>
                </c:pt>
                <c:pt idx="9585">
                  <c:v>0</c:v>
                </c:pt>
                <c:pt idx="9586">
                  <c:v>0</c:v>
                </c:pt>
                <c:pt idx="9587">
                  <c:v>0</c:v>
                </c:pt>
                <c:pt idx="9588">
                  <c:v>0</c:v>
                </c:pt>
                <c:pt idx="9589">
                  <c:v>0</c:v>
                </c:pt>
                <c:pt idx="9590">
                  <c:v>0</c:v>
                </c:pt>
                <c:pt idx="9591">
                  <c:v>0</c:v>
                </c:pt>
                <c:pt idx="9592">
                  <c:v>0</c:v>
                </c:pt>
                <c:pt idx="9593">
                  <c:v>0</c:v>
                </c:pt>
                <c:pt idx="9594">
                  <c:v>0</c:v>
                </c:pt>
                <c:pt idx="9595">
                  <c:v>0</c:v>
                </c:pt>
                <c:pt idx="9596">
                  <c:v>0</c:v>
                </c:pt>
                <c:pt idx="9597">
                  <c:v>0</c:v>
                </c:pt>
                <c:pt idx="9598">
                  <c:v>0</c:v>
                </c:pt>
                <c:pt idx="9599">
                  <c:v>0</c:v>
                </c:pt>
                <c:pt idx="9600">
                  <c:v>0</c:v>
                </c:pt>
                <c:pt idx="9601">
                  <c:v>0</c:v>
                </c:pt>
                <c:pt idx="9602">
                  <c:v>0</c:v>
                </c:pt>
                <c:pt idx="9603">
                  <c:v>0</c:v>
                </c:pt>
                <c:pt idx="9604">
                  <c:v>0</c:v>
                </c:pt>
                <c:pt idx="9605">
                  <c:v>0</c:v>
                </c:pt>
                <c:pt idx="9606">
                  <c:v>0</c:v>
                </c:pt>
                <c:pt idx="9607">
                  <c:v>0</c:v>
                </c:pt>
                <c:pt idx="9608">
                  <c:v>0</c:v>
                </c:pt>
                <c:pt idx="9609">
                  <c:v>0</c:v>
                </c:pt>
                <c:pt idx="9610">
                  <c:v>0</c:v>
                </c:pt>
                <c:pt idx="9611">
                  <c:v>0</c:v>
                </c:pt>
                <c:pt idx="9612">
                  <c:v>0</c:v>
                </c:pt>
                <c:pt idx="9613">
                  <c:v>0</c:v>
                </c:pt>
                <c:pt idx="9614">
                  <c:v>0</c:v>
                </c:pt>
                <c:pt idx="9615">
                  <c:v>0</c:v>
                </c:pt>
                <c:pt idx="9616">
                  <c:v>0</c:v>
                </c:pt>
                <c:pt idx="9617">
                  <c:v>0</c:v>
                </c:pt>
                <c:pt idx="9618">
                  <c:v>0</c:v>
                </c:pt>
                <c:pt idx="9619">
                  <c:v>0</c:v>
                </c:pt>
                <c:pt idx="9620">
                  <c:v>0</c:v>
                </c:pt>
                <c:pt idx="9621">
                  <c:v>0</c:v>
                </c:pt>
                <c:pt idx="9622">
                  <c:v>0</c:v>
                </c:pt>
                <c:pt idx="9623">
                  <c:v>0</c:v>
                </c:pt>
                <c:pt idx="9624">
                  <c:v>0</c:v>
                </c:pt>
                <c:pt idx="9625">
                  <c:v>0</c:v>
                </c:pt>
                <c:pt idx="9626">
                  <c:v>0</c:v>
                </c:pt>
                <c:pt idx="9627">
                  <c:v>0</c:v>
                </c:pt>
                <c:pt idx="9628">
                  <c:v>0</c:v>
                </c:pt>
                <c:pt idx="9629">
                  <c:v>0</c:v>
                </c:pt>
                <c:pt idx="9630">
                  <c:v>0</c:v>
                </c:pt>
                <c:pt idx="9631">
                  <c:v>0</c:v>
                </c:pt>
                <c:pt idx="9632">
                  <c:v>0</c:v>
                </c:pt>
                <c:pt idx="9633">
                  <c:v>0</c:v>
                </c:pt>
                <c:pt idx="9634">
                  <c:v>0</c:v>
                </c:pt>
                <c:pt idx="9635">
                  <c:v>0</c:v>
                </c:pt>
                <c:pt idx="9636">
                  <c:v>0</c:v>
                </c:pt>
                <c:pt idx="9637">
                  <c:v>0</c:v>
                </c:pt>
                <c:pt idx="9638">
                  <c:v>0</c:v>
                </c:pt>
                <c:pt idx="9639">
                  <c:v>0</c:v>
                </c:pt>
                <c:pt idx="9640">
                  <c:v>0</c:v>
                </c:pt>
                <c:pt idx="9641">
                  <c:v>0</c:v>
                </c:pt>
                <c:pt idx="9642">
                  <c:v>0</c:v>
                </c:pt>
                <c:pt idx="9643">
                  <c:v>0</c:v>
                </c:pt>
                <c:pt idx="9644">
                  <c:v>0</c:v>
                </c:pt>
                <c:pt idx="9645">
                  <c:v>0</c:v>
                </c:pt>
                <c:pt idx="9646">
                  <c:v>0</c:v>
                </c:pt>
                <c:pt idx="9647">
                  <c:v>0</c:v>
                </c:pt>
                <c:pt idx="9648">
                  <c:v>0</c:v>
                </c:pt>
                <c:pt idx="9649">
                  <c:v>0</c:v>
                </c:pt>
                <c:pt idx="9650">
                  <c:v>0</c:v>
                </c:pt>
                <c:pt idx="9651">
                  <c:v>0</c:v>
                </c:pt>
                <c:pt idx="9652">
                  <c:v>0</c:v>
                </c:pt>
                <c:pt idx="9653">
                  <c:v>0</c:v>
                </c:pt>
                <c:pt idx="9654">
                  <c:v>0</c:v>
                </c:pt>
                <c:pt idx="9655">
                  <c:v>0</c:v>
                </c:pt>
                <c:pt idx="9656">
                  <c:v>0</c:v>
                </c:pt>
                <c:pt idx="9657">
                  <c:v>0</c:v>
                </c:pt>
                <c:pt idx="9658">
                  <c:v>0</c:v>
                </c:pt>
                <c:pt idx="9659">
                  <c:v>0</c:v>
                </c:pt>
                <c:pt idx="9660">
                  <c:v>0</c:v>
                </c:pt>
                <c:pt idx="9661">
                  <c:v>0</c:v>
                </c:pt>
                <c:pt idx="9662">
                  <c:v>0</c:v>
                </c:pt>
                <c:pt idx="9663">
                  <c:v>0</c:v>
                </c:pt>
                <c:pt idx="9664">
                  <c:v>0</c:v>
                </c:pt>
                <c:pt idx="9665">
                  <c:v>0</c:v>
                </c:pt>
                <c:pt idx="9666">
                  <c:v>0</c:v>
                </c:pt>
                <c:pt idx="9667">
                  <c:v>0</c:v>
                </c:pt>
                <c:pt idx="9668">
                  <c:v>0</c:v>
                </c:pt>
                <c:pt idx="9669">
                  <c:v>0</c:v>
                </c:pt>
                <c:pt idx="9670">
                  <c:v>0</c:v>
                </c:pt>
                <c:pt idx="9671">
                  <c:v>0</c:v>
                </c:pt>
                <c:pt idx="9672">
                  <c:v>0</c:v>
                </c:pt>
                <c:pt idx="9673">
                  <c:v>0</c:v>
                </c:pt>
                <c:pt idx="9674">
                  <c:v>0</c:v>
                </c:pt>
                <c:pt idx="9675">
                  <c:v>0</c:v>
                </c:pt>
                <c:pt idx="9676">
                  <c:v>0</c:v>
                </c:pt>
                <c:pt idx="9677">
                  <c:v>0</c:v>
                </c:pt>
                <c:pt idx="9678">
                  <c:v>0</c:v>
                </c:pt>
                <c:pt idx="9679">
                  <c:v>0</c:v>
                </c:pt>
                <c:pt idx="9680">
                  <c:v>0</c:v>
                </c:pt>
                <c:pt idx="9681">
                  <c:v>0</c:v>
                </c:pt>
                <c:pt idx="9682">
                  <c:v>0</c:v>
                </c:pt>
                <c:pt idx="9683">
                  <c:v>0</c:v>
                </c:pt>
                <c:pt idx="9684">
                  <c:v>0</c:v>
                </c:pt>
                <c:pt idx="9685">
                  <c:v>0</c:v>
                </c:pt>
                <c:pt idx="9686">
                  <c:v>0</c:v>
                </c:pt>
                <c:pt idx="9687">
                  <c:v>0</c:v>
                </c:pt>
                <c:pt idx="9688">
                  <c:v>0</c:v>
                </c:pt>
                <c:pt idx="9689">
                  <c:v>0</c:v>
                </c:pt>
                <c:pt idx="9690">
                  <c:v>0</c:v>
                </c:pt>
                <c:pt idx="9691">
                  <c:v>0</c:v>
                </c:pt>
                <c:pt idx="9692">
                  <c:v>0</c:v>
                </c:pt>
                <c:pt idx="9693">
                  <c:v>0</c:v>
                </c:pt>
                <c:pt idx="9694">
                  <c:v>0</c:v>
                </c:pt>
                <c:pt idx="9695">
                  <c:v>0</c:v>
                </c:pt>
                <c:pt idx="9696">
                  <c:v>0</c:v>
                </c:pt>
                <c:pt idx="9697">
                  <c:v>0</c:v>
                </c:pt>
                <c:pt idx="9698">
                  <c:v>0</c:v>
                </c:pt>
                <c:pt idx="9699">
                  <c:v>0</c:v>
                </c:pt>
                <c:pt idx="9700">
                  <c:v>0</c:v>
                </c:pt>
                <c:pt idx="9701">
                  <c:v>0</c:v>
                </c:pt>
                <c:pt idx="9702">
                  <c:v>0</c:v>
                </c:pt>
                <c:pt idx="9703">
                  <c:v>0</c:v>
                </c:pt>
                <c:pt idx="9704">
                  <c:v>0</c:v>
                </c:pt>
                <c:pt idx="9705">
                  <c:v>0</c:v>
                </c:pt>
                <c:pt idx="9706">
                  <c:v>0</c:v>
                </c:pt>
                <c:pt idx="9707">
                  <c:v>0</c:v>
                </c:pt>
                <c:pt idx="9708">
                  <c:v>0</c:v>
                </c:pt>
                <c:pt idx="9709">
                  <c:v>0</c:v>
                </c:pt>
                <c:pt idx="9710">
                  <c:v>0</c:v>
                </c:pt>
                <c:pt idx="9711">
                  <c:v>0</c:v>
                </c:pt>
                <c:pt idx="9712">
                  <c:v>0</c:v>
                </c:pt>
                <c:pt idx="9713">
                  <c:v>0</c:v>
                </c:pt>
                <c:pt idx="9714">
                  <c:v>0</c:v>
                </c:pt>
                <c:pt idx="9715">
                  <c:v>0</c:v>
                </c:pt>
                <c:pt idx="9716">
                  <c:v>0</c:v>
                </c:pt>
                <c:pt idx="9717">
                  <c:v>0</c:v>
                </c:pt>
                <c:pt idx="9718">
                  <c:v>0</c:v>
                </c:pt>
                <c:pt idx="9719">
                  <c:v>0</c:v>
                </c:pt>
                <c:pt idx="9720">
                  <c:v>0</c:v>
                </c:pt>
                <c:pt idx="9721">
                  <c:v>0</c:v>
                </c:pt>
                <c:pt idx="9722">
                  <c:v>0</c:v>
                </c:pt>
                <c:pt idx="9723">
                  <c:v>0</c:v>
                </c:pt>
                <c:pt idx="9724">
                  <c:v>0</c:v>
                </c:pt>
                <c:pt idx="9725">
                  <c:v>0</c:v>
                </c:pt>
                <c:pt idx="9726">
                  <c:v>0</c:v>
                </c:pt>
                <c:pt idx="9727">
                  <c:v>0</c:v>
                </c:pt>
                <c:pt idx="9728">
                  <c:v>0</c:v>
                </c:pt>
                <c:pt idx="9729">
                  <c:v>0</c:v>
                </c:pt>
                <c:pt idx="9730">
                  <c:v>0</c:v>
                </c:pt>
                <c:pt idx="9731">
                  <c:v>0</c:v>
                </c:pt>
                <c:pt idx="9732">
                  <c:v>0</c:v>
                </c:pt>
                <c:pt idx="9733">
                  <c:v>0</c:v>
                </c:pt>
                <c:pt idx="9734">
                  <c:v>0</c:v>
                </c:pt>
                <c:pt idx="9735">
                  <c:v>0</c:v>
                </c:pt>
                <c:pt idx="9736">
                  <c:v>0</c:v>
                </c:pt>
                <c:pt idx="9737">
                  <c:v>0</c:v>
                </c:pt>
                <c:pt idx="9738">
                  <c:v>0</c:v>
                </c:pt>
                <c:pt idx="9739">
                  <c:v>0</c:v>
                </c:pt>
                <c:pt idx="9740">
                  <c:v>0</c:v>
                </c:pt>
                <c:pt idx="9741">
                  <c:v>0</c:v>
                </c:pt>
                <c:pt idx="9742">
                  <c:v>0</c:v>
                </c:pt>
                <c:pt idx="9743">
                  <c:v>0</c:v>
                </c:pt>
                <c:pt idx="9744">
                  <c:v>0</c:v>
                </c:pt>
                <c:pt idx="9745">
                  <c:v>0</c:v>
                </c:pt>
                <c:pt idx="9746">
                  <c:v>0</c:v>
                </c:pt>
                <c:pt idx="9747">
                  <c:v>0</c:v>
                </c:pt>
                <c:pt idx="9748">
                  <c:v>0</c:v>
                </c:pt>
                <c:pt idx="9749">
                  <c:v>0</c:v>
                </c:pt>
                <c:pt idx="9750">
                  <c:v>0</c:v>
                </c:pt>
                <c:pt idx="9751">
                  <c:v>0</c:v>
                </c:pt>
                <c:pt idx="9752">
                  <c:v>0</c:v>
                </c:pt>
                <c:pt idx="9753">
                  <c:v>0</c:v>
                </c:pt>
                <c:pt idx="9754">
                  <c:v>0</c:v>
                </c:pt>
                <c:pt idx="9755">
                  <c:v>0</c:v>
                </c:pt>
                <c:pt idx="9756">
                  <c:v>0</c:v>
                </c:pt>
                <c:pt idx="9757">
                  <c:v>0</c:v>
                </c:pt>
                <c:pt idx="9758">
                  <c:v>0</c:v>
                </c:pt>
                <c:pt idx="9759">
                  <c:v>0</c:v>
                </c:pt>
                <c:pt idx="9760">
                  <c:v>0</c:v>
                </c:pt>
                <c:pt idx="9761">
                  <c:v>0</c:v>
                </c:pt>
                <c:pt idx="9762">
                  <c:v>0</c:v>
                </c:pt>
                <c:pt idx="9763">
                  <c:v>0</c:v>
                </c:pt>
                <c:pt idx="9764">
                  <c:v>0</c:v>
                </c:pt>
                <c:pt idx="9765">
                  <c:v>0</c:v>
                </c:pt>
                <c:pt idx="9766">
                  <c:v>0</c:v>
                </c:pt>
                <c:pt idx="9767">
                  <c:v>0</c:v>
                </c:pt>
                <c:pt idx="9768">
                  <c:v>0</c:v>
                </c:pt>
                <c:pt idx="9769">
                  <c:v>0</c:v>
                </c:pt>
                <c:pt idx="9770">
                  <c:v>0</c:v>
                </c:pt>
                <c:pt idx="9771">
                  <c:v>0</c:v>
                </c:pt>
                <c:pt idx="9772">
                  <c:v>0</c:v>
                </c:pt>
                <c:pt idx="9773">
                  <c:v>0</c:v>
                </c:pt>
                <c:pt idx="9774">
                  <c:v>0</c:v>
                </c:pt>
                <c:pt idx="9775">
                  <c:v>0</c:v>
                </c:pt>
                <c:pt idx="9776">
                  <c:v>0</c:v>
                </c:pt>
                <c:pt idx="9777">
                  <c:v>0</c:v>
                </c:pt>
                <c:pt idx="9778">
                  <c:v>0</c:v>
                </c:pt>
                <c:pt idx="9779">
                  <c:v>0</c:v>
                </c:pt>
                <c:pt idx="9780">
                  <c:v>0</c:v>
                </c:pt>
                <c:pt idx="9781">
                  <c:v>0</c:v>
                </c:pt>
                <c:pt idx="9782">
                  <c:v>0</c:v>
                </c:pt>
                <c:pt idx="9783">
                  <c:v>0</c:v>
                </c:pt>
                <c:pt idx="9784">
                  <c:v>0</c:v>
                </c:pt>
                <c:pt idx="9785">
                  <c:v>0</c:v>
                </c:pt>
                <c:pt idx="9786">
                  <c:v>0</c:v>
                </c:pt>
                <c:pt idx="9787">
                  <c:v>0</c:v>
                </c:pt>
                <c:pt idx="9788">
                  <c:v>0</c:v>
                </c:pt>
                <c:pt idx="9789">
                  <c:v>0</c:v>
                </c:pt>
                <c:pt idx="9790">
                  <c:v>0</c:v>
                </c:pt>
                <c:pt idx="9791">
                  <c:v>0</c:v>
                </c:pt>
                <c:pt idx="9792">
                  <c:v>0</c:v>
                </c:pt>
                <c:pt idx="9793">
                  <c:v>0</c:v>
                </c:pt>
                <c:pt idx="9794">
                  <c:v>0</c:v>
                </c:pt>
                <c:pt idx="9795">
                  <c:v>0</c:v>
                </c:pt>
                <c:pt idx="9796">
                  <c:v>0</c:v>
                </c:pt>
                <c:pt idx="9797">
                  <c:v>0</c:v>
                </c:pt>
                <c:pt idx="9798">
                  <c:v>0</c:v>
                </c:pt>
                <c:pt idx="9799">
                  <c:v>0</c:v>
                </c:pt>
                <c:pt idx="9800">
                  <c:v>0</c:v>
                </c:pt>
                <c:pt idx="9801">
                  <c:v>0</c:v>
                </c:pt>
                <c:pt idx="9802">
                  <c:v>0</c:v>
                </c:pt>
                <c:pt idx="9803">
                  <c:v>0</c:v>
                </c:pt>
                <c:pt idx="9804">
                  <c:v>0</c:v>
                </c:pt>
                <c:pt idx="9805">
                  <c:v>0</c:v>
                </c:pt>
                <c:pt idx="9806">
                  <c:v>0</c:v>
                </c:pt>
                <c:pt idx="9807">
                  <c:v>0</c:v>
                </c:pt>
                <c:pt idx="9808">
                  <c:v>0</c:v>
                </c:pt>
                <c:pt idx="9809">
                  <c:v>0</c:v>
                </c:pt>
                <c:pt idx="9810">
                  <c:v>0</c:v>
                </c:pt>
                <c:pt idx="9811">
                  <c:v>0</c:v>
                </c:pt>
                <c:pt idx="9812">
                  <c:v>0</c:v>
                </c:pt>
                <c:pt idx="9813">
                  <c:v>0</c:v>
                </c:pt>
                <c:pt idx="9814">
                  <c:v>0</c:v>
                </c:pt>
                <c:pt idx="9815">
                  <c:v>0</c:v>
                </c:pt>
                <c:pt idx="9816">
                  <c:v>0</c:v>
                </c:pt>
                <c:pt idx="9817">
                  <c:v>0</c:v>
                </c:pt>
                <c:pt idx="9818">
                  <c:v>0</c:v>
                </c:pt>
                <c:pt idx="9819">
                  <c:v>0</c:v>
                </c:pt>
                <c:pt idx="9820">
                  <c:v>0</c:v>
                </c:pt>
                <c:pt idx="9821">
                  <c:v>0</c:v>
                </c:pt>
                <c:pt idx="9822">
                  <c:v>0</c:v>
                </c:pt>
                <c:pt idx="9823">
                  <c:v>0</c:v>
                </c:pt>
                <c:pt idx="9824">
                  <c:v>0</c:v>
                </c:pt>
                <c:pt idx="9825">
                  <c:v>0</c:v>
                </c:pt>
                <c:pt idx="9826">
                  <c:v>0</c:v>
                </c:pt>
                <c:pt idx="9827">
                  <c:v>0</c:v>
                </c:pt>
                <c:pt idx="9828">
                  <c:v>0</c:v>
                </c:pt>
                <c:pt idx="9829">
                  <c:v>0</c:v>
                </c:pt>
                <c:pt idx="9830">
                  <c:v>0</c:v>
                </c:pt>
                <c:pt idx="9831">
                  <c:v>0</c:v>
                </c:pt>
                <c:pt idx="9832">
                  <c:v>0</c:v>
                </c:pt>
                <c:pt idx="9833">
                  <c:v>0</c:v>
                </c:pt>
                <c:pt idx="9834">
                  <c:v>0</c:v>
                </c:pt>
                <c:pt idx="9835">
                  <c:v>0</c:v>
                </c:pt>
                <c:pt idx="9836">
                  <c:v>0</c:v>
                </c:pt>
                <c:pt idx="9837">
                  <c:v>0</c:v>
                </c:pt>
                <c:pt idx="9838">
                  <c:v>0</c:v>
                </c:pt>
                <c:pt idx="9839">
                  <c:v>0</c:v>
                </c:pt>
                <c:pt idx="9840">
                  <c:v>0</c:v>
                </c:pt>
                <c:pt idx="9841">
                  <c:v>0</c:v>
                </c:pt>
                <c:pt idx="9842">
                  <c:v>0</c:v>
                </c:pt>
                <c:pt idx="9843">
                  <c:v>0</c:v>
                </c:pt>
                <c:pt idx="9844">
                  <c:v>0</c:v>
                </c:pt>
                <c:pt idx="9845">
                  <c:v>0</c:v>
                </c:pt>
                <c:pt idx="9846">
                  <c:v>0</c:v>
                </c:pt>
                <c:pt idx="9847">
                  <c:v>0</c:v>
                </c:pt>
                <c:pt idx="9848">
                  <c:v>0</c:v>
                </c:pt>
                <c:pt idx="9849">
                  <c:v>0</c:v>
                </c:pt>
                <c:pt idx="9850">
                  <c:v>0</c:v>
                </c:pt>
                <c:pt idx="9851">
                  <c:v>0</c:v>
                </c:pt>
                <c:pt idx="9852">
                  <c:v>0</c:v>
                </c:pt>
                <c:pt idx="9853">
                  <c:v>0</c:v>
                </c:pt>
                <c:pt idx="9854">
                  <c:v>0</c:v>
                </c:pt>
                <c:pt idx="9855">
                  <c:v>0</c:v>
                </c:pt>
                <c:pt idx="9856">
                  <c:v>0</c:v>
                </c:pt>
                <c:pt idx="9857">
                  <c:v>0</c:v>
                </c:pt>
                <c:pt idx="9858">
                  <c:v>0</c:v>
                </c:pt>
                <c:pt idx="9859">
                  <c:v>0</c:v>
                </c:pt>
                <c:pt idx="9860">
                  <c:v>0</c:v>
                </c:pt>
                <c:pt idx="9861">
                  <c:v>0</c:v>
                </c:pt>
                <c:pt idx="9862">
                  <c:v>0</c:v>
                </c:pt>
                <c:pt idx="9863">
                  <c:v>0</c:v>
                </c:pt>
                <c:pt idx="9864">
                  <c:v>0</c:v>
                </c:pt>
                <c:pt idx="9865">
                  <c:v>0</c:v>
                </c:pt>
                <c:pt idx="9866">
                  <c:v>0</c:v>
                </c:pt>
                <c:pt idx="9867">
                  <c:v>0</c:v>
                </c:pt>
                <c:pt idx="9868">
                  <c:v>0</c:v>
                </c:pt>
                <c:pt idx="9869">
                  <c:v>0</c:v>
                </c:pt>
                <c:pt idx="9870">
                  <c:v>0</c:v>
                </c:pt>
                <c:pt idx="9871">
                  <c:v>0</c:v>
                </c:pt>
                <c:pt idx="9872">
                  <c:v>0</c:v>
                </c:pt>
                <c:pt idx="9873">
                  <c:v>0</c:v>
                </c:pt>
                <c:pt idx="9874">
                  <c:v>0</c:v>
                </c:pt>
                <c:pt idx="9875">
                  <c:v>0</c:v>
                </c:pt>
                <c:pt idx="9876">
                  <c:v>0</c:v>
                </c:pt>
                <c:pt idx="9877">
                  <c:v>0</c:v>
                </c:pt>
                <c:pt idx="9878">
                  <c:v>0</c:v>
                </c:pt>
                <c:pt idx="9879">
                  <c:v>0</c:v>
                </c:pt>
                <c:pt idx="9880">
                  <c:v>0</c:v>
                </c:pt>
                <c:pt idx="9881">
                  <c:v>0</c:v>
                </c:pt>
                <c:pt idx="9882">
                  <c:v>0</c:v>
                </c:pt>
                <c:pt idx="9883">
                  <c:v>0</c:v>
                </c:pt>
                <c:pt idx="9884">
                  <c:v>0</c:v>
                </c:pt>
                <c:pt idx="9885">
                  <c:v>0</c:v>
                </c:pt>
                <c:pt idx="9886">
                  <c:v>0</c:v>
                </c:pt>
                <c:pt idx="9887">
                  <c:v>0</c:v>
                </c:pt>
                <c:pt idx="9888">
                  <c:v>0</c:v>
                </c:pt>
                <c:pt idx="9889">
                  <c:v>0</c:v>
                </c:pt>
                <c:pt idx="9890">
                  <c:v>0</c:v>
                </c:pt>
                <c:pt idx="9891">
                  <c:v>0</c:v>
                </c:pt>
                <c:pt idx="9892">
                  <c:v>0</c:v>
                </c:pt>
                <c:pt idx="9893">
                  <c:v>0</c:v>
                </c:pt>
                <c:pt idx="9894">
                  <c:v>0</c:v>
                </c:pt>
                <c:pt idx="9895">
                  <c:v>0</c:v>
                </c:pt>
                <c:pt idx="9896">
                  <c:v>0</c:v>
                </c:pt>
                <c:pt idx="9897">
                  <c:v>0</c:v>
                </c:pt>
                <c:pt idx="9898">
                  <c:v>0</c:v>
                </c:pt>
                <c:pt idx="9899">
                  <c:v>0</c:v>
                </c:pt>
                <c:pt idx="9900">
                  <c:v>0</c:v>
                </c:pt>
                <c:pt idx="9901">
                  <c:v>0</c:v>
                </c:pt>
                <c:pt idx="9902">
                  <c:v>0</c:v>
                </c:pt>
                <c:pt idx="9903">
                  <c:v>0</c:v>
                </c:pt>
                <c:pt idx="9904">
                  <c:v>0</c:v>
                </c:pt>
                <c:pt idx="9905">
                  <c:v>0</c:v>
                </c:pt>
                <c:pt idx="9906">
                  <c:v>0</c:v>
                </c:pt>
                <c:pt idx="9907">
                  <c:v>0</c:v>
                </c:pt>
                <c:pt idx="9908">
                  <c:v>0</c:v>
                </c:pt>
                <c:pt idx="9909">
                  <c:v>0</c:v>
                </c:pt>
                <c:pt idx="9910">
                  <c:v>0</c:v>
                </c:pt>
                <c:pt idx="9911">
                  <c:v>0</c:v>
                </c:pt>
                <c:pt idx="9912">
                  <c:v>0</c:v>
                </c:pt>
                <c:pt idx="9913">
                  <c:v>0</c:v>
                </c:pt>
                <c:pt idx="9914">
                  <c:v>0</c:v>
                </c:pt>
                <c:pt idx="9915">
                  <c:v>0</c:v>
                </c:pt>
                <c:pt idx="9916">
                  <c:v>0</c:v>
                </c:pt>
                <c:pt idx="9917">
                  <c:v>0</c:v>
                </c:pt>
                <c:pt idx="9918">
                  <c:v>0</c:v>
                </c:pt>
                <c:pt idx="9919">
                  <c:v>0</c:v>
                </c:pt>
                <c:pt idx="9920">
                  <c:v>0</c:v>
                </c:pt>
                <c:pt idx="9921">
                  <c:v>0</c:v>
                </c:pt>
                <c:pt idx="9922">
                  <c:v>0</c:v>
                </c:pt>
                <c:pt idx="9923">
                  <c:v>0</c:v>
                </c:pt>
                <c:pt idx="9924">
                  <c:v>0</c:v>
                </c:pt>
                <c:pt idx="9925">
                  <c:v>0</c:v>
                </c:pt>
                <c:pt idx="9926">
                  <c:v>0</c:v>
                </c:pt>
                <c:pt idx="9927">
                  <c:v>0</c:v>
                </c:pt>
                <c:pt idx="9928">
                  <c:v>0</c:v>
                </c:pt>
                <c:pt idx="9929">
                  <c:v>0</c:v>
                </c:pt>
                <c:pt idx="9930">
                  <c:v>0</c:v>
                </c:pt>
                <c:pt idx="9931">
                  <c:v>0</c:v>
                </c:pt>
                <c:pt idx="9932">
                  <c:v>0</c:v>
                </c:pt>
                <c:pt idx="9933">
                  <c:v>0</c:v>
                </c:pt>
                <c:pt idx="9934">
                  <c:v>0</c:v>
                </c:pt>
                <c:pt idx="9935">
                  <c:v>0</c:v>
                </c:pt>
                <c:pt idx="9936">
                  <c:v>0</c:v>
                </c:pt>
                <c:pt idx="9937">
                  <c:v>0</c:v>
                </c:pt>
                <c:pt idx="9938">
                  <c:v>0</c:v>
                </c:pt>
                <c:pt idx="9939">
                  <c:v>0</c:v>
                </c:pt>
                <c:pt idx="9940">
                  <c:v>0</c:v>
                </c:pt>
                <c:pt idx="9941">
                  <c:v>0</c:v>
                </c:pt>
                <c:pt idx="9942">
                  <c:v>0</c:v>
                </c:pt>
                <c:pt idx="9943">
                  <c:v>0</c:v>
                </c:pt>
                <c:pt idx="9944">
                  <c:v>0</c:v>
                </c:pt>
                <c:pt idx="9945">
                  <c:v>0</c:v>
                </c:pt>
                <c:pt idx="9946">
                  <c:v>0</c:v>
                </c:pt>
                <c:pt idx="9947">
                  <c:v>0</c:v>
                </c:pt>
                <c:pt idx="9948">
                  <c:v>0</c:v>
                </c:pt>
                <c:pt idx="9949">
                  <c:v>0</c:v>
                </c:pt>
                <c:pt idx="9950">
                  <c:v>0</c:v>
                </c:pt>
                <c:pt idx="9951">
                  <c:v>0</c:v>
                </c:pt>
                <c:pt idx="9952">
                  <c:v>0</c:v>
                </c:pt>
                <c:pt idx="9953">
                  <c:v>0</c:v>
                </c:pt>
                <c:pt idx="9954">
                  <c:v>0</c:v>
                </c:pt>
                <c:pt idx="9955">
                  <c:v>0</c:v>
                </c:pt>
                <c:pt idx="9956">
                  <c:v>0</c:v>
                </c:pt>
                <c:pt idx="9957">
                  <c:v>0</c:v>
                </c:pt>
                <c:pt idx="9958">
                  <c:v>0</c:v>
                </c:pt>
                <c:pt idx="9959">
                  <c:v>0</c:v>
                </c:pt>
                <c:pt idx="9960">
                  <c:v>0</c:v>
                </c:pt>
                <c:pt idx="9961">
                  <c:v>0</c:v>
                </c:pt>
                <c:pt idx="9962">
                  <c:v>0</c:v>
                </c:pt>
                <c:pt idx="9963">
                  <c:v>0</c:v>
                </c:pt>
                <c:pt idx="9964">
                  <c:v>0</c:v>
                </c:pt>
                <c:pt idx="9965">
                  <c:v>0</c:v>
                </c:pt>
                <c:pt idx="9966">
                  <c:v>0</c:v>
                </c:pt>
                <c:pt idx="9967">
                  <c:v>0</c:v>
                </c:pt>
                <c:pt idx="9968">
                  <c:v>0</c:v>
                </c:pt>
                <c:pt idx="9969">
                  <c:v>0</c:v>
                </c:pt>
                <c:pt idx="9970">
                  <c:v>0</c:v>
                </c:pt>
                <c:pt idx="9971">
                  <c:v>0</c:v>
                </c:pt>
                <c:pt idx="9972">
                  <c:v>0</c:v>
                </c:pt>
                <c:pt idx="9973">
                  <c:v>0</c:v>
                </c:pt>
                <c:pt idx="9974">
                  <c:v>0</c:v>
                </c:pt>
                <c:pt idx="9975">
                  <c:v>0</c:v>
                </c:pt>
                <c:pt idx="9976">
                  <c:v>0</c:v>
                </c:pt>
                <c:pt idx="9977">
                  <c:v>0</c:v>
                </c:pt>
                <c:pt idx="9978">
                  <c:v>0</c:v>
                </c:pt>
                <c:pt idx="9979">
                  <c:v>0</c:v>
                </c:pt>
                <c:pt idx="9980">
                  <c:v>0</c:v>
                </c:pt>
                <c:pt idx="9981">
                  <c:v>0</c:v>
                </c:pt>
                <c:pt idx="9982">
                  <c:v>0</c:v>
                </c:pt>
                <c:pt idx="9983">
                  <c:v>0</c:v>
                </c:pt>
                <c:pt idx="9984">
                  <c:v>0</c:v>
                </c:pt>
                <c:pt idx="9985">
                  <c:v>0</c:v>
                </c:pt>
                <c:pt idx="9986">
                  <c:v>0</c:v>
                </c:pt>
                <c:pt idx="9987">
                  <c:v>0</c:v>
                </c:pt>
                <c:pt idx="9988">
                  <c:v>0</c:v>
                </c:pt>
                <c:pt idx="9989">
                  <c:v>0</c:v>
                </c:pt>
                <c:pt idx="9990">
                  <c:v>0</c:v>
                </c:pt>
                <c:pt idx="9991">
                  <c:v>0</c:v>
                </c:pt>
                <c:pt idx="9992">
                  <c:v>0</c:v>
                </c:pt>
                <c:pt idx="9993">
                  <c:v>0</c:v>
                </c:pt>
                <c:pt idx="9994">
                  <c:v>0</c:v>
                </c:pt>
                <c:pt idx="9995">
                  <c:v>0</c:v>
                </c:pt>
                <c:pt idx="9996">
                  <c:v>0</c:v>
                </c:pt>
                <c:pt idx="9997">
                  <c:v>0</c:v>
                </c:pt>
                <c:pt idx="9998">
                  <c:v>0</c:v>
                </c:pt>
                <c:pt idx="9999">
                  <c:v>0</c:v>
                </c:pt>
                <c:pt idx="10000">
                  <c:v>0</c:v>
                </c:pt>
                <c:pt idx="10001">
                  <c:v>0</c:v>
                </c:pt>
                <c:pt idx="10002">
                  <c:v>0</c:v>
                </c:pt>
                <c:pt idx="10003">
                  <c:v>0</c:v>
                </c:pt>
                <c:pt idx="10004">
                  <c:v>0</c:v>
                </c:pt>
                <c:pt idx="10005">
                  <c:v>0</c:v>
                </c:pt>
                <c:pt idx="10006">
                  <c:v>0</c:v>
                </c:pt>
                <c:pt idx="10007">
                  <c:v>0</c:v>
                </c:pt>
                <c:pt idx="10008">
                  <c:v>0</c:v>
                </c:pt>
                <c:pt idx="10009">
                  <c:v>0</c:v>
                </c:pt>
                <c:pt idx="10010">
                  <c:v>0</c:v>
                </c:pt>
                <c:pt idx="10011">
                  <c:v>0</c:v>
                </c:pt>
                <c:pt idx="10012">
                  <c:v>0</c:v>
                </c:pt>
                <c:pt idx="10013">
                  <c:v>0</c:v>
                </c:pt>
                <c:pt idx="10014">
                  <c:v>0</c:v>
                </c:pt>
                <c:pt idx="10015">
                  <c:v>0</c:v>
                </c:pt>
                <c:pt idx="10016">
                  <c:v>0</c:v>
                </c:pt>
                <c:pt idx="10017">
                  <c:v>0</c:v>
                </c:pt>
                <c:pt idx="10018">
                  <c:v>0</c:v>
                </c:pt>
                <c:pt idx="10019">
                  <c:v>0</c:v>
                </c:pt>
                <c:pt idx="10020">
                  <c:v>0</c:v>
                </c:pt>
                <c:pt idx="10021">
                  <c:v>0</c:v>
                </c:pt>
                <c:pt idx="10022">
                  <c:v>0</c:v>
                </c:pt>
                <c:pt idx="10023">
                  <c:v>0</c:v>
                </c:pt>
                <c:pt idx="10024">
                  <c:v>0</c:v>
                </c:pt>
                <c:pt idx="10025">
                  <c:v>0</c:v>
                </c:pt>
                <c:pt idx="10026">
                  <c:v>0</c:v>
                </c:pt>
                <c:pt idx="10027">
                  <c:v>0</c:v>
                </c:pt>
                <c:pt idx="10028">
                  <c:v>0</c:v>
                </c:pt>
                <c:pt idx="10029">
                  <c:v>0</c:v>
                </c:pt>
                <c:pt idx="10030">
                  <c:v>0</c:v>
                </c:pt>
                <c:pt idx="10031">
                  <c:v>0</c:v>
                </c:pt>
                <c:pt idx="10032">
                  <c:v>0</c:v>
                </c:pt>
                <c:pt idx="10033">
                  <c:v>0</c:v>
                </c:pt>
                <c:pt idx="10034">
                  <c:v>0</c:v>
                </c:pt>
                <c:pt idx="10035">
                  <c:v>0</c:v>
                </c:pt>
                <c:pt idx="10036">
                  <c:v>0</c:v>
                </c:pt>
                <c:pt idx="10037">
                  <c:v>0</c:v>
                </c:pt>
                <c:pt idx="10038">
                  <c:v>0</c:v>
                </c:pt>
                <c:pt idx="10039">
                  <c:v>0</c:v>
                </c:pt>
                <c:pt idx="10040">
                  <c:v>0</c:v>
                </c:pt>
                <c:pt idx="10041">
                  <c:v>0</c:v>
                </c:pt>
                <c:pt idx="10042">
                  <c:v>0</c:v>
                </c:pt>
                <c:pt idx="10043">
                  <c:v>0</c:v>
                </c:pt>
                <c:pt idx="10044">
                  <c:v>0</c:v>
                </c:pt>
                <c:pt idx="10045">
                  <c:v>0</c:v>
                </c:pt>
                <c:pt idx="10046">
                  <c:v>0</c:v>
                </c:pt>
                <c:pt idx="10047">
                  <c:v>0</c:v>
                </c:pt>
                <c:pt idx="10048">
                  <c:v>0</c:v>
                </c:pt>
                <c:pt idx="10049">
                  <c:v>0</c:v>
                </c:pt>
                <c:pt idx="10050">
                  <c:v>0</c:v>
                </c:pt>
                <c:pt idx="10051">
                  <c:v>0</c:v>
                </c:pt>
                <c:pt idx="10052">
                  <c:v>0</c:v>
                </c:pt>
                <c:pt idx="10053">
                  <c:v>0</c:v>
                </c:pt>
                <c:pt idx="10054">
                  <c:v>0</c:v>
                </c:pt>
                <c:pt idx="10055">
                  <c:v>0</c:v>
                </c:pt>
                <c:pt idx="10056">
                  <c:v>0</c:v>
                </c:pt>
                <c:pt idx="10057">
                  <c:v>0</c:v>
                </c:pt>
                <c:pt idx="10058">
                  <c:v>0</c:v>
                </c:pt>
                <c:pt idx="10059">
                  <c:v>0</c:v>
                </c:pt>
                <c:pt idx="10060">
                  <c:v>0</c:v>
                </c:pt>
                <c:pt idx="10061">
                  <c:v>0</c:v>
                </c:pt>
                <c:pt idx="10062">
                  <c:v>0</c:v>
                </c:pt>
                <c:pt idx="10063">
                  <c:v>0</c:v>
                </c:pt>
                <c:pt idx="10064">
                  <c:v>0</c:v>
                </c:pt>
                <c:pt idx="10065">
                  <c:v>0</c:v>
                </c:pt>
                <c:pt idx="10066">
                  <c:v>0</c:v>
                </c:pt>
                <c:pt idx="10067">
                  <c:v>0</c:v>
                </c:pt>
                <c:pt idx="10068">
                  <c:v>0</c:v>
                </c:pt>
                <c:pt idx="10069">
                  <c:v>0</c:v>
                </c:pt>
                <c:pt idx="10070">
                  <c:v>0</c:v>
                </c:pt>
                <c:pt idx="10071">
                  <c:v>0</c:v>
                </c:pt>
                <c:pt idx="10072">
                  <c:v>0</c:v>
                </c:pt>
                <c:pt idx="10073">
                  <c:v>0</c:v>
                </c:pt>
                <c:pt idx="10074">
                  <c:v>0</c:v>
                </c:pt>
                <c:pt idx="10075">
                  <c:v>0</c:v>
                </c:pt>
                <c:pt idx="10076">
                  <c:v>0</c:v>
                </c:pt>
                <c:pt idx="10077">
                  <c:v>0</c:v>
                </c:pt>
                <c:pt idx="10078">
                  <c:v>0</c:v>
                </c:pt>
                <c:pt idx="10079">
                  <c:v>0</c:v>
                </c:pt>
                <c:pt idx="10080">
                  <c:v>0</c:v>
                </c:pt>
                <c:pt idx="10081">
                  <c:v>0</c:v>
                </c:pt>
                <c:pt idx="10082">
                  <c:v>0</c:v>
                </c:pt>
                <c:pt idx="10083">
                  <c:v>0</c:v>
                </c:pt>
                <c:pt idx="10084">
                  <c:v>0</c:v>
                </c:pt>
                <c:pt idx="10085">
                  <c:v>0</c:v>
                </c:pt>
                <c:pt idx="10086">
                  <c:v>0</c:v>
                </c:pt>
                <c:pt idx="10087">
                  <c:v>0</c:v>
                </c:pt>
                <c:pt idx="10088">
                  <c:v>0</c:v>
                </c:pt>
                <c:pt idx="10089">
                  <c:v>0</c:v>
                </c:pt>
                <c:pt idx="10090">
                  <c:v>0</c:v>
                </c:pt>
                <c:pt idx="10091">
                  <c:v>0</c:v>
                </c:pt>
                <c:pt idx="10092">
                  <c:v>0</c:v>
                </c:pt>
                <c:pt idx="10093">
                  <c:v>0</c:v>
                </c:pt>
                <c:pt idx="10094">
                  <c:v>0</c:v>
                </c:pt>
                <c:pt idx="10095">
                  <c:v>0</c:v>
                </c:pt>
                <c:pt idx="10096">
                  <c:v>0</c:v>
                </c:pt>
                <c:pt idx="10097">
                  <c:v>0</c:v>
                </c:pt>
                <c:pt idx="10098">
                  <c:v>0</c:v>
                </c:pt>
                <c:pt idx="10099">
                  <c:v>0</c:v>
                </c:pt>
                <c:pt idx="10100">
                  <c:v>0</c:v>
                </c:pt>
                <c:pt idx="10101">
                  <c:v>0</c:v>
                </c:pt>
                <c:pt idx="10102">
                  <c:v>0</c:v>
                </c:pt>
                <c:pt idx="10103">
                  <c:v>0</c:v>
                </c:pt>
                <c:pt idx="10104">
                  <c:v>0</c:v>
                </c:pt>
                <c:pt idx="10105">
                  <c:v>0</c:v>
                </c:pt>
                <c:pt idx="10106">
                  <c:v>0</c:v>
                </c:pt>
                <c:pt idx="10107">
                  <c:v>0</c:v>
                </c:pt>
                <c:pt idx="10108">
                  <c:v>0</c:v>
                </c:pt>
                <c:pt idx="10109">
                  <c:v>0</c:v>
                </c:pt>
                <c:pt idx="10110">
                  <c:v>0</c:v>
                </c:pt>
                <c:pt idx="10111">
                  <c:v>0</c:v>
                </c:pt>
                <c:pt idx="10112">
                  <c:v>0</c:v>
                </c:pt>
                <c:pt idx="10113">
                  <c:v>0</c:v>
                </c:pt>
                <c:pt idx="10114">
                  <c:v>0</c:v>
                </c:pt>
                <c:pt idx="10115">
                  <c:v>0</c:v>
                </c:pt>
                <c:pt idx="10116">
                  <c:v>0</c:v>
                </c:pt>
                <c:pt idx="10117">
                  <c:v>0</c:v>
                </c:pt>
                <c:pt idx="10118">
                  <c:v>0</c:v>
                </c:pt>
                <c:pt idx="10119">
                  <c:v>0</c:v>
                </c:pt>
                <c:pt idx="10120">
                  <c:v>0</c:v>
                </c:pt>
                <c:pt idx="10121">
                  <c:v>0</c:v>
                </c:pt>
                <c:pt idx="10122">
                  <c:v>0</c:v>
                </c:pt>
                <c:pt idx="10123">
                  <c:v>0</c:v>
                </c:pt>
                <c:pt idx="10124">
                  <c:v>0</c:v>
                </c:pt>
                <c:pt idx="10125">
                  <c:v>0</c:v>
                </c:pt>
                <c:pt idx="10126">
                  <c:v>0</c:v>
                </c:pt>
                <c:pt idx="10127">
                  <c:v>0</c:v>
                </c:pt>
                <c:pt idx="10128">
                  <c:v>0</c:v>
                </c:pt>
                <c:pt idx="10129">
                  <c:v>0</c:v>
                </c:pt>
                <c:pt idx="10130">
                  <c:v>0</c:v>
                </c:pt>
                <c:pt idx="10131">
                  <c:v>0</c:v>
                </c:pt>
                <c:pt idx="10132">
                  <c:v>0</c:v>
                </c:pt>
                <c:pt idx="10133">
                  <c:v>0</c:v>
                </c:pt>
                <c:pt idx="10134">
                  <c:v>0</c:v>
                </c:pt>
                <c:pt idx="10135">
                  <c:v>0</c:v>
                </c:pt>
                <c:pt idx="10136">
                  <c:v>0</c:v>
                </c:pt>
                <c:pt idx="10137">
                  <c:v>0</c:v>
                </c:pt>
                <c:pt idx="10138">
                  <c:v>0</c:v>
                </c:pt>
                <c:pt idx="10139">
                  <c:v>0</c:v>
                </c:pt>
                <c:pt idx="10140">
                  <c:v>0</c:v>
                </c:pt>
                <c:pt idx="10141">
                  <c:v>0</c:v>
                </c:pt>
                <c:pt idx="10142">
                  <c:v>0</c:v>
                </c:pt>
                <c:pt idx="10143">
                  <c:v>0</c:v>
                </c:pt>
                <c:pt idx="10144">
                  <c:v>0</c:v>
                </c:pt>
                <c:pt idx="10145">
                  <c:v>0</c:v>
                </c:pt>
                <c:pt idx="10146">
                  <c:v>0</c:v>
                </c:pt>
                <c:pt idx="10147">
                  <c:v>0</c:v>
                </c:pt>
                <c:pt idx="10148">
                  <c:v>0</c:v>
                </c:pt>
                <c:pt idx="10149">
                  <c:v>0</c:v>
                </c:pt>
                <c:pt idx="10150">
                  <c:v>0</c:v>
                </c:pt>
                <c:pt idx="10151">
                  <c:v>0</c:v>
                </c:pt>
                <c:pt idx="10152">
                  <c:v>0</c:v>
                </c:pt>
                <c:pt idx="10153">
                  <c:v>0</c:v>
                </c:pt>
                <c:pt idx="10154">
                  <c:v>0</c:v>
                </c:pt>
                <c:pt idx="10155">
                  <c:v>0</c:v>
                </c:pt>
                <c:pt idx="10156">
                  <c:v>0</c:v>
                </c:pt>
                <c:pt idx="10157">
                  <c:v>0</c:v>
                </c:pt>
                <c:pt idx="10158">
                  <c:v>0</c:v>
                </c:pt>
                <c:pt idx="10159">
                  <c:v>0</c:v>
                </c:pt>
                <c:pt idx="10160">
                  <c:v>0</c:v>
                </c:pt>
                <c:pt idx="10161">
                  <c:v>0</c:v>
                </c:pt>
                <c:pt idx="10162">
                  <c:v>0</c:v>
                </c:pt>
                <c:pt idx="10163">
                  <c:v>0</c:v>
                </c:pt>
                <c:pt idx="10164">
                  <c:v>0</c:v>
                </c:pt>
                <c:pt idx="10165">
                  <c:v>0</c:v>
                </c:pt>
                <c:pt idx="10166">
                  <c:v>0</c:v>
                </c:pt>
                <c:pt idx="10167">
                  <c:v>0</c:v>
                </c:pt>
                <c:pt idx="10168">
                  <c:v>0</c:v>
                </c:pt>
                <c:pt idx="10169">
                  <c:v>0</c:v>
                </c:pt>
                <c:pt idx="10170">
                  <c:v>0</c:v>
                </c:pt>
                <c:pt idx="10171">
                  <c:v>0</c:v>
                </c:pt>
                <c:pt idx="10172">
                  <c:v>0</c:v>
                </c:pt>
                <c:pt idx="10173">
                  <c:v>0</c:v>
                </c:pt>
                <c:pt idx="10174">
                  <c:v>0</c:v>
                </c:pt>
                <c:pt idx="10175">
                  <c:v>0</c:v>
                </c:pt>
                <c:pt idx="10176">
                  <c:v>0</c:v>
                </c:pt>
                <c:pt idx="10177">
                  <c:v>0</c:v>
                </c:pt>
                <c:pt idx="10178">
                  <c:v>0</c:v>
                </c:pt>
                <c:pt idx="10179">
                  <c:v>0</c:v>
                </c:pt>
                <c:pt idx="10180">
                  <c:v>0</c:v>
                </c:pt>
                <c:pt idx="10181">
                  <c:v>0</c:v>
                </c:pt>
                <c:pt idx="10182">
                  <c:v>0</c:v>
                </c:pt>
                <c:pt idx="10183">
                  <c:v>0</c:v>
                </c:pt>
                <c:pt idx="10184">
                  <c:v>0</c:v>
                </c:pt>
                <c:pt idx="10185">
                  <c:v>0</c:v>
                </c:pt>
                <c:pt idx="10186">
                  <c:v>0</c:v>
                </c:pt>
                <c:pt idx="10187">
                  <c:v>0</c:v>
                </c:pt>
                <c:pt idx="10188">
                  <c:v>0</c:v>
                </c:pt>
                <c:pt idx="10189">
                  <c:v>0</c:v>
                </c:pt>
                <c:pt idx="10190">
                  <c:v>0</c:v>
                </c:pt>
                <c:pt idx="10191">
                  <c:v>0</c:v>
                </c:pt>
                <c:pt idx="10192">
                  <c:v>0</c:v>
                </c:pt>
                <c:pt idx="10193">
                  <c:v>0</c:v>
                </c:pt>
                <c:pt idx="10194">
                  <c:v>0</c:v>
                </c:pt>
                <c:pt idx="10195">
                  <c:v>0</c:v>
                </c:pt>
                <c:pt idx="10196">
                  <c:v>0</c:v>
                </c:pt>
                <c:pt idx="10197">
                  <c:v>0</c:v>
                </c:pt>
                <c:pt idx="10198">
                  <c:v>0</c:v>
                </c:pt>
                <c:pt idx="10199">
                  <c:v>0</c:v>
                </c:pt>
                <c:pt idx="10200">
                  <c:v>0</c:v>
                </c:pt>
                <c:pt idx="10201">
                  <c:v>0</c:v>
                </c:pt>
                <c:pt idx="10202">
                  <c:v>0</c:v>
                </c:pt>
                <c:pt idx="10203">
                  <c:v>0</c:v>
                </c:pt>
                <c:pt idx="10204">
                  <c:v>0</c:v>
                </c:pt>
                <c:pt idx="10205">
                  <c:v>0</c:v>
                </c:pt>
                <c:pt idx="10206">
                  <c:v>0</c:v>
                </c:pt>
                <c:pt idx="10207">
                  <c:v>0</c:v>
                </c:pt>
                <c:pt idx="10208">
                  <c:v>0</c:v>
                </c:pt>
                <c:pt idx="10209">
                  <c:v>0</c:v>
                </c:pt>
                <c:pt idx="10210">
                  <c:v>0</c:v>
                </c:pt>
                <c:pt idx="10211">
                  <c:v>0</c:v>
                </c:pt>
                <c:pt idx="10212">
                  <c:v>0</c:v>
                </c:pt>
                <c:pt idx="10213">
                  <c:v>0</c:v>
                </c:pt>
                <c:pt idx="10214">
                  <c:v>0</c:v>
                </c:pt>
                <c:pt idx="10215">
                  <c:v>0</c:v>
                </c:pt>
                <c:pt idx="10216">
                  <c:v>0</c:v>
                </c:pt>
                <c:pt idx="10217">
                  <c:v>0</c:v>
                </c:pt>
                <c:pt idx="10218">
                  <c:v>0</c:v>
                </c:pt>
                <c:pt idx="10219">
                  <c:v>0</c:v>
                </c:pt>
                <c:pt idx="10220">
                  <c:v>0</c:v>
                </c:pt>
                <c:pt idx="10221">
                  <c:v>0</c:v>
                </c:pt>
                <c:pt idx="10222">
                  <c:v>0</c:v>
                </c:pt>
                <c:pt idx="10223">
                  <c:v>0</c:v>
                </c:pt>
                <c:pt idx="10224">
                  <c:v>0</c:v>
                </c:pt>
                <c:pt idx="10225">
                  <c:v>0</c:v>
                </c:pt>
                <c:pt idx="10226">
                  <c:v>0</c:v>
                </c:pt>
                <c:pt idx="10227">
                  <c:v>0</c:v>
                </c:pt>
                <c:pt idx="10228">
                  <c:v>0</c:v>
                </c:pt>
                <c:pt idx="10229">
                  <c:v>0</c:v>
                </c:pt>
                <c:pt idx="10230">
                  <c:v>0</c:v>
                </c:pt>
                <c:pt idx="10231">
                  <c:v>0</c:v>
                </c:pt>
                <c:pt idx="10232">
                  <c:v>0</c:v>
                </c:pt>
                <c:pt idx="10233">
                  <c:v>0</c:v>
                </c:pt>
                <c:pt idx="10234">
                  <c:v>0</c:v>
                </c:pt>
                <c:pt idx="10235">
                  <c:v>0</c:v>
                </c:pt>
                <c:pt idx="10236">
                  <c:v>0</c:v>
                </c:pt>
                <c:pt idx="10237">
                  <c:v>0</c:v>
                </c:pt>
                <c:pt idx="10238">
                  <c:v>0</c:v>
                </c:pt>
                <c:pt idx="10239">
                  <c:v>0</c:v>
                </c:pt>
                <c:pt idx="10240">
                  <c:v>0</c:v>
                </c:pt>
                <c:pt idx="10241">
                  <c:v>0</c:v>
                </c:pt>
                <c:pt idx="10242">
                  <c:v>0</c:v>
                </c:pt>
                <c:pt idx="10243">
                  <c:v>0</c:v>
                </c:pt>
                <c:pt idx="10244">
                  <c:v>0</c:v>
                </c:pt>
                <c:pt idx="10245">
                  <c:v>0</c:v>
                </c:pt>
                <c:pt idx="10246">
                  <c:v>0</c:v>
                </c:pt>
                <c:pt idx="10247">
                  <c:v>0</c:v>
                </c:pt>
                <c:pt idx="10248">
                  <c:v>0</c:v>
                </c:pt>
                <c:pt idx="10249">
                  <c:v>0</c:v>
                </c:pt>
                <c:pt idx="10250">
                  <c:v>0</c:v>
                </c:pt>
                <c:pt idx="10251">
                  <c:v>0</c:v>
                </c:pt>
                <c:pt idx="10252">
                  <c:v>0</c:v>
                </c:pt>
                <c:pt idx="10253">
                  <c:v>0</c:v>
                </c:pt>
                <c:pt idx="10254">
                  <c:v>0</c:v>
                </c:pt>
                <c:pt idx="10255">
                  <c:v>0</c:v>
                </c:pt>
                <c:pt idx="10256">
                  <c:v>0</c:v>
                </c:pt>
                <c:pt idx="10257">
                  <c:v>0</c:v>
                </c:pt>
                <c:pt idx="10258">
                  <c:v>0</c:v>
                </c:pt>
                <c:pt idx="10259">
                  <c:v>0</c:v>
                </c:pt>
                <c:pt idx="10260">
                  <c:v>0</c:v>
                </c:pt>
                <c:pt idx="10261">
                  <c:v>0</c:v>
                </c:pt>
                <c:pt idx="10262">
                  <c:v>0</c:v>
                </c:pt>
                <c:pt idx="10263">
                  <c:v>0</c:v>
                </c:pt>
                <c:pt idx="10264">
                  <c:v>0</c:v>
                </c:pt>
                <c:pt idx="10265">
                  <c:v>0</c:v>
                </c:pt>
                <c:pt idx="10266">
                  <c:v>0</c:v>
                </c:pt>
                <c:pt idx="10267">
                  <c:v>0</c:v>
                </c:pt>
                <c:pt idx="10268">
                  <c:v>0</c:v>
                </c:pt>
                <c:pt idx="10269">
                  <c:v>0</c:v>
                </c:pt>
                <c:pt idx="10270">
                  <c:v>0</c:v>
                </c:pt>
                <c:pt idx="10271">
                  <c:v>0</c:v>
                </c:pt>
                <c:pt idx="10272">
                  <c:v>0</c:v>
                </c:pt>
                <c:pt idx="10273">
                  <c:v>0</c:v>
                </c:pt>
                <c:pt idx="10274">
                  <c:v>0</c:v>
                </c:pt>
                <c:pt idx="10275">
                  <c:v>0</c:v>
                </c:pt>
                <c:pt idx="10276">
                  <c:v>0</c:v>
                </c:pt>
                <c:pt idx="10277">
                  <c:v>0</c:v>
                </c:pt>
                <c:pt idx="10278">
                  <c:v>0</c:v>
                </c:pt>
                <c:pt idx="10279">
                  <c:v>0</c:v>
                </c:pt>
                <c:pt idx="10280">
                  <c:v>0</c:v>
                </c:pt>
                <c:pt idx="10281">
                  <c:v>0</c:v>
                </c:pt>
                <c:pt idx="10282">
                  <c:v>0</c:v>
                </c:pt>
                <c:pt idx="10283">
                  <c:v>0</c:v>
                </c:pt>
                <c:pt idx="10284">
                  <c:v>0</c:v>
                </c:pt>
                <c:pt idx="10285">
                  <c:v>0</c:v>
                </c:pt>
                <c:pt idx="10286">
                  <c:v>0</c:v>
                </c:pt>
                <c:pt idx="10287">
                  <c:v>0</c:v>
                </c:pt>
                <c:pt idx="10288">
                  <c:v>0</c:v>
                </c:pt>
                <c:pt idx="10289">
                  <c:v>0</c:v>
                </c:pt>
                <c:pt idx="10290">
                  <c:v>0</c:v>
                </c:pt>
                <c:pt idx="10291">
                  <c:v>0</c:v>
                </c:pt>
                <c:pt idx="10292">
                  <c:v>0</c:v>
                </c:pt>
                <c:pt idx="10293">
                  <c:v>0</c:v>
                </c:pt>
                <c:pt idx="10294">
                  <c:v>0</c:v>
                </c:pt>
                <c:pt idx="10295">
                  <c:v>0</c:v>
                </c:pt>
                <c:pt idx="10296">
                  <c:v>0</c:v>
                </c:pt>
                <c:pt idx="10297">
                  <c:v>0</c:v>
                </c:pt>
                <c:pt idx="10298">
                  <c:v>0</c:v>
                </c:pt>
                <c:pt idx="10299">
                  <c:v>0</c:v>
                </c:pt>
                <c:pt idx="10300">
                  <c:v>0</c:v>
                </c:pt>
                <c:pt idx="10301">
                  <c:v>0</c:v>
                </c:pt>
                <c:pt idx="10302">
                  <c:v>0</c:v>
                </c:pt>
                <c:pt idx="10303">
                  <c:v>0</c:v>
                </c:pt>
                <c:pt idx="10304">
                  <c:v>0</c:v>
                </c:pt>
                <c:pt idx="10305">
                  <c:v>0</c:v>
                </c:pt>
                <c:pt idx="10306">
                  <c:v>0</c:v>
                </c:pt>
                <c:pt idx="10307">
                  <c:v>0</c:v>
                </c:pt>
                <c:pt idx="10308">
                  <c:v>0</c:v>
                </c:pt>
                <c:pt idx="10309">
                  <c:v>0</c:v>
                </c:pt>
                <c:pt idx="10310">
                  <c:v>0</c:v>
                </c:pt>
                <c:pt idx="10311">
                  <c:v>0</c:v>
                </c:pt>
                <c:pt idx="10312">
                  <c:v>0</c:v>
                </c:pt>
                <c:pt idx="10313">
                  <c:v>0</c:v>
                </c:pt>
                <c:pt idx="10314">
                  <c:v>0</c:v>
                </c:pt>
                <c:pt idx="10315">
                  <c:v>0</c:v>
                </c:pt>
                <c:pt idx="10316">
                  <c:v>0</c:v>
                </c:pt>
                <c:pt idx="10317">
                  <c:v>0</c:v>
                </c:pt>
                <c:pt idx="10318">
                  <c:v>0</c:v>
                </c:pt>
                <c:pt idx="10319">
                  <c:v>0</c:v>
                </c:pt>
                <c:pt idx="10320">
                  <c:v>0</c:v>
                </c:pt>
                <c:pt idx="10321">
                  <c:v>0</c:v>
                </c:pt>
                <c:pt idx="10322">
                  <c:v>0</c:v>
                </c:pt>
                <c:pt idx="10323">
                  <c:v>0</c:v>
                </c:pt>
                <c:pt idx="10324">
                  <c:v>0</c:v>
                </c:pt>
                <c:pt idx="10325">
                  <c:v>0</c:v>
                </c:pt>
                <c:pt idx="10326">
                  <c:v>0</c:v>
                </c:pt>
                <c:pt idx="10327">
                  <c:v>0</c:v>
                </c:pt>
                <c:pt idx="10328">
                  <c:v>0</c:v>
                </c:pt>
                <c:pt idx="10329">
                  <c:v>0</c:v>
                </c:pt>
                <c:pt idx="10330">
                  <c:v>0</c:v>
                </c:pt>
                <c:pt idx="10331">
                  <c:v>0</c:v>
                </c:pt>
                <c:pt idx="10332">
                  <c:v>0</c:v>
                </c:pt>
                <c:pt idx="10333">
                  <c:v>0</c:v>
                </c:pt>
                <c:pt idx="10334">
                  <c:v>0</c:v>
                </c:pt>
                <c:pt idx="10335">
                  <c:v>0</c:v>
                </c:pt>
                <c:pt idx="10336">
                  <c:v>0</c:v>
                </c:pt>
                <c:pt idx="10337">
                  <c:v>0</c:v>
                </c:pt>
                <c:pt idx="10338">
                  <c:v>0</c:v>
                </c:pt>
                <c:pt idx="10339">
                  <c:v>0</c:v>
                </c:pt>
                <c:pt idx="10340">
                  <c:v>0</c:v>
                </c:pt>
                <c:pt idx="10341">
                  <c:v>0</c:v>
                </c:pt>
                <c:pt idx="10342">
                  <c:v>0</c:v>
                </c:pt>
                <c:pt idx="10343">
                  <c:v>0</c:v>
                </c:pt>
                <c:pt idx="10344">
                  <c:v>0</c:v>
                </c:pt>
                <c:pt idx="10345">
                  <c:v>0</c:v>
                </c:pt>
                <c:pt idx="10346">
                  <c:v>0</c:v>
                </c:pt>
                <c:pt idx="10347">
                  <c:v>0</c:v>
                </c:pt>
                <c:pt idx="10348">
                  <c:v>0</c:v>
                </c:pt>
                <c:pt idx="10349">
                  <c:v>0</c:v>
                </c:pt>
                <c:pt idx="10350">
                  <c:v>0</c:v>
                </c:pt>
                <c:pt idx="10351">
                  <c:v>0</c:v>
                </c:pt>
                <c:pt idx="10352">
                  <c:v>0</c:v>
                </c:pt>
                <c:pt idx="10353">
                  <c:v>0</c:v>
                </c:pt>
                <c:pt idx="10354">
                  <c:v>0</c:v>
                </c:pt>
                <c:pt idx="10355">
                  <c:v>0</c:v>
                </c:pt>
                <c:pt idx="10356">
                  <c:v>0</c:v>
                </c:pt>
                <c:pt idx="10357">
                  <c:v>0</c:v>
                </c:pt>
                <c:pt idx="10358">
                  <c:v>0</c:v>
                </c:pt>
                <c:pt idx="10359">
                  <c:v>0</c:v>
                </c:pt>
                <c:pt idx="10360">
                  <c:v>0</c:v>
                </c:pt>
                <c:pt idx="10361">
                  <c:v>0</c:v>
                </c:pt>
                <c:pt idx="10362">
                  <c:v>0</c:v>
                </c:pt>
                <c:pt idx="10363">
                  <c:v>0</c:v>
                </c:pt>
                <c:pt idx="10364">
                  <c:v>0</c:v>
                </c:pt>
                <c:pt idx="10365">
                  <c:v>0</c:v>
                </c:pt>
                <c:pt idx="10366">
                  <c:v>0</c:v>
                </c:pt>
                <c:pt idx="10367">
                  <c:v>0</c:v>
                </c:pt>
                <c:pt idx="10368">
                  <c:v>0</c:v>
                </c:pt>
                <c:pt idx="10369">
                  <c:v>0</c:v>
                </c:pt>
                <c:pt idx="10370">
                  <c:v>0</c:v>
                </c:pt>
                <c:pt idx="10371">
                  <c:v>0</c:v>
                </c:pt>
                <c:pt idx="10372">
                  <c:v>0</c:v>
                </c:pt>
                <c:pt idx="10373">
                  <c:v>0</c:v>
                </c:pt>
                <c:pt idx="10374">
                  <c:v>0</c:v>
                </c:pt>
                <c:pt idx="10375">
                  <c:v>0</c:v>
                </c:pt>
                <c:pt idx="10376">
                  <c:v>0</c:v>
                </c:pt>
                <c:pt idx="10377">
                  <c:v>0</c:v>
                </c:pt>
                <c:pt idx="10378">
                  <c:v>0</c:v>
                </c:pt>
                <c:pt idx="10379">
                  <c:v>0</c:v>
                </c:pt>
                <c:pt idx="10380">
                  <c:v>0</c:v>
                </c:pt>
                <c:pt idx="10381">
                  <c:v>0</c:v>
                </c:pt>
                <c:pt idx="10382">
                  <c:v>0</c:v>
                </c:pt>
                <c:pt idx="10383">
                  <c:v>0</c:v>
                </c:pt>
                <c:pt idx="10384">
                  <c:v>0</c:v>
                </c:pt>
                <c:pt idx="10385">
                  <c:v>0</c:v>
                </c:pt>
                <c:pt idx="10386">
                  <c:v>0</c:v>
                </c:pt>
                <c:pt idx="10387">
                  <c:v>0</c:v>
                </c:pt>
                <c:pt idx="10388">
                  <c:v>0</c:v>
                </c:pt>
                <c:pt idx="10389">
                  <c:v>0</c:v>
                </c:pt>
                <c:pt idx="10390">
                  <c:v>0</c:v>
                </c:pt>
                <c:pt idx="10391">
                  <c:v>0</c:v>
                </c:pt>
                <c:pt idx="10392">
                  <c:v>0</c:v>
                </c:pt>
                <c:pt idx="10393">
                  <c:v>0</c:v>
                </c:pt>
                <c:pt idx="10394">
                  <c:v>0</c:v>
                </c:pt>
                <c:pt idx="10395">
                  <c:v>0</c:v>
                </c:pt>
                <c:pt idx="10396">
                  <c:v>0</c:v>
                </c:pt>
                <c:pt idx="10397">
                  <c:v>0</c:v>
                </c:pt>
                <c:pt idx="10398">
                  <c:v>0</c:v>
                </c:pt>
                <c:pt idx="10399">
                  <c:v>0</c:v>
                </c:pt>
                <c:pt idx="10400">
                  <c:v>0</c:v>
                </c:pt>
                <c:pt idx="10401">
                  <c:v>0</c:v>
                </c:pt>
                <c:pt idx="10402">
                  <c:v>0</c:v>
                </c:pt>
                <c:pt idx="10403">
                  <c:v>0</c:v>
                </c:pt>
                <c:pt idx="10404">
                  <c:v>0</c:v>
                </c:pt>
                <c:pt idx="10405">
                  <c:v>0</c:v>
                </c:pt>
                <c:pt idx="10406">
                  <c:v>0</c:v>
                </c:pt>
                <c:pt idx="10407">
                  <c:v>0</c:v>
                </c:pt>
                <c:pt idx="10408">
                  <c:v>0</c:v>
                </c:pt>
                <c:pt idx="10409">
                  <c:v>0</c:v>
                </c:pt>
                <c:pt idx="10410">
                  <c:v>0</c:v>
                </c:pt>
                <c:pt idx="10411">
                  <c:v>0</c:v>
                </c:pt>
                <c:pt idx="10412">
                  <c:v>0</c:v>
                </c:pt>
                <c:pt idx="10413">
                  <c:v>0</c:v>
                </c:pt>
                <c:pt idx="10414">
                  <c:v>0</c:v>
                </c:pt>
                <c:pt idx="10415">
                  <c:v>0</c:v>
                </c:pt>
                <c:pt idx="10416">
                  <c:v>0</c:v>
                </c:pt>
                <c:pt idx="10417">
                  <c:v>0</c:v>
                </c:pt>
                <c:pt idx="10418">
                  <c:v>0</c:v>
                </c:pt>
                <c:pt idx="10419">
                  <c:v>0</c:v>
                </c:pt>
                <c:pt idx="10420">
                  <c:v>0</c:v>
                </c:pt>
                <c:pt idx="10421">
                  <c:v>0</c:v>
                </c:pt>
                <c:pt idx="10422">
                  <c:v>0</c:v>
                </c:pt>
                <c:pt idx="10423">
                  <c:v>0</c:v>
                </c:pt>
                <c:pt idx="10424">
                  <c:v>0</c:v>
                </c:pt>
                <c:pt idx="10425">
                  <c:v>0</c:v>
                </c:pt>
                <c:pt idx="10426">
                  <c:v>0</c:v>
                </c:pt>
                <c:pt idx="10427">
                  <c:v>0</c:v>
                </c:pt>
                <c:pt idx="10428">
                  <c:v>0</c:v>
                </c:pt>
                <c:pt idx="10429">
                  <c:v>0</c:v>
                </c:pt>
                <c:pt idx="10430">
                  <c:v>0</c:v>
                </c:pt>
                <c:pt idx="10431">
                  <c:v>0</c:v>
                </c:pt>
                <c:pt idx="10432">
                  <c:v>0</c:v>
                </c:pt>
                <c:pt idx="10433">
                  <c:v>0</c:v>
                </c:pt>
                <c:pt idx="10434">
                  <c:v>0</c:v>
                </c:pt>
                <c:pt idx="10435">
                  <c:v>0</c:v>
                </c:pt>
                <c:pt idx="10436">
                  <c:v>0</c:v>
                </c:pt>
                <c:pt idx="10437">
                  <c:v>0</c:v>
                </c:pt>
                <c:pt idx="10438">
                  <c:v>0</c:v>
                </c:pt>
                <c:pt idx="10439">
                  <c:v>0</c:v>
                </c:pt>
                <c:pt idx="10440">
                  <c:v>0</c:v>
                </c:pt>
                <c:pt idx="10441">
                  <c:v>0</c:v>
                </c:pt>
                <c:pt idx="10442">
                  <c:v>0</c:v>
                </c:pt>
                <c:pt idx="10443">
                  <c:v>0</c:v>
                </c:pt>
                <c:pt idx="10444">
                  <c:v>0</c:v>
                </c:pt>
                <c:pt idx="10445">
                  <c:v>0</c:v>
                </c:pt>
                <c:pt idx="10446">
                  <c:v>0</c:v>
                </c:pt>
                <c:pt idx="10447">
                  <c:v>0</c:v>
                </c:pt>
                <c:pt idx="10448">
                  <c:v>0</c:v>
                </c:pt>
                <c:pt idx="10449">
                  <c:v>0</c:v>
                </c:pt>
                <c:pt idx="10450">
                  <c:v>0</c:v>
                </c:pt>
                <c:pt idx="10451">
                  <c:v>0</c:v>
                </c:pt>
                <c:pt idx="10452">
                  <c:v>0</c:v>
                </c:pt>
                <c:pt idx="10453">
                  <c:v>0</c:v>
                </c:pt>
                <c:pt idx="10454">
                  <c:v>0</c:v>
                </c:pt>
                <c:pt idx="10455">
                  <c:v>0</c:v>
                </c:pt>
                <c:pt idx="10456">
                  <c:v>0</c:v>
                </c:pt>
                <c:pt idx="10457">
                  <c:v>0</c:v>
                </c:pt>
                <c:pt idx="10458">
                  <c:v>0</c:v>
                </c:pt>
                <c:pt idx="10459">
                  <c:v>0</c:v>
                </c:pt>
                <c:pt idx="10460">
                  <c:v>0</c:v>
                </c:pt>
                <c:pt idx="10461">
                  <c:v>0</c:v>
                </c:pt>
                <c:pt idx="10462">
                  <c:v>0</c:v>
                </c:pt>
                <c:pt idx="10463">
                  <c:v>0</c:v>
                </c:pt>
                <c:pt idx="10464">
                  <c:v>0</c:v>
                </c:pt>
                <c:pt idx="10465">
                  <c:v>0</c:v>
                </c:pt>
                <c:pt idx="10466">
                  <c:v>0</c:v>
                </c:pt>
                <c:pt idx="10467">
                  <c:v>0</c:v>
                </c:pt>
                <c:pt idx="10468">
                  <c:v>0</c:v>
                </c:pt>
                <c:pt idx="10469">
                  <c:v>0</c:v>
                </c:pt>
                <c:pt idx="10470">
                  <c:v>0</c:v>
                </c:pt>
                <c:pt idx="10471">
                  <c:v>0</c:v>
                </c:pt>
                <c:pt idx="10472">
                  <c:v>0</c:v>
                </c:pt>
                <c:pt idx="10473">
                  <c:v>0</c:v>
                </c:pt>
                <c:pt idx="10474">
                  <c:v>0</c:v>
                </c:pt>
                <c:pt idx="10475">
                  <c:v>0</c:v>
                </c:pt>
                <c:pt idx="10476">
                  <c:v>0</c:v>
                </c:pt>
                <c:pt idx="10477">
                  <c:v>0</c:v>
                </c:pt>
                <c:pt idx="10478">
                  <c:v>0</c:v>
                </c:pt>
                <c:pt idx="10479">
                  <c:v>0</c:v>
                </c:pt>
                <c:pt idx="10480">
                  <c:v>0</c:v>
                </c:pt>
                <c:pt idx="10481">
                  <c:v>0</c:v>
                </c:pt>
                <c:pt idx="10482">
                  <c:v>0</c:v>
                </c:pt>
                <c:pt idx="10483">
                  <c:v>0</c:v>
                </c:pt>
                <c:pt idx="10484">
                  <c:v>0</c:v>
                </c:pt>
                <c:pt idx="10485">
                  <c:v>0</c:v>
                </c:pt>
                <c:pt idx="10486">
                  <c:v>0</c:v>
                </c:pt>
                <c:pt idx="10487">
                  <c:v>0</c:v>
                </c:pt>
                <c:pt idx="10488">
                  <c:v>0</c:v>
                </c:pt>
                <c:pt idx="10489">
                  <c:v>0</c:v>
                </c:pt>
                <c:pt idx="10490">
                  <c:v>0</c:v>
                </c:pt>
                <c:pt idx="10491">
                  <c:v>0</c:v>
                </c:pt>
                <c:pt idx="10492">
                  <c:v>0</c:v>
                </c:pt>
                <c:pt idx="10493">
                  <c:v>0</c:v>
                </c:pt>
                <c:pt idx="10494">
                  <c:v>0</c:v>
                </c:pt>
                <c:pt idx="10495">
                  <c:v>0</c:v>
                </c:pt>
                <c:pt idx="10496">
                  <c:v>0</c:v>
                </c:pt>
                <c:pt idx="10497">
                  <c:v>0</c:v>
                </c:pt>
                <c:pt idx="10498">
                  <c:v>0</c:v>
                </c:pt>
                <c:pt idx="10499">
                  <c:v>0</c:v>
                </c:pt>
                <c:pt idx="10500">
                  <c:v>0</c:v>
                </c:pt>
                <c:pt idx="10501">
                  <c:v>0</c:v>
                </c:pt>
                <c:pt idx="10502">
                  <c:v>0</c:v>
                </c:pt>
                <c:pt idx="10503">
                  <c:v>0</c:v>
                </c:pt>
                <c:pt idx="10504">
                  <c:v>0</c:v>
                </c:pt>
                <c:pt idx="10505">
                  <c:v>0</c:v>
                </c:pt>
                <c:pt idx="10506">
                  <c:v>0</c:v>
                </c:pt>
                <c:pt idx="10507">
                  <c:v>0</c:v>
                </c:pt>
                <c:pt idx="10508">
                  <c:v>0</c:v>
                </c:pt>
                <c:pt idx="10509">
                  <c:v>0</c:v>
                </c:pt>
                <c:pt idx="10510">
                  <c:v>0</c:v>
                </c:pt>
                <c:pt idx="10511">
                  <c:v>0</c:v>
                </c:pt>
                <c:pt idx="10512">
                  <c:v>0</c:v>
                </c:pt>
                <c:pt idx="10513">
                  <c:v>0</c:v>
                </c:pt>
                <c:pt idx="10514">
                  <c:v>0</c:v>
                </c:pt>
                <c:pt idx="10515">
                  <c:v>0</c:v>
                </c:pt>
                <c:pt idx="10516">
                  <c:v>0</c:v>
                </c:pt>
                <c:pt idx="10517">
                  <c:v>0</c:v>
                </c:pt>
                <c:pt idx="10518">
                  <c:v>0</c:v>
                </c:pt>
                <c:pt idx="10519">
                  <c:v>0</c:v>
                </c:pt>
                <c:pt idx="10520">
                  <c:v>0</c:v>
                </c:pt>
                <c:pt idx="10521">
                  <c:v>0</c:v>
                </c:pt>
                <c:pt idx="10522">
                  <c:v>0</c:v>
                </c:pt>
                <c:pt idx="10523">
                  <c:v>0</c:v>
                </c:pt>
                <c:pt idx="10524">
                  <c:v>0</c:v>
                </c:pt>
                <c:pt idx="10525">
                  <c:v>0</c:v>
                </c:pt>
                <c:pt idx="10526">
                  <c:v>0</c:v>
                </c:pt>
                <c:pt idx="10527">
                  <c:v>0</c:v>
                </c:pt>
                <c:pt idx="10528">
                  <c:v>0</c:v>
                </c:pt>
                <c:pt idx="10529">
                  <c:v>0</c:v>
                </c:pt>
                <c:pt idx="10530">
                  <c:v>0</c:v>
                </c:pt>
                <c:pt idx="10531">
                  <c:v>0</c:v>
                </c:pt>
                <c:pt idx="10532">
                  <c:v>0</c:v>
                </c:pt>
                <c:pt idx="10533">
                  <c:v>0</c:v>
                </c:pt>
                <c:pt idx="10534">
                  <c:v>0</c:v>
                </c:pt>
                <c:pt idx="10535">
                  <c:v>0</c:v>
                </c:pt>
                <c:pt idx="10536">
                  <c:v>0</c:v>
                </c:pt>
                <c:pt idx="10537">
                  <c:v>0</c:v>
                </c:pt>
                <c:pt idx="10538">
                  <c:v>0</c:v>
                </c:pt>
                <c:pt idx="10539">
                  <c:v>0</c:v>
                </c:pt>
                <c:pt idx="10540">
                  <c:v>0</c:v>
                </c:pt>
                <c:pt idx="10541">
                  <c:v>0</c:v>
                </c:pt>
                <c:pt idx="10542">
                  <c:v>0</c:v>
                </c:pt>
                <c:pt idx="10543">
                  <c:v>0</c:v>
                </c:pt>
                <c:pt idx="10544">
                  <c:v>0</c:v>
                </c:pt>
                <c:pt idx="10545">
                  <c:v>0</c:v>
                </c:pt>
                <c:pt idx="10546">
                  <c:v>0</c:v>
                </c:pt>
                <c:pt idx="10547">
                  <c:v>0</c:v>
                </c:pt>
                <c:pt idx="10548">
                  <c:v>0</c:v>
                </c:pt>
                <c:pt idx="10549">
                  <c:v>0</c:v>
                </c:pt>
                <c:pt idx="10550">
                  <c:v>0</c:v>
                </c:pt>
                <c:pt idx="10551">
                  <c:v>0</c:v>
                </c:pt>
                <c:pt idx="10552">
                  <c:v>0</c:v>
                </c:pt>
                <c:pt idx="10553">
                  <c:v>0</c:v>
                </c:pt>
                <c:pt idx="10554">
                  <c:v>0</c:v>
                </c:pt>
                <c:pt idx="10555">
                  <c:v>0</c:v>
                </c:pt>
                <c:pt idx="10556">
                  <c:v>0</c:v>
                </c:pt>
                <c:pt idx="10557">
                  <c:v>0</c:v>
                </c:pt>
                <c:pt idx="10558">
                  <c:v>0</c:v>
                </c:pt>
                <c:pt idx="10559">
                  <c:v>0</c:v>
                </c:pt>
                <c:pt idx="10560">
                  <c:v>0</c:v>
                </c:pt>
                <c:pt idx="10561">
                  <c:v>0</c:v>
                </c:pt>
                <c:pt idx="10562">
                  <c:v>0</c:v>
                </c:pt>
                <c:pt idx="10563">
                  <c:v>0</c:v>
                </c:pt>
                <c:pt idx="10564">
                  <c:v>0</c:v>
                </c:pt>
                <c:pt idx="10565">
                  <c:v>0</c:v>
                </c:pt>
                <c:pt idx="10566">
                  <c:v>0</c:v>
                </c:pt>
                <c:pt idx="10567">
                  <c:v>0</c:v>
                </c:pt>
                <c:pt idx="10568">
                  <c:v>0</c:v>
                </c:pt>
                <c:pt idx="10569">
                  <c:v>0</c:v>
                </c:pt>
                <c:pt idx="10570">
                  <c:v>0</c:v>
                </c:pt>
                <c:pt idx="10571">
                  <c:v>0</c:v>
                </c:pt>
                <c:pt idx="10572">
                  <c:v>0</c:v>
                </c:pt>
                <c:pt idx="10573">
                  <c:v>0</c:v>
                </c:pt>
                <c:pt idx="10574">
                  <c:v>0</c:v>
                </c:pt>
                <c:pt idx="10575">
                  <c:v>0</c:v>
                </c:pt>
                <c:pt idx="10576">
                  <c:v>0</c:v>
                </c:pt>
                <c:pt idx="10577">
                  <c:v>0</c:v>
                </c:pt>
                <c:pt idx="10578">
                  <c:v>0</c:v>
                </c:pt>
                <c:pt idx="10579">
                  <c:v>0</c:v>
                </c:pt>
                <c:pt idx="10580">
                  <c:v>0</c:v>
                </c:pt>
                <c:pt idx="10581">
                  <c:v>0</c:v>
                </c:pt>
                <c:pt idx="10582">
                  <c:v>0</c:v>
                </c:pt>
                <c:pt idx="10583">
                  <c:v>0</c:v>
                </c:pt>
                <c:pt idx="10584">
                  <c:v>0</c:v>
                </c:pt>
                <c:pt idx="10585">
                  <c:v>0</c:v>
                </c:pt>
                <c:pt idx="10586">
                  <c:v>0</c:v>
                </c:pt>
                <c:pt idx="10587">
                  <c:v>0</c:v>
                </c:pt>
                <c:pt idx="10588">
                  <c:v>0</c:v>
                </c:pt>
                <c:pt idx="10589">
                  <c:v>0</c:v>
                </c:pt>
                <c:pt idx="10590">
                  <c:v>0</c:v>
                </c:pt>
                <c:pt idx="10591">
                  <c:v>0</c:v>
                </c:pt>
                <c:pt idx="10592">
                  <c:v>0</c:v>
                </c:pt>
                <c:pt idx="10593">
                  <c:v>0</c:v>
                </c:pt>
                <c:pt idx="10594">
                  <c:v>0</c:v>
                </c:pt>
                <c:pt idx="10595">
                  <c:v>0</c:v>
                </c:pt>
                <c:pt idx="10596">
                  <c:v>0</c:v>
                </c:pt>
                <c:pt idx="10597">
                  <c:v>0</c:v>
                </c:pt>
                <c:pt idx="10598">
                  <c:v>0</c:v>
                </c:pt>
                <c:pt idx="10599">
                  <c:v>0</c:v>
                </c:pt>
                <c:pt idx="10600">
                  <c:v>0</c:v>
                </c:pt>
                <c:pt idx="10601">
                  <c:v>0</c:v>
                </c:pt>
                <c:pt idx="10602">
                  <c:v>0</c:v>
                </c:pt>
                <c:pt idx="10603">
                  <c:v>0</c:v>
                </c:pt>
                <c:pt idx="10604">
                  <c:v>0</c:v>
                </c:pt>
                <c:pt idx="10605">
                  <c:v>0</c:v>
                </c:pt>
                <c:pt idx="10606">
                  <c:v>0</c:v>
                </c:pt>
                <c:pt idx="10607">
                  <c:v>0</c:v>
                </c:pt>
                <c:pt idx="10608">
                  <c:v>0</c:v>
                </c:pt>
                <c:pt idx="10609">
                  <c:v>0</c:v>
                </c:pt>
                <c:pt idx="10610">
                  <c:v>0</c:v>
                </c:pt>
                <c:pt idx="10611">
                  <c:v>0</c:v>
                </c:pt>
                <c:pt idx="10612">
                  <c:v>0</c:v>
                </c:pt>
                <c:pt idx="10613">
                  <c:v>0</c:v>
                </c:pt>
                <c:pt idx="10614">
                  <c:v>0</c:v>
                </c:pt>
                <c:pt idx="10615">
                  <c:v>0</c:v>
                </c:pt>
                <c:pt idx="10616">
                  <c:v>0</c:v>
                </c:pt>
                <c:pt idx="10617">
                  <c:v>0</c:v>
                </c:pt>
                <c:pt idx="10618">
                  <c:v>0</c:v>
                </c:pt>
                <c:pt idx="10619">
                  <c:v>0</c:v>
                </c:pt>
                <c:pt idx="10620">
                  <c:v>0</c:v>
                </c:pt>
                <c:pt idx="10621">
                  <c:v>0</c:v>
                </c:pt>
                <c:pt idx="10622">
                  <c:v>0</c:v>
                </c:pt>
                <c:pt idx="10623">
                  <c:v>0</c:v>
                </c:pt>
                <c:pt idx="10624">
                  <c:v>0</c:v>
                </c:pt>
                <c:pt idx="10625">
                  <c:v>0</c:v>
                </c:pt>
                <c:pt idx="10626">
                  <c:v>0</c:v>
                </c:pt>
                <c:pt idx="10627">
                  <c:v>0</c:v>
                </c:pt>
                <c:pt idx="10628">
                  <c:v>0</c:v>
                </c:pt>
                <c:pt idx="10629">
                  <c:v>0</c:v>
                </c:pt>
                <c:pt idx="10630">
                  <c:v>0</c:v>
                </c:pt>
                <c:pt idx="10631">
                  <c:v>0</c:v>
                </c:pt>
                <c:pt idx="10632">
                  <c:v>0</c:v>
                </c:pt>
                <c:pt idx="10633">
                  <c:v>0</c:v>
                </c:pt>
                <c:pt idx="10634">
                  <c:v>0</c:v>
                </c:pt>
                <c:pt idx="10635">
                  <c:v>0</c:v>
                </c:pt>
                <c:pt idx="10636">
                  <c:v>0</c:v>
                </c:pt>
                <c:pt idx="10637">
                  <c:v>0</c:v>
                </c:pt>
                <c:pt idx="10638">
                  <c:v>0</c:v>
                </c:pt>
                <c:pt idx="10639">
                  <c:v>0</c:v>
                </c:pt>
                <c:pt idx="10640">
                  <c:v>0</c:v>
                </c:pt>
                <c:pt idx="10641">
                  <c:v>0</c:v>
                </c:pt>
                <c:pt idx="10642">
                  <c:v>0</c:v>
                </c:pt>
                <c:pt idx="10643">
                  <c:v>0</c:v>
                </c:pt>
                <c:pt idx="10644">
                  <c:v>0</c:v>
                </c:pt>
                <c:pt idx="10645">
                  <c:v>0</c:v>
                </c:pt>
                <c:pt idx="10646">
                  <c:v>0</c:v>
                </c:pt>
                <c:pt idx="10647">
                  <c:v>0</c:v>
                </c:pt>
                <c:pt idx="10648">
                  <c:v>0</c:v>
                </c:pt>
                <c:pt idx="10649">
                  <c:v>0</c:v>
                </c:pt>
                <c:pt idx="10650">
                  <c:v>0</c:v>
                </c:pt>
                <c:pt idx="10651">
                  <c:v>0</c:v>
                </c:pt>
                <c:pt idx="10652">
                  <c:v>0</c:v>
                </c:pt>
                <c:pt idx="10653">
                  <c:v>0</c:v>
                </c:pt>
                <c:pt idx="10654">
                  <c:v>0</c:v>
                </c:pt>
                <c:pt idx="10655">
                  <c:v>0</c:v>
                </c:pt>
                <c:pt idx="10656">
                  <c:v>0</c:v>
                </c:pt>
                <c:pt idx="10657">
                  <c:v>0</c:v>
                </c:pt>
                <c:pt idx="10658">
                  <c:v>0</c:v>
                </c:pt>
                <c:pt idx="10659">
                  <c:v>0</c:v>
                </c:pt>
                <c:pt idx="10660">
                  <c:v>0</c:v>
                </c:pt>
                <c:pt idx="10661">
                  <c:v>0</c:v>
                </c:pt>
                <c:pt idx="10662">
                  <c:v>0</c:v>
                </c:pt>
                <c:pt idx="10663">
                  <c:v>0</c:v>
                </c:pt>
                <c:pt idx="10664">
                  <c:v>0</c:v>
                </c:pt>
                <c:pt idx="10665">
                  <c:v>0</c:v>
                </c:pt>
                <c:pt idx="10666">
                  <c:v>0</c:v>
                </c:pt>
                <c:pt idx="10667">
                  <c:v>0</c:v>
                </c:pt>
                <c:pt idx="10668">
                  <c:v>0</c:v>
                </c:pt>
                <c:pt idx="10669">
                  <c:v>0</c:v>
                </c:pt>
                <c:pt idx="10670">
                  <c:v>0</c:v>
                </c:pt>
                <c:pt idx="10671">
                  <c:v>0</c:v>
                </c:pt>
                <c:pt idx="10672">
                  <c:v>0</c:v>
                </c:pt>
                <c:pt idx="10673">
                  <c:v>0</c:v>
                </c:pt>
                <c:pt idx="10674">
                  <c:v>0</c:v>
                </c:pt>
                <c:pt idx="10675">
                  <c:v>0</c:v>
                </c:pt>
                <c:pt idx="10676">
                  <c:v>0</c:v>
                </c:pt>
                <c:pt idx="10677">
                  <c:v>0</c:v>
                </c:pt>
                <c:pt idx="10678">
                  <c:v>0</c:v>
                </c:pt>
                <c:pt idx="10679">
                  <c:v>0</c:v>
                </c:pt>
                <c:pt idx="10680">
                  <c:v>0</c:v>
                </c:pt>
                <c:pt idx="10681">
                  <c:v>0</c:v>
                </c:pt>
                <c:pt idx="10682">
                  <c:v>0</c:v>
                </c:pt>
                <c:pt idx="10683">
                  <c:v>0</c:v>
                </c:pt>
                <c:pt idx="10684">
                  <c:v>0</c:v>
                </c:pt>
                <c:pt idx="10685">
                  <c:v>0</c:v>
                </c:pt>
                <c:pt idx="10686">
                  <c:v>0</c:v>
                </c:pt>
                <c:pt idx="10687">
                  <c:v>0</c:v>
                </c:pt>
                <c:pt idx="10688">
                  <c:v>0</c:v>
                </c:pt>
                <c:pt idx="10689">
                  <c:v>0</c:v>
                </c:pt>
                <c:pt idx="10690">
                  <c:v>0</c:v>
                </c:pt>
                <c:pt idx="10691">
                  <c:v>0</c:v>
                </c:pt>
                <c:pt idx="10692">
                  <c:v>0</c:v>
                </c:pt>
                <c:pt idx="10693">
                  <c:v>0</c:v>
                </c:pt>
                <c:pt idx="10694">
                  <c:v>0</c:v>
                </c:pt>
                <c:pt idx="10695">
                  <c:v>0</c:v>
                </c:pt>
                <c:pt idx="10696">
                  <c:v>0</c:v>
                </c:pt>
                <c:pt idx="10697">
                  <c:v>0</c:v>
                </c:pt>
                <c:pt idx="10698">
                  <c:v>0</c:v>
                </c:pt>
                <c:pt idx="10699">
                  <c:v>0</c:v>
                </c:pt>
                <c:pt idx="10700">
                  <c:v>0</c:v>
                </c:pt>
                <c:pt idx="10701">
                  <c:v>0</c:v>
                </c:pt>
                <c:pt idx="10702">
                  <c:v>0</c:v>
                </c:pt>
                <c:pt idx="10703">
                  <c:v>0</c:v>
                </c:pt>
                <c:pt idx="10704">
                  <c:v>0</c:v>
                </c:pt>
                <c:pt idx="10705">
                  <c:v>0</c:v>
                </c:pt>
                <c:pt idx="10706">
                  <c:v>0</c:v>
                </c:pt>
                <c:pt idx="10707">
                  <c:v>0</c:v>
                </c:pt>
                <c:pt idx="10708">
                  <c:v>0</c:v>
                </c:pt>
                <c:pt idx="10709">
                  <c:v>0</c:v>
                </c:pt>
                <c:pt idx="10710">
                  <c:v>0</c:v>
                </c:pt>
                <c:pt idx="10711">
                  <c:v>0</c:v>
                </c:pt>
                <c:pt idx="10712">
                  <c:v>0</c:v>
                </c:pt>
                <c:pt idx="10713">
                  <c:v>0</c:v>
                </c:pt>
                <c:pt idx="10714">
                  <c:v>0</c:v>
                </c:pt>
                <c:pt idx="10715">
                  <c:v>0</c:v>
                </c:pt>
                <c:pt idx="10716">
                  <c:v>0</c:v>
                </c:pt>
                <c:pt idx="10717">
                  <c:v>0</c:v>
                </c:pt>
                <c:pt idx="10718">
                  <c:v>0</c:v>
                </c:pt>
                <c:pt idx="10719">
                  <c:v>0</c:v>
                </c:pt>
                <c:pt idx="10720">
                  <c:v>0</c:v>
                </c:pt>
                <c:pt idx="10721">
                  <c:v>0</c:v>
                </c:pt>
                <c:pt idx="10722">
                  <c:v>0</c:v>
                </c:pt>
                <c:pt idx="10723">
                  <c:v>0</c:v>
                </c:pt>
                <c:pt idx="10724">
                  <c:v>0</c:v>
                </c:pt>
                <c:pt idx="10725">
                  <c:v>0</c:v>
                </c:pt>
                <c:pt idx="10726">
                  <c:v>0</c:v>
                </c:pt>
                <c:pt idx="10727">
                  <c:v>0</c:v>
                </c:pt>
                <c:pt idx="10728">
                  <c:v>0</c:v>
                </c:pt>
                <c:pt idx="10729">
                  <c:v>0</c:v>
                </c:pt>
                <c:pt idx="10730">
                  <c:v>0</c:v>
                </c:pt>
                <c:pt idx="10731">
                  <c:v>0</c:v>
                </c:pt>
                <c:pt idx="10732">
                  <c:v>0</c:v>
                </c:pt>
                <c:pt idx="10733">
                  <c:v>0</c:v>
                </c:pt>
                <c:pt idx="10734">
                  <c:v>0</c:v>
                </c:pt>
                <c:pt idx="10735">
                  <c:v>0</c:v>
                </c:pt>
                <c:pt idx="10736">
                  <c:v>0</c:v>
                </c:pt>
                <c:pt idx="10737">
                  <c:v>0</c:v>
                </c:pt>
                <c:pt idx="10738">
                  <c:v>0</c:v>
                </c:pt>
                <c:pt idx="10739">
                  <c:v>0</c:v>
                </c:pt>
                <c:pt idx="10740">
                  <c:v>0</c:v>
                </c:pt>
                <c:pt idx="10741">
                  <c:v>0</c:v>
                </c:pt>
                <c:pt idx="10742">
                  <c:v>0</c:v>
                </c:pt>
                <c:pt idx="10743">
                  <c:v>0</c:v>
                </c:pt>
                <c:pt idx="10744">
                  <c:v>0</c:v>
                </c:pt>
                <c:pt idx="10745">
                  <c:v>0</c:v>
                </c:pt>
                <c:pt idx="10746">
                  <c:v>0</c:v>
                </c:pt>
                <c:pt idx="10747">
                  <c:v>0</c:v>
                </c:pt>
                <c:pt idx="10748">
                  <c:v>0</c:v>
                </c:pt>
                <c:pt idx="10749">
                  <c:v>0</c:v>
                </c:pt>
                <c:pt idx="10750">
                  <c:v>0</c:v>
                </c:pt>
                <c:pt idx="10751">
                  <c:v>0</c:v>
                </c:pt>
                <c:pt idx="10752">
                  <c:v>0</c:v>
                </c:pt>
                <c:pt idx="10753">
                  <c:v>0</c:v>
                </c:pt>
                <c:pt idx="10754">
                  <c:v>0</c:v>
                </c:pt>
                <c:pt idx="10755">
                  <c:v>0</c:v>
                </c:pt>
                <c:pt idx="10756">
                  <c:v>0</c:v>
                </c:pt>
                <c:pt idx="10757">
                  <c:v>0</c:v>
                </c:pt>
                <c:pt idx="10758">
                  <c:v>0</c:v>
                </c:pt>
                <c:pt idx="10759">
                  <c:v>0</c:v>
                </c:pt>
                <c:pt idx="10760">
                  <c:v>0</c:v>
                </c:pt>
                <c:pt idx="10761">
                  <c:v>0</c:v>
                </c:pt>
                <c:pt idx="10762">
                  <c:v>0</c:v>
                </c:pt>
                <c:pt idx="10763">
                  <c:v>0</c:v>
                </c:pt>
                <c:pt idx="10764">
                  <c:v>0</c:v>
                </c:pt>
                <c:pt idx="10765">
                  <c:v>0</c:v>
                </c:pt>
                <c:pt idx="10766">
                  <c:v>0</c:v>
                </c:pt>
                <c:pt idx="10767">
                  <c:v>0</c:v>
                </c:pt>
                <c:pt idx="10768">
                  <c:v>0</c:v>
                </c:pt>
                <c:pt idx="10769">
                  <c:v>0</c:v>
                </c:pt>
                <c:pt idx="10770">
                  <c:v>0</c:v>
                </c:pt>
                <c:pt idx="10771">
                  <c:v>0</c:v>
                </c:pt>
                <c:pt idx="10772">
                  <c:v>0</c:v>
                </c:pt>
                <c:pt idx="10773">
                  <c:v>0</c:v>
                </c:pt>
                <c:pt idx="10774">
                  <c:v>0</c:v>
                </c:pt>
                <c:pt idx="10775">
                  <c:v>0</c:v>
                </c:pt>
                <c:pt idx="10776">
                  <c:v>0</c:v>
                </c:pt>
                <c:pt idx="10777">
                  <c:v>0</c:v>
                </c:pt>
                <c:pt idx="10778">
                  <c:v>0</c:v>
                </c:pt>
                <c:pt idx="10779">
                  <c:v>0</c:v>
                </c:pt>
                <c:pt idx="10780">
                  <c:v>0</c:v>
                </c:pt>
                <c:pt idx="10781">
                  <c:v>0</c:v>
                </c:pt>
                <c:pt idx="10782">
                  <c:v>0</c:v>
                </c:pt>
                <c:pt idx="10783">
                  <c:v>0</c:v>
                </c:pt>
                <c:pt idx="10784">
                  <c:v>0</c:v>
                </c:pt>
                <c:pt idx="10785">
                  <c:v>0</c:v>
                </c:pt>
                <c:pt idx="10786">
                  <c:v>0</c:v>
                </c:pt>
                <c:pt idx="10787">
                  <c:v>0</c:v>
                </c:pt>
                <c:pt idx="10788">
                  <c:v>0</c:v>
                </c:pt>
                <c:pt idx="10789">
                  <c:v>0</c:v>
                </c:pt>
                <c:pt idx="10790">
                  <c:v>0</c:v>
                </c:pt>
                <c:pt idx="10791">
                  <c:v>0</c:v>
                </c:pt>
                <c:pt idx="10792">
                  <c:v>0</c:v>
                </c:pt>
                <c:pt idx="10793">
                  <c:v>0</c:v>
                </c:pt>
                <c:pt idx="10794">
                  <c:v>0</c:v>
                </c:pt>
                <c:pt idx="10795">
                  <c:v>0</c:v>
                </c:pt>
                <c:pt idx="10796">
                  <c:v>0</c:v>
                </c:pt>
                <c:pt idx="10797">
                  <c:v>0</c:v>
                </c:pt>
                <c:pt idx="10798">
                  <c:v>0</c:v>
                </c:pt>
                <c:pt idx="10799">
                  <c:v>0</c:v>
                </c:pt>
                <c:pt idx="10800">
                  <c:v>0</c:v>
                </c:pt>
                <c:pt idx="10801">
                  <c:v>0</c:v>
                </c:pt>
                <c:pt idx="10802">
                  <c:v>0</c:v>
                </c:pt>
                <c:pt idx="10803">
                  <c:v>0</c:v>
                </c:pt>
                <c:pt idx="10804">
                  <c:v>0</c:v>
                </c:pt>
                <c:pt idx="10805">
                  <c:v>0</c:v>
                </c:pt>
                <c:pt idx="10806">
                  <c:v>0</c:v>
                </c:pt>
                <c:pt idx="10807">
                  <c:v>0</c:v>
                </c:pt>
                <c:pt idx="10808">
                  <c:v>0</c:v>
                </c:pt>
                <c:pt idx="10809">
                  <c:v>0</c:v>
                </c:pt>
                <c:pt idx="10810">
                  <c:v>0</c:v>
                </c:pt>
                <c:pt idx="10811">
                  <c:v>0</c:v>
                </c:pt>
                <c:pt idx="10812">
                  <c:v>0</c:v>
                </c:pt>
                <c:pt idx="10813">
                  <c:v>0</c:v>
                </c:pt>
                <c:pt idx="10814">
                  <c:v>0</c:v>
                </c:pt>
                <c:pt idx="10815">
                  <c:v>0</c:v>
                </c:pt>
                <c:pt idx="10816">
                  <c:v>0</c:v>
                </c:pt>
                <c:pt idx="10817">
                  <c:v>0</c:v>
                </c:pt>
                <c:pt idx="10818">
                  <c:v>0</c:v>
                </c:pt>
                <c:pt idx="10819">
                  <c:v>0</c:v>
                </c:pt>
                <c:pt idx="10820">
                  <c:v>0</c:v>
                </c:pt>
                <c:pt idx="10821">
                  <c:v>0</c:v>
                </c:pt>
                <c:pt idx="10822">
                  <c:v>0</c:v>
                </c:pt>
                <c:pt idx="10823">
                  <c:v>0</c:v>
                </c:pt>
                <c:pt idx="10824">
                  <c:v>0</c:v>
                </c:pt>
                <c:pt idx="10825">
                  <c:v>0</c:v>
                </c:pt>
                <c:pt idx="10826">
                  <c:v>0</c:v>
                </c:pt>
                <c:pt idx="10827">
                  <c:v>0</c:v>
                </c:pt>
                <c:pt idx="10828">
                  <c:v>0</c:v>
                </c:pt>
                <c:pt idx="10829">
                  <c:v>0</c:v>
                </c:pt>
                <c:pt idx="10830">
                  <c:v>0</c:v>
                </c:pt>
                <c:pt idx="10831">
                  <c:v>0</c:v>
                </c:pt>
                <c:pt idx="10832">
                  <c:v>0</c:v>
                </c:pt>
                <c:pt idx="10833">
                  <c:v>0</c:v>
                </c:pt>
                <c:pt idx="10834">
                  <c:v>0</c:v>
                </c:pt>
                <c:pt idx="10835">
                  <c:v>0</c:v>
                </c:pt>
                <c:pt idx="10836">
                  <c:v>0</c:v>
                </c:pt>
                <c:pt idx="10837">
                  <c:v>0</c:v>
                </c:pt>
                <c:pt idx="10838">
                  <c:v>0</c:v>
                </c:pt>
                <c:pt idx="10839">
                  <c:v>0</c:v>
                </c:pt>
                <c:pt idx="10840">
                  <c:v>0</c:v>
                </c:pt>
                <c:pt idx="10841">
                  <c:v>0</c:v>
                </c:pt>
                <c:pt idx="10842">
                  <c:v>0</c:v>
                </c:pt>
                <c:pt idx="10843">
                  <c:v>0</c:v>
                </c:pt>
                <c:pt idx="10844">
                  <c:v>0</c:v>
                </c:pt>
                <c:pt idx="10845">
                  <c:v>0</c:v>
                </c:pt>
                <c:pt idx="10846">
                  <c:v>0</c:v>
                </c:pt>
                <c:pt idx="10847">
                  <c:v>0</c:v>
                </c:pt>
                <c:pt idx="10848">
                  <c:v>0</c:v>
                </c:pt>
                <c:pt idx="10849">
                  <c:v>0</c:v>
                </c:pt>
                <c:pt idx="10850">
                  <c:v>0</c:v>
                </c:pt>
                <c:pt idx="10851">
                  <c:v>0</c:v>
                </c:pt>
                <c:pt idx="10852">
                  <c:v>0</c:v>
                </c:pt>
                <c:pt idx="10853">
                  <c:v>0</c:v>
                </c:pt>
                <c:pt idx="10854">
                  <c:v>0</c:v>
                </c:pt>
                <c:pt idx="10855">
                  <c:v>0</c:v>
                </c:pt>
                <c:pt idx="10856">
                  <c:v>0</c:v>
                </c:pt>
                <c:pt idx="10857">
                  <c:v>0</c:v>
                </c:pt>
                <c:pt idx="10858">
                  <c:v>0</c:v>
                </c:pt>
                <c:pt idx="10859">
                  <c:v>0</c:v>
                </c:pt>
                <c:pt idx="10860">
                  <c:v>0</c:v>
                </c:pt>
                <c:pt idx="10861">
                  <c:v>0</c:v>
                </c:pt>
                <c:pt idx="10862">
                  <c:v>0</c:v>
                </c:pt>
                <c:pt idx="10863">
                  <c:v>0</c:v>
                </c:pt>
                <c:pt idx="10864">
                  <c:v>0</c:v>
                </c:pt>
                <c:pt idx="10865">
                  <c:v>0</c:v>
                </c:pt>
                <c:pt idx="10866">
                  <c:v>0</c:v>
                </c:pt>
                <c:pt idx="10867">
                  <c:v>0</c:v>
                </c:pt>
                <c:pt idx="10868">
                  <c:v>0</c:v>
                </c:pt>
                <c:pt idx="10869">
                  <c:v>0</c:v>
                </c:pt>
                <c:pt idx="10870">
                  <c:v>0</c:v>
                </c:pt>
                <c:pt idx="10871">
                  <c:v>0</c:v>
                </c:pt>
                <c:pt idx="10872">
                  <c:v>0</c:v>
                </c:pt>
                <c:pt idx="10873">
                  <c:v>0</c:v>
                </c:pt>
                <c:pt idx="10874">
                  <c:v>0</c:v>
                </c:pt>
                <c:pt idx="10875">
                  <c:v>0</c:v>
                </c:pt>
                <c:pt idx="10876">
                  <c:v>0</c:v>
                </c:pt>
                <c:pt idx="10877">
                  <c:v>0</c:v>
                </c:pt>
                <c:pt idx="10878">
                  <c:v>0</c:v>
                </c:pt>
                <c:pt idx="10879">
                  <c:v>0</c:v>
                </c:pt>
                <c:pt idx="10880">
                  <c:v>0</c:v>
                </c:pt>
                <c:pt idx="10881">
                  <c:v>0</c:v>
                </c:pt>
                <c:pt idx="10882">
                  <c:v>0</c:v>
                </c:pt>
                <c:pt idx="10883">
                  <c:v>0</c:v>
                </c:pt>
                <c:pt idx="10884">
                  <c:v>0</c:v>
                </c:pt>
                <c:pt idx="10885">
                  <c:v>0</c:v>
                </c:pt>
                <c:pt idx="10886">
                  <c:v>0</c:v>
                </c:pt>
                <c:pt idx="10887">
                  <c:v>0</c:v>
                </c:pt>
                <c:pt idx="10888">
                  <c:v>0</c:v>
                </c:pt>
                <c:pt idx="10889">
                  <c:v>0</c:v>
                </c:pt>
                <c:pt idx="10890">
                  <c:v>0</c:v>
                </c:pt>
                <c:pt idx="10891">
                  <c:v>0</c:v>
                </c:pt>
                <c:pt idx="10892">
                  <c:v>0</c:v>
                </c:pt>
                <c:pt idx="10893">
                  <c:v>0</c:v>
                </c:pt>
                <c:pt idx="10894">
                  <c:v>0</c:v>
                </c:pt>
                <c:pt idx="10895">
                  <c:v>0</c:v>
                </c:pt>
                <c:pt idx="10896">
                  <c:v>0</c:v>
                </c:pt>
                <c:pt idx="10897">
                  <c:v>0</c:v>
                </c:pt>
                <c:pt idx="10898">
                  <c:v>0</c:v>
                </c:pt>
                <c:pt idx="10899">
                  <c:v>0</c:v>
                </c:pt>
                <c:pt idx="10900">
                  <c:v>0</c:v>
                </c:pt>
                <c:pt idx="10901">
                  <c:v>0</c:v>
                </c:pt>
                <c:pt idx="10902">
                  <c:v>0</c:v>
                </c:pt>
                <c:pt idx="10903">
                  <c:v>0</c:v>
                </c:pt>
                <c:pt idx="10904">
                  <c:v>0</c:v>
                </c:pt>
                <c:pt idx="10905">
                  <c:v>0</c:v>
                </c:pt>
                <c:pt idx="10906">
                  <c:v>0</c:v>
                </c:pt>
                <c:pt idx="10907">
                  <c:v>0</c:v>
                </c:pt>
                <c:pt idx="10908">
                  <c:v>0</c:v>
                </c:pt>
                <c:pt idx="10909">
                  <c:v>0</c:v>
                </c:pt>
                <c:pt idx="10910">
                  <c:v>0</c:v>
                </c:pt>
                <c:pt idx="10911">
                  <c:v>0</c:v>
                </c:pt>
                <c:pt idx="10912">
                  <c:v>0</c:v>
                </c:pt>
                <c:pt idx="10913">
                  <c:v>0</c:v>
                </c:pt>
                <c:pt idx="10914">
                  <c:v>0</c:v>
                </c:pt>
                <c:pt idx="10915">
                  <c:v>0</c:v>
                </c:pt>
                <c:pt idx="10916">
                  <c:v>0</c:v>
                </c:pt>
                <c:pt idx="10917">
                  <c:v>0</c:v>
                </c:pt>
                <c:pt idx="10918">
                  <c:v>0</c:v>
                </c:pt>
                <c:pt idx="10919">
                  <c:v>0</c:v>
                </c:pt>
                <c:pt idx="10920">
                  <c:v>0</c:v>
                </c:pt>
                <c:pt idx="10921">
                  <c:v>0</c:v>
                </c:pt>
                <c:pt idx="10922">
                  <c:v>0</c:v>
                </c:pt>
                <c:pt idx="10923">
                  <c:v>0</c:v>
                </c:pt>
                <c:pt idx="10924">
                  <c:v>0</c:v>
                </c:pt>
                <c:pt idx="10925">
                  <c:v>0</c:v>
                </c:pt>
                <c:pt idx="10926">
                  <c:v>0</c:v>
                </c:pt>
                <c:pt idx="10927">
                  <c:v>0</c:v>
                </c:pt>
                <c:pt idx="10928">
                  <c:v>0</c:v>
                </c:pt>
                <c:pt idx="10929">
                  <c:v>0</c:v>
                </c:pt>
                <c:pt idx="10930">
                  <c:v>0</c:v>
                </c:pt>
                <c:pt idx="10931">
                  <c:v>0</c:v>
                </c:pt>
                <c:pt idx="10932">
                  <c:v>0</c:v>
                </c:pt>
                <c:pt idx="10933">
                  <c:v>0</c:v>
                </c:pt>
                <c:pt idx="10934">
                  <c:v>0</c:v>
                </c:pt>
                <c:pt idx="10935">
                  <c:v>0</c:v>
                </c:pt>
                <c:pt idx="10936">
                  <c:v>0</c:v>
                </c:pt>
                <c:pt idx="10937">
                  <c:v>0</c:v>
                </c:pt>
                <c:pt idx="10938">
                  <c:v>0</c:v>
                </c:pt>
                <c:pt idx="10939">
                  <c:v>0</c:v>
                </c:pt>
                <c:pt idx="10940">
                  <c:v>0</c:v>
                </c:pt>
                <c:pt idx="10941">
                  <c:v>0</c:v>
                </c:pt>
                <c:pt idx="10942">
                  <c:v>0</c:v>
                </c:pt>
                <c:pt idx="10943">
                  <c:v>0</c:v>
                </c:pt>
                <c:pt idx="10944">
                  <c:v>0</c:v>
                </c:pt>
                <c:pt idx="10945">
                  <c:v>0</c:v>
                </c:pt>
                <c:pt idx="10946">
                  <c:v>0</c:v>
                </c:pt>
                <c:pt idx="10947">
                  <c:v>0</c:v>
                </c:pt>
                <c:pt idx="10948">
                  <c:v>0</c:v>
                </c:pt>
                <c:pt idx="10949">
                  <c:v>0</c:v>
                </c:pt>
                <c:pt idx="10950">
                  <c:v>0</c:v>
                </c:pt>
                <c:pt idx="10951">
                  <c:v>0</c:v>
                </c:pt>
                <c:pt idx="10952">
                  <c:v>0</c:v>
                </c:pt>
                <c:pt idx="10953">
                  <c:v>0</c:v>
                </c:pt>
                <c:pt idx="10954">
                  <c:v>0</c:v>
                </c:pt>
                <c:pt idx="10955">
                  <c:v>0</c:v>
                </c:pt>
                <c:pt idx="10956">
                  <c:v>0</c:v>
                </c:pt>
                <c:pt idx="10957">
                  <c:v>0</c:v>
                </c:pt>
                <c:pt idx="10958">
                  <c:v>0</c:v>
                </c:pt>
                <c:pt idx="10959">
                  <c:v>0</c:v>
                </c:pt>
                <c:pt idx="10960">
                  <c:v>0</c:v>
                </c:pt>
                <c:pt idx="10961">
                  <c:v>0</c:v>
                </c:pt>
                <c:pt idx="10962">
                  <c:v>0</c:v>
                </c:pt>
                <c:pt idx="10963">
                  <c:v>0</c:v>
                </c:pt>
                <c:pt idx="10964">
                  <c:v>0</c:v>
                </c:pt>
                <c:pt idx="10965">
                  <c:v>0</c:v>
                </c:pt>
                <c:pt idx="10966">
                  <c:v>0</c:v>
                </c:pt>
                <c:pt idx="10967">
                  <c:v>0</c:v>
                </c:pt>
                <c:pt idx="10968">
                  <c:v>0</c:v>
                </c:pt>
                <c:pt idx="10969">
                  <c:v>0</c:v>
                </c:pt>
                <c:pt idx="10970">
                  <c:v>0</c:v>
                </c:pt>
                <c:pt idx="10971">
                  <c:v>0</c:v>
                </c:pt>
                <c:pt idx="10972">
                  <c:v>0</c:v>
                </c:pt>
                <c:pt idx="10973">
                  <c:v>0</c:v>
                </c:pt>
                <c:pt idx="10974">
                  <c:v>0</c:v>
                </c:pt>
                <c:pt idx="10975">
                  <c:v>0</c:v>
                </c:pt>
                <c:pt idx="10976">
                  <c:v>0</c:v>
                </c:pt>
                <c:pt idx="10977">
                  <c:v>0</c:v>
                </c:pt>
                <c:pt idx="10978">
                  <c:v>0</c:v>
                </c:pt>
                <c:pt idx="10979">
                  <c:v>0</c:v>
                </c:pt>
                <c:pt idx="10980">
                  <c:v>0</c:v>
                </c:pt>
                <c:pt idx="10981">
                  <c:v>0</c:v>
                </c:pt>
                <c:pt idx="10982">
                  <c:v>0</c:v>
                </c:pt>
                <c:pt idx="10983">
                  <c:v>0</c:v>
                </c:pt>
                <c:pt idx="10984">
                  <c:v>0</c:v>
                </c:pt>
                <c:pt idx="10985">
                  <c:v>0</c:v>
                </c:pt>
                <c:pt idx="10986">
                  <c:v>0</c:v>
                </c:pt>
                <c:pt idx="10987">
                  <c:v>0</c:v>
                </c:pt>
                <c:pt idx="10988">
                  <c:v>0</c:v>
                </c:pt>
                <c:pt idx="10989">
                  <c:v>0</c:v>
                </c:pt>
                <c:pt idx="10990">
                  <c:v>0</c:v>
                </c:pt>
                <c:pt idx="10991">
                  <c:v>0</c:v>
                </c:pt>
                <c:pt idx="10992">
                  <c:v>0</c:v>
                </c:pt>
                <c:pt idx="10993">
                  <c:v>0</c:v>
                </c:pt>
                <c:pt idx="10994">
                  <c:v>0</c:v>
                </c:pt>
                <c:pt idx="10995">
                  <c:v>0</c:v>
                </c:pt>
                <c:pt idx="10996">
                  <c:v>0</c:v>
                </c:pt>
                <c:pt idx="10997">
                  <c:v>0</c:v>
                </c:pt>
                <c:pt idx="10998">
                  <c:v>0</c:v>
                </c:pt>
                <c:pt idx="10999">
                  <c:v>0</c:v>
                </c:pt>
                <c:pt idx="11000">
                  <c:v>0</c:v>
                </c:pt>
                <c:pt idx="11001">
                  <c:v>0</c:v>
                </c:pt>
                <c:pt idx="11002">
                  <c:v>0</c:v>
                </c:pt>
                <c:pt idx="11003">
                  <c:v>0</c:v>
                </c:pt>
                <c:pt idx="11004">
                  <c:v>0</c:v>
                </c:pt>
                <c:pt idx="11005">
                  <c:v>0</c:v>
                </c:pt>
                <c:pt idx="11006">
                  <c:v>0</c:v>
                </c:pt>
                <c:pt idx="11007">
                  <c:v>0</c:v>
                </c:pt>
                <c:pt idx="11008">
                  <c:v>0</c:v>
                </c:pt>
                <c:pt idx="11009">
                  <c:v>0</c:v>
                </c:pt>
                <c:pt idx="11010">
                  <c:v>0</c:v>
                </c:pt>
                <c:pt idx="11011">
                  <c:v>0</c:v>
                </c:pt>
                <c:pt idx="11012">
                  <c:v>0</c:v>
                </c:pt>
                <c:pt idx="11013">
                  <c:v>0</c:v>
                </c:pt>
                <c:pt idx="11014">
                  <c:v>0</c:v>
                </c:pt>
                <c:pt idx="11015">
                  <c:v>0</c:v>
                </c:pt>
                <c:pt idx="11016">
                  <c:v>0</c:v>
                </c:pt>
                <c:pt idx="11017">
                  <c:v>0</c:v>
                </c:pt>
                <c:pt idx="11018">
                  <c:v>0</c:v>
                </c:pt>
                <c:pt idx="11019">
                  <c:v>0</c:v>
                </c:pt>
                <c:pt idx="11020">
                  <c:v>0</c:v>
                </c:pt>
                <c:pt idx="11021">
                  <c:v>0</c:v>
                </c:pt>
                <c:pt idx="11022">
                  <c:v>0</c:v>
                </c:pt>
                <c:pt idx="11023">
                  <c:v>0</c:v>
                </c:pt>
                <c:pt idx="11024">
                  <c:v>0</c:v>
                </c:pt>
                <c:pt idx="11025">
                  <c:v>0</c:v>
                </c:pt>
                <c:pt idx="11026">
                  <c:v>0</c:v>
                </c:pt>
                <c:pt idx="11027">
                  <c:v>0</c:v>
                </c:pt>
                <c:pt idx="11028">
                  <c:v>0</c:v>
                </c:pt>
                <c:pt idx="11029">
                  <c:v>0</c:v>
                </c:pt>
                <c:pt idx="11030">
                  <c:v>0</c:v>
                </c:pt>
                <c:pt idx="11031">
                  <c:v>0</c:v>
                </c:pt>
                <c:pt idx="11032">
                  <c:v>0</c:v>
                </c:pt>
                <c:pt idx="11033">
                  <c:v>0</c:v>
                </c:pt>
                <c:pt idx="11034">
                  <c:v>0</c:v>
                </c:pt>
                <c:pt idx="11035">
                  <c:v>0</c:v>
                </c:pt>
                <c:pt idx="11036">
                  <c:v>0</c:v>
                </c:pt>
                <c:pt idx="11037">
                  <c:v>0</c:v>
                </c:pt>
                <c:pt idx="11038">
                  <c:v>0</c:v>
                </c:pt>
                <c:pt idx="11039">
                  <c:v>0</c:v>
                </c:pt>
                <c:pt idx="11040">
                  <c:v>0</c:v>
                </c:pt>
                <c:pt idx="11041">
                  <c:v>0</c:v>
                </c:pt>
                <c:pt idx="11042">
                  <c:v>0</c:v>
                </c:pt>
                <c:pt idx="11043">
                  <c:v>0</c:v>
                </c:pt>
                <c:pt idx="11044">
                  <c:v>0</c:v>
                </c:pt>
                <c:pt idx="11045">
                  <c:v>0</c:v>
                </c:pt>
                <c:pt idx="11046">
                  <c:v>0</c:v>
                </c:pt>
                <c:pt idx="11047">
                  <c:v>0</c:v>
                </c:pt>
                <c:pt idx="11048">
                  <c:v>0</c:v>
                </c:pt>
                <c:pt idx="11049">
                  <c:v>0</c:v>
                </c:pt>
                <c:pt idx="11050">
                  <c:v>0</c:v>
                </c:pt>
                <c:pt idx="11051">
                  <c:v>0</c:v>
                </c:pt>
                <c:pt idx="11052">
                  <c:v>0</c:v>
                </c:pt>
                <c:pt idx="11053">
                  <c:v>0</c:v>
                </c:pt>
                <c:pt idx="11054">
                  <c:v>0</c:v>
                </c:pt>
                <c:pt idx="11055">
                  <c:v>0</c:v>
                </c:pt>
                <c:pt idx="11056">
                  <c:v>0</c:v>
                </c:pt>
                <c:pt idx="11057">
                  <c:v>0</c:v>
                </c:pt>
                <c:pt idx="11058">
                  <c:v>0</c:v>
                </c:pt>
                <c:pt idx="11059">
                  <c:v>0</c:v>
                </c:pt>
                <c:pt idx="11060">
                  <c:v>0</c:v>
                </c:pt>
                <c:pt idx="11061">
                  <c:v>0</c:v>
                </c:pt>
                <c:pt idx="11062">
                  <c:v>0</c:v>
                </c:pt>
                <c:pt idx="11063">
                  <c:v>0</c:v>
                </c:pt>
                <c:pt idx="11064">
                  <c:v>0</c:v>
                </c:pt>
                <c:pt idx="11065">
                  <c:v>0</c:v>
                </c:pt>
                <c:pt idx="11066">
                  <c:v>0</c:v>
                </c:pt>
                <c:pt idx="11067">
                  <c:v>0</c:v>
                </c:pt>
                <c:pt idx="11068">
                  <c:v>0</c:v>
                </c:pt>
                <c:pt idx="11069">
                  <c:v>0</c:v>
                </c:pt>
                <c:pt idx="11070">
                  <c:v>0</c:v>
                </c:pt>
                <c:pt idx="11071">
                  <c:v>0</c:v>
                </c:pt>
                <c:pt idx="11072">
                  <c:v>0</c:v>
                </c:pt>
                <c:pt idx="11073">
                  <c:v>0</c:v>
                </c:pt>
                <c:pt idx="11074">
                  <c:v>0</c:v>
                </c:pt>
                <c:pt idx="11075">
                  <c:v>0</c:v>
                </c:pt>
                <c:pt idx="11076">
                  <c:v>0</c:v>
                </c:pt>
                <c:pt idx="11077">
                  <c:v>0</c:v>
                </c:pt>
                <c:pt idx="11078">
                  <c:v>0</c:v>
                </c:pt>
                <c:pt idx="11079">
                  <c:v>0</c:v>
                </c:pt>
                <c:pt idx="11080">
                  <c:v>0</c:v>
                </c:pt>
                <c:pt idx="11081">
                  <c:v>0</c:v>
                </c:pt>
                <c:pt idx="11082">
                  <c:v>0</c:v>
                </c:pt>
                <c:pt idx="11083">
                  <c:v>0</c:v>
                </c:pt>
                <c:pt idx="11084">
                  <c:v>0</c:v>
                </c:pt>
                <c:pt idx="11085">
                  <c:v>0</c:v>
                </c:pt>
                <c:pt idx="11086">
                  <c:v>0</c:v>
                </c:pt>
                <c:pt idx="11087">
                  <c:v>0</c:v>
                </c:pt>
                <c:pt idx="11088">
                  <c:v>0</c:v>
                </c:pt>
                <c:pt idx="11089">
                  <c:v>0</c:v>
                </c:pt>
                <c:pt idx="11090">
                  <c:v>0</c:v>
                </c:pt>
                <c:pt idx="11091">
                  <c:v>0</c:v>
                </c:pt>
                <c:pt idx="11092">
                  <c:v>0</c:v>
                </c:pt>
                <c:pt idx="11093">
                  <c:v>0</c:v>
                </c:pt>
                <c:pt idx="11094">
                  <c:v>0</c:v>
                </c:pt>
                <c:pt idx="11095">
                  <c:v>0</c:v>
                </c:pt>
                <c:pt idx="11096">
                  <c:v>0</c:v>
                </c:pt>
                <c:pt idx="11097">
                  <c:v>0</c:v>
                </c:pt>
                <c:pt idx="11098">
                  <c:v>0</c:v>
                </c:pt>
                <c:pt idx="11099">
                  <c:v>0</c:v>
                </c:pt>
                <c:pt idx="11100">
                  <c:v>0</c:v>
                </c:pt>
                <c:pt idx="11101">
                  <c:v>0</c:v>
                </c:pt>
                <c:pt idx="11102">
                  <c:v>0</c:v>
                </c:pt>
                <c:pt idx="11103">
                  <c:v>0</c:v>
                </c:pt>
                <c:pt idx="11104">
                  <c:v>0</c:v>
                </c:pt>
                <c:pt idx="11105">
                  <c:v>0</c:v>
                </c:pt>
                <c:pt idx="11106">
                  <c:v>0</c:v>
                </c:pt>
                <c:pt idx="11107">
                  <c:v>0</c:v>
                </c:pt>
                <c:pt idx="11108">
                  <c:v>0</c:v>
                </c:pt>
                <c:pt idx="11109">
                  <c:v>0</c:v>
                </c:pt>
                <c:pt idx="11110">
                  <c:v>0</c:v>
                </c:pt>
                <c:pt idx="11111">
                  <c:v>0</c:v>
                </c:pt>
                <c:pt idx="11112">
                  <c:v>0</c:v>
                </c:pt>
                <c:pt idx="11113">
                  <c:v>0</c:v>
                </c:pt>
                <c:pt idx="11114">
                  <c:v>0</c:v>
                </c:pt>
                <c:pt idx="11115">
                  <c:v>0</c:v>
                </c:pt>
                <c:pt idx="11116">
                  <c:v>0</c:v>
                </c:pt>
                <c:pt idx="11117">
                  <c:v>0</c:v>
                </c:pt>
                <c:pt idx="11118">
                  <c:v>0</c:v>
                </c:pt>
                <c:pt idx="11119">
                  <c:v>0</c:v>
                </c:pt>
                <c:pt idx="11120">
                  <c:v>0</c:v>
                </c:pt>
                <c:pt idx="11121">
                  <c:v>0</c:v>
                </c:pt>
                <c:pt idx="11122">
                  <c:v>0</c:v>
                </c:pt>
                <c:pt idx="11123">
                  <c:v>0</c:v>
                </c:pt>
                <c:pt idx="11124">
                  <c:v>0</c:v>
                </c:pt>
                <c:pt idx="11125">
                  <c:v>0</c:v>
                </c:pt>
                <c:pt idx="11126">
                  <c:v>0</c:v>
                </c:pt>
                <c:pt idx="11127">
                  <c:v>0</c:v>
                </c:pt>
                <c:pt idx="11128">
                  <c:v>0</c:v>
                </c:pt>
                <c:pt idx="11129">
                  <c:v>0</c:v>
                </c:pt>
                <c:pt idx="11130">
                  <c:v>0</c:v>
                </c:pt>
                <c:pt idx="11131">
                  <c:v>0</c:v>
                </c:pt>
                <c:pt idx="11132">
                  <c:v>0</c:v>
                </c:pt>
                <c:pt idx="11133">
                  <c:v>0</c:v>
                </c:pt>
                <c:pt idx="11134">
                  <c:v>0</c:v>
                </c:pt>
                <c:pt idx="11135">
                  <c:v>0</c:v>
                </c:pt>
                <c:pt idx="11136">
                  <c:v>0</c:v>
                </c:pt>
                <c:pt idx="11137">
                  <c:v>0</c:v>
                </c:pt>
                <c:pt idx="11138">
                  <c:v>0</c:v>
                </c:pt>
                <c:pt idx="11139">
                  <c:v>0</c:v>
                </c:pt>
                <c:pt idx="11140">
                  <c:v>0</c:v>
                </c:pt>
                <c:pt idx="11141">
                  <c:v>0</c:v>
                </c:pt>
                <c:pt idx="11142">
                  <c:v>0</c:v>
                </c:pt>
                <c:pt idx="11143">
                  <c:v>0</c:v>
                </c:pt>
                <c:pt idx="11144">
                  <c:v>0</c:v>
                </c:pt>
                <c:pt idx="11145">
                  <c:v>0</c:v>
                </c:pt>
                <c:pt idx="11146">
                  <c:v>0</c:v>
                </c:pt>
                <c:pt idx="11147">
                  <c:v>0</c:v>
                </c:pt>
                <c:pt idx="11148">
                  <c:v>0</c:v>
                </c:pt>
                <c:pt idx="11149">
                  <c:v>0</c:v>
                </c:pt>
                <c:pt idx="11150">
                  <c:v>0</c:v>
                </c:pt>
                <c:pt idx="11151">
                  <c:v>0</c:v>
                </c:pt>
                <c:pt idx="11152">
                  <c:v>0</c:v>
                </c:pt>
                <c:pt idx="11153">
                  <c:v>0</c:v>
                </c:pt>
                <c:pt idx="11154">
                  <c:v>0</c:v>
                </c:pt>
                <c:pt idx="11155">
                  <c:v>0</c:v>
                </c:pt>
                <c:pt idx="11156">
                  <c:v>0</c:v>
                </c:pt>
                <c:pt idx="11157">
                  <c:v>0</c:v>
                </c:pt>
                <c:pt idx="11158">
                  <c:v>0</c:v>
                </c:pt>
                <c:pt idx="11159">
                  <c:v>0</c:v>
                </c:pt>
                <c:pt idx="11160">
                  <c:v>0</c:v>
                </c:pt>
                <c:pt idx="11161">
                  <c:v>0</c:v>
                </c:pt>
                <c:pt idx="11162">
                  <c:v>0</c:v>
                </c:pt>
                <c:pt idx="11163">
                  <c:v>0</c:v>
                </c:pt>
                <c:pt idx="11164">
                  <c:v>0</c:v>
                </c:pt>
                <c:pt idx="11165">
                  <c:v>0</c:v>
                </c:pt>
                <c:pt idx="11166">
                  <c:v>0</c:v>
                </c:pt>
                <c:pt idx="11167">
                  <c:v>0</c:v>
                </c:pt>
                <c:pt idx="11168">
                  <c:v>0</c:v>
                </c:pt>
                <c:pt idx="11169">
                  <c:v>0</c:v>
                </c:pt>
                <c:pt idx="11170">
                  <c:v>0</c:v>
                </c:pt>
                <c:pt idx="11171">
                  <c:v>0</c:v>
                </c:pt>
                <c:pt idx="11172">
                  <c:v>0</c:v>
                </c:pt>
                <c:pt idx="11173">
                  <c:v>0</c:v>
                </c:pt>
                <c:pt idx="11174">
                  <c:v>0</c:v>
                </c:pt>
                <c:pt idx="11175">
                  <c:v>0</c:v>
                </c:pt>
                <c:pt idx="11176">
                  <c:v>0</c:v>
                </c:pt>
                <c:pt idx="11177">
                  <c:v>0</c:v>
                </c:pt>
                <c:pt idx="11178">
                  <c:v>0</c:v>
                </c:pt>
                <c:pt idx="11179">
                  <c:v>0</c:v>
                </c:pt>
                <c:pt idx="11180">
                  <c:v>0</c:v>
                </c:pt>
                <c:pt idx="11181">
                  <c:v>0</c:v>
                </c:pt>
                <c:pt idx="11182">
                  <c:v>0</c:v>
                </c:pt>
                <c:pt idx="11183">
                  <c:v>0</c:v>
                </c:pt>
                <c:pt idx="11184">
                  <c:v>0</c:v>
                </c:pt>
                <c:pt idx="11185">
                  <c:v>0</c:v>
                </c:pt>
                <c:pt idx="11186">
                  <c:v>0</c:v>
                </c:pt>
                <c:pt idx="11187">
                  <c:v>0</c:v>
                </c:pt>
                <c:pt idx="11188">
                  <c:v>0</c:v>
                </c:pt>
                <c:pt idx="11189">
                  <c:v>0</c:v>
                </c:pt>
                <c:pt idx="11190">
                  <c:v>0</c:v>
                </c:pt>
                <c:pt idx="11191">
                  <c:v>0</c:v>
                </c:pt>
                <c:pt idx="11192">
                  <c:v>0</c:v>
                </c:pt>
                <c:pt idx="11193">
                  <c:v>0</c:v>
                </c:pt>
                <c:pt idx="11194">
                  <c:v>0</c:v>
                </c:pt>
                <c:pt idx="11195">
                  <c:v>0</c:v>
                </c:pt>
                <c:pt idx="11196">
                  <c:v>0</c:v>
                </c:pt>
                <c:pt idx="11197">
                  <c:v>0</c:v>
                </c:pt>
                <c:pt idx="11198">
                  <c:v>0</c:v>
                </c:pt>
                <c:pt idx="11199">
                  <c:v>0</c:v>
                </c:pt>
                <c:pt idx="11200">
                  <c:v>0</c:v>
                </c:pt>
                <c:pt idx="11201">
                  <c:v>0</c:v>
                </c:pt>
                <c:pt idx="11202">
                  <c:v>0</c:v>
                </c:pt>
                <c:pt idx="11203">
                  <c:v>0</c:v>
                </c:pt>
                <c:pt idx="11204">
                  <c:v>0</c:v>
                </c:pt>
                <c:pt idx="11205">
                  <c:v>0</c:v>
                </c:pt>
                <c:pt idx="11206">
                  <c:v>0</c:v>
                </c:pt>
                <c:pt idx="11207">
                  <c:v>0</c:v>
                </c:pt>
                <c:pt idx="11208">
                  <c:v>0</c:v>
                </c:pt>
                <c:pt idx="11209">
                  <c:v>0</c:v>
                </c:pt>
                <c:pt idx="11210">
                  <c:v>0</c:v>
                </c:pt>
                <c:pt idx="11211">
                  <c:v>0</c:v>
                </c:pt>
                <c:pt idx="11212">
                  <c:v>0</c:v>
                </c:pt>
                <c:pt idx="11213">
                  <c:v>0</c:v>
                </c:pt>
                <c:pt idx="11214">
                  <c:v>0</c:v>
                </c:pt>
                <c:pt idx="11215">
                  <c:v>0</c:v>
                </c:pt>
                <c:pt idx="11216">
                  <c:v>0</c:v>
                </c:pt>
                <c:pt idx="11217">
                  <c:v>0</c:v>
                </c:pt>
                <c:pt idx="11218">
                  <c:v>0</c:v>
                </c:pt>
                <c:pt idx="11219">
                  <c:v>0</c:v>
                </c:pt>
                <c:pt idx="11220">
                  <c:v>0</c:v>
                </c:pt>
                <c:pt idx="11221">
                  <c:v>0</c:v>
                </c:pt>
                <c:pt idx="11222">
                  <c:v>0</c:v>
                </c:pt>
                <c:pt idx="11223">
                  <c:v>0</c:v>
                </c:pt>
                <c:pt idx="11224">
                  <c:v>0</c:v>
                </c:pt>
                <c:pt idx="11225">
                  <c:v>0</c:v>
                </c:pt>
                <c:pt idx="11226">
                  <c:v>0</c:v>
                </c:pt>
                <c:pt idx="11227">
                  <c:v>0</c:v>
                </c:pt>
                <c:pt idx="11228">
                  <c:v>0</c:v>
                </c:pt>
                <c:pt idx="11229">
                  <c:v>0</c:v>
                </c:pt>
                <c:pt idx="11230">
                  <c:v>0</c:v>
                </c:pt>
                <c:pt idx="11231">
                  <c:v>0</c:v>
                </c:pt>
                <c:pt idx="11232">
                  <c:v>0</c:v>
                </c:pt>
                <c:pt idx="11233">
                  <c:v>0</c:v>
                </c:pt>
                <c:pt idx="11234">
                  <c:v>0</c:v>
                </c:pt>
                <c:pt idx="11235">
                  <c:v>0</c:v>
                </c:pt>
                <c:pt idx="11236">
                  <c:v>0</c:v>
                </c:pt>
                <c:pt idx="11237">
                  <c:v>0</c:v>
                </c:pt>
                <c:pt idx="11238">
                  <c:v>0</c:v>
                </c:pt>
                <c:pt idx="11239">
                  <c:v>0</c:v>
                </c:pt>
                <c:pt idx="11240">
                  <c:v>0</c:v>
                </c:pt>
                <c:pt idx="11241">
                  <c:v>0</c:v>
                </c:pt>
                <c:pt idx="11242">
                  <c:v>0</c:v>
                </c:pt>
                <c:pt idx="11243">
                  <c:v>0</c:v>
                </c:pt>
                <c:pt idx="11244">
                  <c:v>0</c:v>
                </c:pt>
                <c:pt idx="11245">
                  <c:v>0</c:v>
                </c:pt>
                <c:pt idx="11246">
                  <c:v>0</c:v>
                </c:pt>
                <c:pt idx="11247">
                  <c:v>0</c:v>
                </c:pt>
                <c:pt idx="11248">
                  <c:v>0</c:v>
                </c:pt>
                <c:pt idx="11249">
                  <c:v>0</c:v>
                </c:pt>
                <c:pt idx="11250">
                  <c:v>0</c:v>
                </c:pt>
                <c:pt idx="11251">
                  <c:v>0</c:v>
                </c:pt>
                <c:pt idx="11252">
                  <c:v>0</c:v>
                </c:pt>
                <c:pt idx="11253">
                  <c:v>0</c:v>
                </c:pt>
                <c:pt idx="11254">
                  <c:v>0</c:v>
                </c:pt>
                <c:pt idx="11255">
                  <c:v>0</c:v>
                </c:pt>
                <c:pt idx="11256">
                  <c:v>0</c:v>
                </c:pt>
                <c:pt idx="11257">
                  <c:v>0</c:v>
                </c:pt>
                <c:pt idx="11258">
                  <c:v>0</c:v>
                </c:pt>
                <c:pt idx="11259">
                  <c:v>0</c:v>
                </c:pt>
                <c:pt idx="11260">
                  <c:v>0</c:v>
                </c:pt>
                <c:pt idx="11261">
                  <c:v>0</c:v>
                </c:pt>
                <c:pt idx="11262">
                  <c:v>0</c:v>
                </c:pt>
                <c:pt idx="11263">
                  <c:v>0</c:v>
                </c:pt>
                <c:pt idx="11264">
                  <c:v>0</c:v>
                </c:pt>
                <c:pt idx="11265">
                  <c:v>0</c:v>
                </c:pt>
                <c:pt idx="11266">
                  <c:v>0</c:v>
                </c:pt>
                <c:pt idx="11267">
                  <c:v>0</c:v>
                </c:pt>
                <c:pt idx="11268">
                  <c:v>0</c:v>
                </c:pt>
                <c:pt idx="11269">
                  <c:v>0</c:v>
                </c:pt>
                <c:pt idx="11270">
                  <c:v>0</c:v>
                </c:pt>
                <c:pt idx="11271">
                  <c:v>0</c:v>
                </c:pt>
                <c:pt idx="11272">
                  <c:v>0</c:v>
                </c:pt>
                <c:pt idx="11273">
                  <c:v>0</c:v>
                </c:pt>
                <c:pt idx="11274">
                  <c:v>0</c:v>
                </c:pt>
                <c:pt idx="11275">
                  <c:v>0</c:v>
                </c:pt>
                <c:pt idx="11276">
                  <c:v>0</c:v>
                </c:pt>
                <c:pt idx="11277">
                  <c:v>0</c:v>
                </c:pt>
                <c:pt idx="11278">
                  <c:v>0</c:v>
                </c:pt>
                <c:pt idx="11279">
                  <c:v>0</c:v>
                </c:pt>
                <c:pt idx="11280">
                  <c:v>0</c:v>
                </c:pt>
                <c:pt idx="11281">
                  <c:v>0</c:v>
                </c:pt>
                <c:pt idx="11282">
                  <c:v>0</c:v>
                </c:pt>
                <c:pt idx="11283">
                  <c:v>0</c:v>
                </c:pt>
                <c:pt idx="11284">
                  <c:v>0</c:v>
                </c:pt>
                <c:pt idx="11285">
                  <c:v>0</c:v>
                </c:pt>
                <c:pt idx="11286">
                  <c:v>0</c:v>
                </c:pt>
                <c:pt idx="11287">
                  <c:v>0</c:v>
                </c:pt>
                <c:pt idx="11288">
                  <c:v>0</c:v>
                </c:pt>
                <c:pt idx="11289">
                  <c:v>0</c:v>
                </c:pt>
                <c:pt idx="11290">
                  <c:v>0</c:v>
                </c:pt>
                <c:pt idx="11291">
                  <c:v>0</c:v>
                </c:pt>
                <c:pt idx="11292">
                  <c:v>0</c:v>
                </c:pt>
                <c:pt idx="11293">
                  <c:v>0</c:v>
                </c:pt>
                <c:pt idx="11294">
                  <c:v>0</c:v>
                </c:pt>
                <c:pt idx="11295">
                  <c:v>0</c:v>
                </c:pt>
                <c:pt idx="11296">
                  <c:v>0</c:v>
                </c:pt>
                <c:pt idx="11297">
                  <c:v>0</c:v>
                </c:pt>
                <c:pt idx="11298">
                  <c:v>0</c:v>
                </c:pt>
                <c:pt idx="11299">
                  <c:v>0</c:v>
                </c:pt>
                <c:pt idx="11300">
                  <c:v>0</c:v>
                </c:pt>
                <c:pt idx="11301">
                  <c:v>0</c:v>
                </c:pt>
                <c:pt idx="11302">
                  <c:v>0</c:v>
                </c:pt>
                <c:pt idx="11303">
                  <c:v>0</c:v>
                </c:pt>
                <c:pt idx="11304">
                  <c:v>0</c:v>
                </c:pt>
                <c:pt idx="11305">
                  <c:v>0</c:v>
                </c:pt>
                <c:pt idx="11306">
                  <c:v>0</c:v>
                </c:pt>
                <c:pt idx="11307">
                  <c:v>0</c:v>
                </c:pt>
                <c:pt idx="11308">
                  <c:v>0</c:v>
                </c:pt>
                <c:pt idx="11309">
                  <c:v>0</c:v>
                </c:pt>
                <c:pt idx="11310">
                  <c:v>0</c:v>
                </c:pt>
                <c:pt idx="11311">
                  <c:v>0</c:v>
                </c:pt>
                <c:pt idx="11312">
                  <c:v>0</c:v>
                </c:pt>
                <c:pt idx="11313">
                  <c:v>0</c:v>
                </c:pt>
                <c:pt idx="11314">
                  <c:v>0</c:v>
                </c:pt>
                <c:pt idx="11315">
                  <c:v>0</c:v>
                </c:pt>
                <c:pt idx="11316">
                  <c:v>0</c:v>
                </c:pt>
                <c:pt idx="11317">
                  <c:v>0</c:v>
                </c:pt>
                <c:pt idx="11318">
                  <c:v>0</c:v>
                </c:pt>
                <c:pt idx="11319">
                  <c:v>0</c:v>
                </c:pt>
                <c:pt idx="11320">
                  <c:v>0</c:v>
                </c:pt>
                <c:pt idx="11321">
                  <c:v>0</c:v>
                </c:pt>
                <c:pt idx="11322">
                  <c:v>0</c:v>
                </c:pt>
                <c:pt idx="11323">
                  <c:v>0</c:v>
                </c:pt>
                <c:pt idx="11324">
                  <c:v>0</c:v>
                </c:pt>
                <c:pt idx="11325">
                  <c:v>0</c:v>
                </c:pt>
                <c:pt idx="11326">
                  <c:v>0</c:v>
                </c:pt>
                <c:pt idx="11327">
                  <c:v>0</c:v>
                </c:pt>
                <c:pt idx="11328">
                  <c:v>0</c:v>
                </c:pt>
                <c:pt idx="11329">
                  <c:v>0</c:v>
                </c:pt>
                <c:pt idx="11330">
                  <c:v>0</c:v>
                </c:pt>
                <c:pt idx="11331">
                  <c:v>0</c:v>
                </c:pt>
                <c:pt idx="11332">
                  <c:v>0</c:v>
                </c:pt>
                <c:pt idx="11333">
                  <c:v>0</c:v>
                </c:pt>
                <c:pt idx="11334">
                  <c:v>0</c:v>
                </c:pt>
                <c:pt idx="11335">
                  <c:v>0</c:v>
                </c:pt>
                <c:pt idx="11336">
                  <c:v>0</c:v>
                </c:pt>
                <c:pt idx="11337">
                  <c:v>0</c:v>
                </c:pt>
                <c:pt idx="11338">
                  <c:v>0</c:v>
                </c:pt>
                <c:pt idx="11339">
                  <c:v>0</c:v>
                </c:pt>
                <c:pt idx="11340">
                  <c:v>0</c:v>
                </c:pt>
                <c:pt idx="11341">
                  <c:v>0</c:v>
                </c:pt>
                <c:pt idx="11342">
                  <c:v>0</c:v>
                </c:pt>
                <c:pt idx="11343">
                  <c:v>0</c:v>
                </c:pt>
                <c:pt idx="11344">
                  <c:v>0</c:v>
                </c:pt>
                <c:pt idx="11345">
                  <c:v>0</c:v>
                </c:pt>
                <c:pt idx="11346">
                  <c:v>0</c:v>
                </c:pt>
                <c:pt idx="11347">
                  <c:v>0</c:v>
                </c:pt>
                <c:pt idx="11348">
                  <c:v>0</c:v>
                </c:pt>
                <c:pt idx="11349">
                  <c:v>0</c:v>
                </c:pt>
                <c:pt idx="11350">
                  <c:v>0</c:v>
                </c:pt>
                <c:pt idx="11351">
                  <c:v>0</c:v>
                </c:pt>
                <c:pt idx="11352">
                  <c:v>0</c:v>
                </c:pt>
                <c:pt idx="11353">
                  <c:v>0</c:v>
                </c:pt>
                <c:pt idx="11354">
                  <c:v>0</c:v>
                </c:pt>
                <c:pt idx="11355">
                  <c:v>0</c:v>
                </c:pt>
                <c:pt idx="11356">
                  <c:v>0</c:v>
                </c:pt>
                <c:pt idx="11357">
                  <c:v>0</c:v>
                </c:pt>
                <c:pt idx="11358">
                  <c:v>0</c:v>
                </c:pt>
                <c:pt idx="11359">
                  <c:v>0</c:v>
                </c:pt>
                <c:pt idx="11360">
                  <c:v>0</c:v>
                </c:pt>
                <c:pt idx="11361">
                  <c:v>0</c:v>
                </c:pt>
                <c:pt idx="11362">
                  <c:v>0</c:v>
                </c:pt>
                <c:pt idx="11363">
                  <c:v>0</c:v>
                </c:pt>
                <c:pt idx="11364">
                  <c:v>0</c:v>
                </c:pt>
                <c:pt idx="11365">
                  <c:v>0</c:v>
                </c:pt>
                <c:pt idx="11366">
                  <c:v>0</c:v>
                </c:pt>
                <c:pt idx="11367">
                  <c:v>0</c:v>
                </c:pt>
                <c:pt idx="11368">
                  <c:v>0</c:v>
                </c:pt>
                <c:pt idx="11369">
                  <c:v>0</c:v>
                </c:pt>
                <c:pt idx="11370">
                  <c:v>0</c:v>
                </c:pt>
                <c:pt idx="11371">
                  <c:v>0</c:v>
                </c:pt>
                <c:pt idx="11372">
                  <c:v>0</c:v>
                </c:pt>
                <c:pt idx="11373">
                  <c:v>0</c:v>
                </c:pt>
                <c:pt idx="11374">
                  <c:v>0</c:v>
                </c:pt>
                <c:pt idx="11375">
                  <c:v>0</c:v>
                </c:pt>
                <c:pt idx="11376">
                  <c:v>0</c:v>
                </c:pt>
                <c:pt idx="11377">
                  <c:v>0</c:v>
                </c:pt>
                <c:pt idx="11378">
                  <c:v>0</c:v>
                </c:pt>
                <c:pt idx="11379">
                  <c:v>0</c:v>
                </c:pt>
                <c:pt idx="11380">
                  <c:v>0</c:v>
                </c:pt>
                <c:pt idx="11381">
                  <c:v>0</c:v>
                </c:pt>
                <c:pt idx="11382">
                  <c:v>0</c:v>
                </c:pt>
                <c:pt idx="11383">
                  <c:v>0</c:v>
                </c:pt>
                <c:pt idx="11384">
                  <c:v>0</c:v>
                </c:pt>
                <c:pt idx="11385">
                  <c:v>0</c:v>
                </c:pt>
                <c:pt idx="11386">
                  <c:v>0</c:v>
                </c:pt>
                <c:pt idx="11387">
                  <c:v>0</c:v>
                </c:pt>
                <c:pt idx="11388">
                  <c:v>0</c:v>
                </c:pt>
                <c:pt idx="11389">
                  <c:v>0</c:v>
                </c:pt>
                <c:pt idx="11390">
                  <c:v>0</c:v>
                </c:pt>
                <c:pt idx="11391">
                  <c:v>0</c:v>
                </c:pt>
                <c:pt idx="11392">
                  <c:v>0</c:v>
                </c:pt>
                <c:pt idx="11393">
                  <c:v>0</c:v>
                </c:pt>
                <c:pt idx="11394">
                  <c:v>0</c:v>
                </c:pt>
                <c:pt idx="11395">
                  <c:v>0</c:v>
                </c:pt>
                <c:pt idx="11396">
                  <c:v>0</c:v>
                </c:pt>
                <c:pt idx="11397">
                  <c:v>0</c:v>
                </c:pt>
                <c:pt idx="11398">
                  <c:v>0</c:v>
                </c:pt>
                <c:pt idx="11399">
                  <c:v>0</c:v>
                </c:pt>
                <c:pt idx="11400">
                  <c:v>0</c:v>
                </c:pt>
                <c:pt idx="11401">
                  <c:v>0</c:v>
                </c:pt>
                <c:pt idx="11402">
                  <c:v>0</c:v>
                </c:pt>
                <c:pt idx="11403">
                  <c:v>0</c:v>
                </c:pt>
                <c:pt idx="11404">
                  <c:v>0</c:v>
                </c:pt>
                <c:pt idx="11405">
                  <c:v>0</c:v>
                </c:pt>
                <c:pt idx="11406">
                  <c:v>0</c:v>
                </c:pt>
                <c:pt idx="11407">
                  <c:v>0</c:v>
                </c:pt>
                <c:pt idx="11408">
                  <c:v>0</c:v>
                </c:pt>
                <c:pt idx="11409">
                  <c:v>0</c:v>
                </c:pt>
                <c:pt idx="11410">
                  <c:v>0</c:v>
                </c:pt>
                <c:pt idx="11411">
                  <c:v>0</c:v>
                </c:pt>
                <c:pt idx="11412">
                  <c:v>0</c:v>
                </c:pt>
                <c:pt idx="11413">
                  <c:v>0</c:v>
                </c:pt>
                <c:pt idx="11414">
                  <c:v>0</c:v>
                </c:pt>
                <c:pt idx="11415">
                  <c:v>0</c:v>
                </c:pt>
                <c:pt idx="11416">
                  <c:v>0</c:v>
                </c:pt>
                <c:pt idx="11417">
                  <c:v>0</c:v>
                </c:pt>
                <c:pt idx="11418">
                  <c:v>0</c:v>
                </c:pt>
                <c:pt idx="11419">
                  <c:v>0</c:v>
                </c:pt>
                <c:pt idx="11420">
                  <c:v>0</c:v>
                </c:pt>
                <c:pt idx="11421">
                  <c:v>0</c:v>
                </c:pt>
                <c:pt idx="11422">
                  <c:v>0</c:v>
                </c:pt>
                <c:pt idx="11423">
                  <c:v>0</c:v>
                </c:pt>
                <c:pt idx="11424">
                  <c:v>0</c:v>
                </c:pt>
                <c:pt idx="11425">
                  <c:v>0</c:v>
                </c:pt>
                <c:pt idx="11426">
                  <c:v>0</c:v>
                </c:pt>
                <c:pt idx="11427">
                  <c:v>0</c:v>
                </c:pt>
                <c:pt idx="11428">
                  <c:v>0</c:v>
                </c:pt>
                <c:pt idx="11429">
                  <c:v>0</c:v>
                </c:pt>
                <c:pt idx="11430">
                  <c:v>0</c:v>
                </c:pt>
                <c:pt idx="11431">
                  <c:v>0</c:v>
                </c:pt>
                <c:pt idx="11432">
                  <c:v>0</c:v>
                </c:pt>
                <c:pt idx="11433">
                  <c:v>0</c:v>
                </c:pt>
                <c:pt idx="11434">
                  <c:v>0</c:v>
                </c:pt>
                <c:pt idx="11435">
                  <c:v>0</c:v>
                </c:pt>
                <c:pt idx="11436">
                  <c:v>0</c:v>
                </c:pt>
                <c:pt idx="11437">
                  <c:v>0</c:v>
                </c:pt>
                <c:pt idx="11438">
                  <c:v>0</c:v>
                </c:pt>
                <c:pt idx="11439">
                  <c:v>0</c:v>
                </c:pt>
                <c:pt idx="11440">
                  <c:v>0</c:v>
                </c:pt>
                <c:pt idx="11441">
                  <c:v>0</c:v>
                </c:pt>
                <c:pt idx="11442">
                  <c:v>0</c:v>
                </c:pt>
                <c:pt idx="11443">
                  <c:v>0</c:v>
                </c:pt>
                <c:pt idx="11444">
                  <c:v>0</c:v>
                </c:pt>
                <c:pt idx="11445">
                  <c:v>0</c:v>
                </c:pt>
                <c:pt idx="11446">
                  <c:v>0</c:v>
                </c:pt>
                <c:pt idx="11447">
                  <c:v>0</c:v>
                </c:pt>
                <c:pt idx="11448">
                  <c:v>0</c:v>
                </c:pt>
                <c:pt idx="11449">
                  <c:v>0</c:v>
                </c:pt>
                <c:pt idx="11450">
                  <c:v>0</c:v>
                </c:pt>
                <c:pt idx="11451">
                  <c:v>0</c:v>
                </c:pt>
                <c:pt idx="11452">
                  <c:v>0</c:v>
                </c:pt>
                <c:pt idx="11453">
                  <c:v>0</c:v>
                </c:pt>
                <c:pt idx="11454">
                  <c:v>0</c:v>
                </c:pt>
                <c:pt idx="11455">
                  <c:v>0</c:v>
                </c:pt>
                <c:pt idx="11456">
                  <c:v>0</c:v>
                </c:pt>
                <c:pt idx="11457">
                  <c:v>0</c:v>
                </c:pt>
                <c:pt idx="11458">
                  <c:v>0</c:v>
                </c:pt>
                <c:pt idx="11459">
                  <c:v>0</c:v>
                </c:pt>
                <c:pt idx="11460">
                  <c:v>0</c:v>
                </c:pt>
                <c:pt idx="11461">
                  <c:v>0</c:v>
                </c:pt>
                <c:pt idx="11462">
                  <c:v>0</c:v>
                </c:pt>
                <c:pt idx="11463">
                  <c:v>0</c:v>
                </c:pt>
                <c:pt idx="11464">
                  <c:v>0</c:v>
                </c:pt>
                <c:pt idx="11465">
                  <c:v>0</c:v>
                </c:pt>
                <c:pt idx="11466">
                  <c:v>0</c:v>
                </c:pt>
                <c:pt idx="11467">
                  <c:v>0</c:v>
                </c:pt>
                <c:pt idx="11468">
                  <c:v>0</c:v>
                </c:pt>
                <c:pt idx="11469">
                  <c:v>0</c:v>
                </c:pt>
                <c:pt idx="11470">
                  <c:v>0</c:v>
                </c:pt>
                <c:pt idx="11471">
                  <c:v>0</c:v>
                </c:pt>
                <c:pt idx="11472">
                  <c:v>0</c:v>
                </c:pt>
                <c:pt idx="11473">
                  <c:v>0</c:v>
                </c:pt>
                <c:pt idx="11474">
                  <c:v>0</c:v>
                </c:pt>
                <c:pt idx="11475">
                  <c:v>0</c:v>
                </c:pt>
                <c:pt idx="11476">
                  <c:v>0</c:v>
                </c:pt>
                <c:pt idx="11477">
                  <c:v>0</c:v>
                </c:pt>
                <c:pt idx="11478">
                  <c:v>0</c:v>
                </c:pt>
                <c:pt idx="11479">
                  <c:v>0</c:v>
                </c:pt>
                <c:pt idx="11480">
                  <c:v>0</c:v>
                </c:pt>
                <c:pt idx="11481">
                  <c:v>0</c:v>
                </c:pt>
                <c:pt idx="11482">
                  <c:v>0</c:v>
                </c:pt>
                <c:pt idx="11483">
                  <c:v>0</c:v>
                </c:pt>
                <c:pt idx="11484">
                  <c:v>0</c:v>
                </c:pt>
                <c:pt idx="11485">
                  <c:v>0</c:v>
                </c:pt>
                <c:pt idx="11486">
                  <c:v>0</c:v>
                </c:pt>
                <c:pt idx="11487">
                  <c:v>0</c:v>
                </c:pt>
                <c:pt idx="11488">
                  <c:v>0</c:v>
                </c:pt>
                <c:pt idx="11489">
                  <c:v>0</c:v>
                </c:pt>
                <c:pt idx="11490">
                  <c:v>0</c:v>
                </c:pt>
                <c:pt idx="11491">
                  <c:v>0</c:v>
                </c:pt>
                <c:pt idx="11492">
                  <c:v>0</c:v>
                </c:pt>
                <c:pt idx="11493">
                  <c:v>0</c:v>
                </c:pt>
                <c:pt idx="11494">
                  <c:v>0</c:v>
                </c:pt>
                <c:pt idx="11495">
                  <c:v>0</c:v>
                </c:pt>
                <c:pt idx="11496">
                  <c:v>0</c:v>
                </c:pt>
                <c:pt idx="11497">
                  <c:v>0</c:v>
                </c:pt>
                <c:pt idx="11498">
                  <c:v>0</c:v>
                </c:pt>
                <c:pt idx="11499">
                  <c:v>0</c:v>
                </c:pt>
                <c:pt idx="11500">
                  <c:v>0</c:v>
                </c:pt>
                <c:pt idx="11501">
                  <c:v>0</c:v>
                </c:pt>
                <c:pt idx="11502">
                  <c:v>0</c:v>
                </c:pt>
                <c:pt idx="11503">
                  <c:v>0</c:v>
                </c:pt>
                <c:pt idx="11504">
                  <c:v>0</c:v>
                </c:pt>
                <c:pt idx="11505">
                  <c:v>0</c:v>
                </c:pt>
                <c:pt idx="11506">
                  <c:v>0</c:v>
                </c:pt>
                <c:pt idx="11507">
                  <c:v>0</c:v>
                </c:pt>
                <c:pt idx="11508">
                  <c:v>0</c:v>
                </c:pt>
                <c:pt idx="11509">
                  <c:v>0</c:v>
                </c:pt>
                <c:pt idx="11510">
                  <c:v>0</c:v>
                </c:pt>
                <c:pt idx="11511">
                  <c:v>0</c:v>
                </c:pt>
                <c:pt idx="11512">
                  <c:v>0</c:v>
                </c:pt>
                <c:pt idx="11513">
                  <c:v>0</c:v>
                </c:pt>
                <c:pt idx="11514">
                  <c:v>0</c:v>
                </c:pt>
                <c:pt idx="11515">
                  <c:v>0</c:v>
                </c:pt>
                <c:pt idx="11516">
                  <c:v>0</c:v>
                </c:pt>
                <c:pt idx="11517">
                  <c:v>0</c:v>
                </c:pt>
                <c:pt idx="11518">
                  <c:v>0</c:v>
                </c:pt>
                <c:pt idx="11519">
                  <c:v>0</c:v>
                </c:pt>
                <c:pt idx="11520">
                  <c:v>0</c:v>
                </c:pt>
                <c:pt idx="11521">
                  <c:v>0</c:v>
                </c:pt>
                <c:pt idx="11522">
                  <c:v>0</c:v>
                </c:pt>
                <c:pt idx="11523">
                  <c:v>0</c:v>
                </c:pt>
                <c:pt idx="11524">
                  <c:v>0</c:v>
                </c:pt>
                <c:pt idx="11525">
                  <c:v>0</c:v>
                </c:pt>
                <c:pt idx="11526">
                  <c:v>0</c:v>
                </c:pt>
                <c:pt idx="11527">
                  <c:v>0</c:v>
                </c:pt>
                <c:pt idx="11528">
                  <c:v>0</c:v>
                </c:pt>
                <c:pt idx="11529">
                  <c:v>0</c:v>
                </c:pt>
                <c:pt idx="11530">
                  <c:v>0</c:v>
                </c:pt>
                <c:pt idx="11531">
                  <c:v>0</c:v>
                </c:pt>
                <c:pt idx="11532">
                  <c:v>0</c:v>
                </c:pt>
                <c:pt idx="11533">
                  <c:v>0</c:v>
                </c:pt>
                <c:pt idx="11534">
                  <c:v>0</c:v>
                </c:pt>
                <c:pt idx="11535">
                  <c:v>0</c:v>
                </c:pt>
                <c:pt idx="11536">
                  <c:v>0</c:v>
                </c:pt>
                <c:pt idx="11537">
                  <c:v>0</c:v>
                </c:pt>
                <c:pt idx="11538">
                  <c:v>0</c:v>
                </c:pt>
                <c:pt idx="11539">
                  <c:v>0</c:v>
                </c:pt>
                <c:pt idx="11540">
                  <c:v>0</c:v>
                </c:pt>
                <c:pt idx="11541">
                  <c:v>0</c:v>
                </c:pt>
                <c:pt idx="11542">
                  <c:v>0</c:v>
                </c:pt>
                <c:pt idx="11543">
                  <c:v>0</c:v>
                </c:pt>
                <c:pt idx="11544">
                  <c:v>0</c:v>
                </c:pt>
                <c:pt idx="11545">
                  <c:v>0</c:v>
                </c:pt>
                <c:pt idx="11546">
                  <c:v>0</c:v>
                </c:pt>
                <c:pt idx="11547">
                  <c:v>0</c:v>
                </c:pt>
                <c:pt idx="11548">
                  <c:v>0</c:v>
                </c:pt>
                <c:pt idx="11549">
                  <c:v>0</c:v>
                </c:pt>
                <c:pt idx="11550">
                  <c:v>0</c:v>
                </c:pt>
                <c:pt idx="11551">
                  <c:v>0</c:v>
                </c:pt>
                <c:pt idx="11552">
                  <c:v>0</c:v>
                </c:pt>
                <c:pt idx="11553">
                  <c:v>0</c:v>
                </c:pt>
                <c:pt idx="11554">
                  <c:v>0</c:v>
                </c:pt>
                <c:pt idx="11555">
                  <c:v>0</c:v>
                </c:pt>
                <c:pt idx="11556">
                  <c:v>0</c:v>
                </c:pt>
                <c:pt idx="11557">
                  <c:v>0</c:v>
                </c:pt>
                <c:pt idx="11558">
                  <c:v>0</c:v>
                </c:pt>
                <c:pt idx="11559">
                  <c:v>0</c:v>
                </c:pt>
                <c:pt idx="11560">
                  <c:v>0</c:v>
                </c:pt>
                <c:pt idx="11561">
                  <c:v>0</c:v>
                </c:pt>
                <c:pt idx="11562">
                  <c:v>0</c:v>
                </c:pt>
                <c:pt idx="11563">
                  <c:v>0</c:v>
                </c:pt>
                <c:pt idx="11564">
                  <c:v>0</c:v>
                </c:pt>
                <c:pt idx="11565">
                  <c:v>0</c:v>
                </c:pt>
                <c:pt idx="11566">
                  <c:v>0</c:v>
                </c:pt>
                <c:pt idx="11567">
                  <c:v>0</c:v>
                </c:pt>
                <c:pt idx="11568">
                  <c:v>0</c:v>
                </c:pt>
                <c:pt idx="11569">
                  <c:v>0</c:v>
                </c:pt>
                <c:pt idx="11570">
                  <c:v>0</c:v>
                </c:pt>
                <c:pt idx="11571">
                  <c:v>0</c:v>
                </c:pt>
                <c:pt idx="11572">
                  <c:v>0</c:v>
                </c:pt>
                <c:pt idx="11573">
                  <c:v>0</c:v>
                </c:pt>
                <c:pt idx="11574">
                  <c:v>0</c:v>
                </c:pt>
                <c:pt idx="11575">
                  <c:v>0</c:v>
                </c:pt>
                <c:pt idx="11576">
                  <c:v>0</c:v>
                </c:pt>
                <c:pt idx="11577">
                  <c:v>0</c:v>
                </c:pt>
                <c:pt idx="11578">
                  <c:v>0</c:v>
                </c:pt>
                <c:pt idx="11579">
                  <c:v>0</c:v>
                </c:pt>
                <c:pt idx="11580">
                  <c:v>0</c:v>
                </c:pt>
                <c:pt idx="11581">
                  <c:v>0</c:v>
                </c:pt>
                <c:pt idx="11582">
                  <c:v>0</c:v>
                </c:pt>
                <c:pt idx="11583">
                  <c:v>0</c:v>
                </c:pt>
                <c:pt idx="11584">
                  <c:v>0</c:v>
                </c:pt>
                <c:pt idx="11585">
                  <c:v>0</c:v>
                </c:pt>
                <c:pt idx="11586">
                  <c:v>0</c:v>
                </c:pt>
                <c:pt idx="11587">
                  <c:v>0</c:v>
                </c:pt>
                <c:pt idx="11588">
                  <c:v>0</c:v>
                </c:pt>
                <c:pt idx="11589">
                  <c:v>0</c:v>
                </c:pt>
                <c:pt idx="11590">
                  <c:v>0</c:v>
                </c:pt>
                <c:pt idx="11591">
                  <c:v>0</c:v>
                </c:pt>
                <c:pt idx="11592">
                  <c:v>0</c:v>
                </c:pt>
                <c:pt idx="11593">
                  <c:v>0</c:v>
                </c:pt>
                <c:pt idx="11594">
                  <c:v>0</c:v>
                </c:pt>
                <c:pt idx="11595">
                  <c:v>0</c:v>
                </c:pt>
                <c:pt idx="11596">
                  <c:v>0</c:v>
                </c:pt>
                <c:pt idx="11597">
                  <c:v>0</c:v>
                </c:pt>
                <c:pt idx="11598">
                  <c:v>0</c:v>
                </c:pt>
                <c:pt idx="11599">
                  <c:v>0</c:v>
                </c:pt>
                <c:pt idx="11600">
                  <c:v>0</c:v>
                </c:pt>
                <c:pt idx="11601">
                  <c:v>0</c:v>
                </c:pt>
                <c:pt idx="11602">
                  <c:v>0</c:v>
                </c:pt>
                <c:pt idx="11603">
                  <c:v>0</c:v>
                </c:pt>
                <c:pt idx="11604">
                  <c:v>0</c:v>
                </c:pt>
                <c:pt idx="11605">
                  <c:v>0</c:v>
                </c:pt>
                <c:pt idx="11606">
                  <c:v>0</c:v>
                </c:pt>
                <c:pt idx="11607">
                  <c:v>0</c:v>
                </c:pt>
                <c:pt idx="11608">
                  <c:v>0</c:v>
                </c:pt>
                <c:pt idx="11609">
                  <c:v>0</c:v>
                </c:pt>
                <c:pt idx="11610">
                  <c:v>0</c:v>
                </c:pt>
                <c:pt idx="11611">
                  <c:v>0</c:v>
                </c:pt>
                <c:pt idx="11612">
                  <c:v>0</c:v>
                </c:pt>
                <c:pt idx="11613">
                  <c:v>0</c:v>
                </c:pt>
                <c:pt idx="11614">
                  <c:v>0</c:v>
                </c:pt>
                <c:pt idx="11615">
                  <c:v>0</c:v>
                </c:pt>
                <c:pt idx="11616">
                  <c:v>0</c:v>
                </c:pt>
                <c:pt idx="11617">
                  <c:v>0</c:v>
                </c:pt>
                <c:pt idx="11618">
                  <c:v>0</c:v>
                </c:pt>
                <c:pt idx="11619">
                  <c:v>0</c:v>
                </c:pt>
                <c:pt idx="11620">
                  <c:v>0</c:v>
                </c:pt>
                <c:pt idx="11621">
                  <c:v>0</c:v>
                </c:pt>
                <c:pt idx="11622">
                  <c:v>0</c:v>
                </c:pt>
                <c:pt idx="11623">
                  <c:v>0</c:v>
                </c:pt>
                <c:pt idx="11624">
                  <c:v>0</c:v>
                </c:pt>
                <c:pt idx="11625">
                  <c:v>0</c:v>
                </c:pt>
                <c:pt idx="11626">
                  <c:v>0</c:v>
                </c:pt>
                <c:pt idx="11627">
                  <c:v>0</c:v>
                </c:pt>
                <c:pt idx="11628">
                  <c:v>0</c:v>
                </c:pt>
                <c:pt idx="11629">
                  <c:v>0</c:v>
                </c:pt>
                <c:pt idx="11630">
                  <c:v>0</c:v>
                </c:pt>
                <c:pt idx="11631">
                  <c:v>0</c:v>
                </c:pt>
                <c:pt idx="11632">
                  <c:v>0</c:v>
                </c:pt>
                <c:pt idx="11633">
                  <c:v>0</c:v>
                </c:pt>
                <c:pt idx="11634">
                  <c:v>0</c:v>
                </c:pt>
                <c:pt idx="11635">
                  <c:v>0</c:v>
                </c:pt>
                <c:pt idx="11636">
                  <c:v>0</c:v>
                </c:pt>
                <c:pt idx="11637">
                  <c:v>0</c:v>
                </c:pt>
                <c:pt idx="11638">
                  <c:v>0</c:v>
                </c:pt>
                <c:pt idx="11639">
                  <c:v>0</c:v>
                </c:pt>
                <c:pt idx="11640">
                  <c:v>0</c:v>
                </c:pt>
                <c:pt idx="11641">
                  <c:v>0</c:v>
                </c:pt>
                <c:pt idx="11642">
                  <c:v>0</c:v>
                </c:pt>
                <c:pt idx="11643">
                  <c:v>0</c:v>
                </c:pt>
                <c:pt idx="11644">
                  <c:v>0</c:v>
                </c:pt>
                <c:pt idx="11645">
                  <c:v>0</c:v>
                </c:pt>
                <c:pt idx="11646">
                  <c:v>0</c:v>
                </c:pt>
                <c:pt idx="11647">
                  <c:v>0</c:v>
                </c:pt>
                <c:pt idx="11648">
                  <c:v>0</c:v>
                </c:pt>
                <c:pt idx="11649">
                  <c:v>0</c:v>
                </c:pt>
                <c:pt idx="11650">
                  <c:v>0</c:v>
                </c:pt>
                <c:pt idx="11651">
                  <c:v>0</c:v>
                </c:pt>
                <c:pt idx="11652">
                  <c:v>0</c:v>
                </c:pt>
                <c:pt idx="11653">
                  <c:v>0</c:v>
                </c:pt>
                <c:pt idx="11654">
                  <c:v>0</c:v>
                </c:pt>
                <c:pt idx="11655">
                  <c:v>0</c:v>
                </c:pt>
                <c:pt idx="11656">
                  <c:v>0</c:v>
                </c:pt>
                <c:pt idx="11657">
                  <c:v>0</c:v>
                </c:pt>
                <c:pt idx="11658">
                  <c:v>0</c:v>
                </c:pt>
                <c:pt idx="11659">
                  <c:v>0</c:v>
                </c:pt>
                <c:pt idx="11660">
                  <c:v>0</c:v>
                </c:pt>
                <c:pt idx="11661">
                  <c:v>0</c:v>
                </c:pt>
                <c:pt idx="11662">
                  <c:v>0</c:v>
                </c:pt>
                <c:pt idx="11663">
                  <c:v>0</c:v>
                </c:pt>
                <c:pt idx="11664">
                  <c:v>0</c:v>
                </c:pt>
                <c:pt idx="11665">
                  <c:v>0</c:v>
                </c:pt>
                <c:pt idx="11666">
                  <c:v>0</c:v>
                </c:pt>
                <c:pt idx="11667">
                  <c:v>0</c:v>
                </c:pt>
                <c:pt idx="11668">
                  <c:v>0</c:v>
                </c:pt>
                <c:pt idx="11669">
                  <c:v>0</c:v>
                </c:pt>
                <c:pt idx="11670">
                  <c:v>0</c:v>
                </c:pt>
                <c:pt idx="11671">
                  <c:v>0</c:v>
                </c:pt>
                <c:pt idx="11672">
                  <c:v>0</c:v>
                </c:pt>
                <c:pt idx="11673">
                  <c:v>0</c:v>
                </c:pt>
                <c:pt idx="11674">
                  <c:v>0</c:v>
                </c:pt>
                <c:pt idx="11675">
                  <c:v>0</c:v>
                </c:pt>
                <c:pt idx="11676">
                  <c:v>0</c:v>
                </c:pt>
                <c:pt idx="11677">
                  <c:v>0</c:v>
                </c:pt>
                <c:pt idx="11678">
                  <c:v>0</c:v>
                </c:pt>
                <c:pt idx="11679">
                  <c:v>0</c:v>
                </c:pt>
                <c:pt idx="11680">
                  <c:v>0</c:v>
                </c:pt>
                <c:pt idx="11681">
                  <c:v>0</c:v>
                </c:pt>
                <c:pt idx="11682">
                  <c:v>0</c:v>
                </c:pt>
                <c:pt idx="11683">
                  <c:v>0</c:v>
                </c:pt>
                <c:pt idx="11684">
                  <c:v>0</c:v>
                </c:pt>
                <c:pt idx="11685">
                  <c:v>0</c:v>
                </c:pt>
                <c:pt idx="11686">
                  <c:v>0</c:v>
                </c:pt>
                <c:pt idx="11687">
                  <c:v>0</c:v>
                </c:pt>
                <c:pt idx="11688">
                  <c:v>0</c:v>
                </c:pt>
                <c:pt idx="11689">
                  <c:v>0</c:v>
                </c:pt>
                <c:pt idx="11690">
                  <c:v>0</c:v>
                </c:pt>
                <c:pt idx="11691">
                  <c:v>0</c:v>
                </c:pt>
                <c:pt idx="11692">
                  <c:v>0</c:v>
                </c:pt>
                <c:pt idx="11693">
                  <c:v>0</c:v>
                </c:pt>
                <c:pt idx="11694">
                  <c:v>0</c:v>
                </c:pt>
                <c:pt idx="11695">
                  <c:v>0</c:v>
                </c:pt>
                <c:pt idx="11696">
                  <c:v>0</c:v>
                </c:pt>
                <c:pt idx="11697">
                  <c:v>0</c:v>
                </c:pt>
                <c:pt idx="11698">
                  <c:v>0</c:v>
                </c:pt>
                <c:pt idx="11699">
                  <c:v>0</c:v>
                </c:pt>
                <c:pt idx="11700">
                  <c:v>0</c:v>
                </c:pt>
                <c:pt idx="11701">
                  <c:v>0</c:v>
                </c:pt>
                <c:pt idx="11702">
                  <c:v>0</c:v>
                </c:pt>
                <c:pt idx="11703">
                  <c:v>0</c:v>
                </c:pt>
                <c:pt idx="11704">
                  <c:v>0</c:v>
                </c:pt>
                <c:pt idx="11705">
                  <c:v>0</c:v>
                </c:pt>
                <c:pt idx="11706">
                  <c:v>0</c:v>
                </c:pt>
                <c:pt idx="11707">
                  <c:v>0</c:v>
                </c:pt>
                <c:pt idx="11708">
                  <c:v>0</c:v>
                </c:pt>
                <c:pt idx="11709">
                  <c:v>0</c:v>
                </c:pt>
                <c:pt idx="11710">
                  <c:v>0</c:v>
                </c:pt>
                <c:pt idx="11711">
                  <c:v>0</c:v>
                </c:pt>
                <c:pt idx="11712">
                  <c:v>0</c:v>
                </c:pt>
                <c:pt idx="11713">
                  <c:v>0</c:v>
                </c:pt>
                <c:pt idx="11714">
                  <c:v>0</c:v>
                </c:pt>
                <c:pt idx="11715">
                  <c:v>0</c:v>
                </c:pt>
                <c:pt idx="11716">
                  <c:v>0</c:v>
                </c:pt>
                <c:pt idx="11717">
                  <c:v>0</c:v>
                </c:pt>
                <c:pt idx="11718">
                  <c:v>0</c:v>
                </c:pt>
                <c:pt idx="11719">
                  <c:v>0</c:v>
                </c:pt>
                <c:pt idx="11720">
                  <c:v>0</c:v>
                </c:pt>
                <c:pt idx="11721">
                  <c:v>0</c:v>
                </c:pt>
                <c:pt idx="11722">
                  <c:v>0</c:v>
                </c:pt>
                <c:pt idx="11723">
                  <c:v>0</c:v>
                </c:pt>
                <c:pt idx="11724">
                  <c:v>0</c:v>
                </c:pt>
                <c:pt idx="11725">
                  <c:v>0</c:v>
                </c:pt>
                <c:pt idx="11726">
                  <c:v>0</c:v>
                </c:pt>
                <c:pt idx="11727">
                  <c:v>0</c:v>
                </c:pt>
                <c:pt idx="11728">
                  <c:v>0</c:v>
                </c:pt>
                <c:pt idx="11729">
                  <c:v>0</c:v>
                </c:pt>
                <c:pt idx="11730">
                  <c:v>0</c:v>
                </c:pt>
                <c:pt idx="11731">
                  <c:v>0</c:v>
                </c:pt>
                <c:pt idx="11732">
                  <c:v>0</c:v>
                </c:pt>
                <c:pt idx="11733">
                  <c:v>0</c:v>
                </c:pt>
                <c:pt idx="11734">
                  <c:v>0</c:v>
                </c:pt>
                <c:pt idx="11735">
                  <c:v>0</c:v>
                </c:pt>
                <c:pt idx="11736">
                  <c:v>0</c:v>
                </c:pt>
                <c:pt idx="11737">
                  <c:v>0</c:v>
                </c:pt>
                <c:pt idx="11738">
                  <c:v>0</c:v>
                </c:pt>
                <c:pt idx="11739">
                  <c:v>0</c:v>
                </c:pt>
                <c:pt idx="11740">
                  <c:v>0</c:v>
                </c:pt>
                <c:pt idx="11741">
                  <c:v>0</c:v>
                </c:pt>
                <c:pt idx="11742">
                  <c:v>0</c:v>
                </c:pt>
                <c:pt idx="11743">
                  <c:v>0</c:v>
                </c:pt>
                <c:pt idx="11744">
                  <c:v>0</c:v>
                </c:pt>
                <c:pt idx="11745">
                  <c:v>0</c:v>
                </c:pt>
                <c:pt idx="11746">
                  <c:v>0</c:v>
                </c:pt>
                <c:pt idx="11747">
                  <c:v>0</c:v>
                </c:pt>
                <c:pt idx="11748">
                  <c:v>0</c:v>
                </c:pt>
                <c:pt idx="11749">
                  <c:v>0</c:v>
                </c:pt>
                <c:pt idx="11750">
                  <c:v>0</c:v>
                </c:pt>
                <c:pt idx="11751">
                  <c:v>0</c:v>
                </c:pt>
                <c:pt idx="11752">
                  <c:v>0</c:v>
                </c:pt>
                <c:pt idx="11753">
                  <c:v>0</c:v>
                </c:pt>
                <c:pt idx="11754">
                  <c:v>0</c:v>
                </c:pt>
                <c:pt idx="11755">
                  <c:v>0</c:v>
                </c:pt>
                <c:pt idx="11756">
                  <c:v>0</c:v>
                </c:pt>
                <c:pt idx="11757">
                  <c:v>0</c:v>
                </c:pt>
                <c:pt idx="11758">
                  <c:v>0</c:v>
                </c:pt>
                <c:pt idx="11759">
                  <c:v>0</c:v>
                </c:pt>
                <c:pt idx="11760">
                  <c:v>0</c:v>
                </c:pt>
                <c:pt idx="11761">
                  <c:v>0</c:v>
                </c:pt>
                <c:pt idx="11762">
                  <c:v>0</c:v>
                </c:pt>
                <c:pt idx="11763">
                  <c:v>0</c:v>
                </c:pt>
                <c:pt idx="11764">
                  <c:v>0</c:v>
                </c:pt>
                <c:pt idx="11765">
                  <c:v>0</c:v>
                </c:pt>
                <c:pt idx="11766">
                  <c:v>0</c:v>
                </c:pt>
                <c:pt idx="11767">
                  <c:v>0</c:v>
                </c:pt>
                <c:pt idx="11768">
                  <c:v>0</c:v>
                </c:pt>
                <c:pt idx="11769">
                  <c:v>0</c:v>
                </c:pt>
                <c:pt idx="11770">
                  <c:v>0</c:v>
                </c:pt>
                <c:pt idx="11771">
                  <c:v>0</c:v>
                </c:pt>
                <c:pt idx="11772">
                  <c:v>0</c:v>
                </c:pt>
                <c:pt idx="11773">
                  <c:v>0</c:v>
                </c:pt>
                <c:pt idx="11774">
                  <c:v>0</c:v>
                </c:pt>
                <c:pt idx="11775">
                  <c:v>0</c:v>
                </c:pt>
                <c:pt idx="11776">
                  <c:v>0</c:v>
                </c:pt>
                <c:pt idx="11777">
                  <c:v>0</c:v>
                </c:pt>
                <c:pt idx="11778">
                  <c:v>0</c:v>
                </c:pt>
                <c:pt idx="11779">
                  <c:v>0</c:v>
                </c:pt>
                <c:pt idx="11780">
                  <c:v>0</c:v>
                </c:pt>
                <c:pt idx="11781">
                  <c:v>0</c:v>
                </c:pt>
                <c:pt idx="11782">
                  <c:v>0</c:v>
                </c:pt>
                <c:pt idx="11783">
                  <c:v>0</c:v>
                </c:pt>
                <c:pt idx="11784">
                  <c:v>0</c:v>
                </c:pt>
                <c:pt idx="11785">
                  <c:v>0</c:v>
                </c:pt>
                <c:pt idx="11786">
                  <c:v>0</c:v>
                </c:pt>
                <c:pt idx="11787">
                  <c:v>0</c:v>
                </c:pt>
                <c:pt idx="11788">
                  <c:v>0</c:v>
                </c:pt>
                <c:pt idx="11789">
                  <c:v>0</c:v>
                </c:pt>
                <c:pt idx="11790">
                  <c:v>0</c:v>
                </c:pt>
                <c:pt idx="11791">
                  <c:v>0</c:v>
                </c:pt>
                <c:pt idx="11792">
                  <c:v>0</c:v>
                </c:pt>
                <c:pt idx="11793">
                  <c:v>0</c:v>
                </c:pt>
                <c:pt idx="11794">
                  <c:v>0</c:v>
                </c:pt>
                <c:pt idx="11795">
                  <c:v>0</c:v>
                </c:pt>
                <c:pt idx="11796">
                  <c:v>0</c:v>
                </c:pt>
                <c:pt idx="11797">
                  <c:v>0</c:v>
                </c:pt>
                <c:pt idx="11798">
                  <c:v>0</c:v>
                </c:pt>
                <c:pt idx="11799">
                  <c:v>0</c:v>
                </c:pt>
                <c:pt idx="11800">
                  <c:v>0</c:v>
                </c:pt>
                <c:pt idx="11801">
                  <c:v>0</c:v>
                </c:pt>
                <c:pt idx="11802">
                  <c:v>0</c:v>
                </c:pt>
                <c:pt idx="11803">
                  <c:v>0</c:v>
                </c:pt>
                <c:pt idx="11804">
                  <c:v>0</c:v>
                </c:pt>
                <c:pt idx="11805">
                  <c:v>0</c:v>
                </c:pt>
                <c:pt idx="11806">
                  <c:v>0</c:v>
                </c:pt>
                <c:pt idx="11807">
                  <c:v>0</c:v>
                </c:pt>
                <c:pt idx="11808">
                  <c:v>0</c:v>
                </c:pt>
                <c:pt idx="11809">
                  <c:v>0</c:v>
                </c:pt>
                <c:pt idx="11810">
                  <c:v>0</c:v>
                </c:pt>
                <c:pt idx="11811">
                  <c:v>0</c:v>
                </c:pt>
                <c:pt idx="11812">
                  <c:v>0</c:v>
                </c:pt>
                <c:pt idx="11813">
                  <c:v>0</c:v>
                </c:pt>
                <c:pt idx="11814">
                  <c:v>0</c:v>
                </c:pt>
                <c:pt idx="11815">
                  <c:v>0</c:v>
                </c:pt>
                <c:pt idx="11816">
                  <c:v>0</c:v>
                </c:pt>
                <c:pt idx="11817">
                  <c:v>0</c:v>
                </c:pt>
                <c:pt idx="11818">
                  <c:v>0</c:v>
                </c:pt>
                <c:pt idx="11819">
                  <c:v>0</c:v>
                </c:pt>
                <c:pt idx="11820">
                  <c:v>0</c:v>
                </c:pt>
                <c:pt idx="11821">
                  <c:v>0</c:v>
                </c:pt>
                <c:pt idx="11822">
                  <c:v>0</c:v>
                </c:pt>
                <c:pt idx="11823">
                  <c:v>0</c:v>
                </c:pt>
                <c:pt idx="11824">
                  <c:v>0</c:v>
                </c:pt>
                <c:pt idx="11825">
                  <c:v>0</c:v>
                </c:pt>
                <c:pt idx="11826">
                  <c:v>0</c:v>
                </c:pt>
                <c:pt idx="11827">
                  <c:v>0</c:v>
                </c:pt>
                <c:pt idx="11828">
                  <c:v>0</c:v>
                </c:pt>
                <c:pt idx="11829">
                  <c:v>0</c:v>
                </c:pt>
                <c:pt idx="11830">
                  <c:v>0</c:v>
                </c:pt>
                <c:pt idx="11831">
                  <c:v>0</c:v>
                </c:pt>
                <c:pt idx="11832">
                  <c:v>0</c:v>
                </c:pt>
                <c:pt idx="11833">
                  <c:v>0</c:v>
                </c:pt>
                <c:pt idx="11834">
                  <c:v>0</c:v>
                </c:pt>
                <c:pt idx="11835">
                  <c:v>0</c:v>
                </c:pt>
                <c:pt idx="11836">
                  <c:v>0</c:v>
                </c:pt>
                <c:pt idx="11837">
                  <c:v>0</c:v>
                </c:pt>
                <c:pt idx="11838">
                  <c:v>0</c:v>
                </c:pt>
                <c:pt idx="11839">
                  <c:v>0</c:v>
                </c:pt>
                <c:pt idx="11840">
                  <c:v>0</c:v>
                </c:pt>
                <c:pt idx="11841">
                  <c:v>0</c:v>
                </c:pt>
                <c:pt idx="11842">
                  <c:v>0</c:v>
                </c:pt>
                <c:pt idx="11843">
                  <c:v>0</c:v>
                </c:pt>
                <c:pt idx="11844">
                  <c:v>0</c:v>
                </c:pt>
                <c:pt idx="11845">
                  <c:v>0</c:v>
                </c:pt>
                <c:pt idx="11846">
                  <c:v>0</c:v>
                </c:pt>
                <c:pt idx="11847">
                  <c:v>0</c:v>
                </c:pt>
                <c:pt idx="11848">
                  <c:v>0</c:v>
                </c:pt>
                <c:pt idx="11849">
                  <c:v>0</c:v>
                </c:pt>
                <c:pt idx="11850">
                  <c:v>0</c:v>
                </c:pt>
                <c:pt idx="11851">
                  <c:v>0</c:v>
                </c:pt>
                <c:pt idx="11852">
                  <c:v>0</c:v>
                </c:pt>
                <c:pt idx="11853">
                  <c:v>0</c:v>
                </c:pt>
                <c:pt idx="11854">
                  <c:v>0</c:v>
                </c:pt>
                <c:pt idx="11855">
                  <c:v>0</c:v>
                </c:pt>
                <c:pt idx="11856">
                  <c:v>0</c:v>
                </c:pt>
                <c:pt idx="11857">
                  <c:v>0</c:v>
                </c:pt>
                <c:pt idx="11858">
                  <c:v>0</c:v>
                </c:pt>
                <c:pt idx="11859">
                  <c:v>0</c:v>
                </c:pt>
                <c:pt idx="11860">
                  <c:v>0</c:v>
                </c:pt>
                <c:pt idx="11861">
                  <c:v>0</c:v>
                </c:pt>
                <c:pt idx="11862">
                  <c:v>0</c:v>
                </c:pt>
                <c:pt idx="11863">
                  <c:v>0</c:v>
                </c:pt>
                <c:pt idx="11864">
                  <c:v>0</c:v>
                </c:pt>
                <c:pt idx="11865">
                  <c:v>0</c:v>
                </c:pt>
                <c:pt idx="11866">
                  <c:v>0</c:v>
                </c:pt>
                <c:pt idx="11867">
                  <c:v>0</c:v>
                </c:pt>
                <c:pt idx="11868">
                  <c:v>0</c:v>
                </c:pt>
                <c:pt idx="11869">
                  <c:v>0</c:v>
                </c:pt>
                <c:pt idx="11870">
                  <c:v>0</c:v>
                </c:pt>
                <c:pt idx="11871">
                  <c:v>0</c:v>
                </c:pt>
                <c:pt idx="11872">
                  <c:v>0</c:v>
                </c:pt>
                <c:pt idx="11873">
                  <c:v>0</c:v>
                </c:pt>
                <c:pt idx="11874">
                  <c:v>0</c:v>
                </c:pt>
                <c:pt idx="11875">
                  <c:v>0</c:v>
                </c:pt>
                <c:pt idx="11876">
                  <c:v>0</c:v>
                </c:pt>
                <c:pt idx="11877">
                  <c:v>0</c:v>
                </c:pt>
                <c:pt idx="11878">
                  <c:v>0</c:v>
                </c:pt>
                <c:pt idx="11879">
                  <c:v>0</c:v>
                </c:pt>
                <c:pt idx="11880">
                  <c:v>0</c:v>
                </c:pt>
                <c:pt idx="11881">
                  <c:v>0</c:v>
                </c:pt>
                <c:pt idx="11882">
                  <c:v>0</c:v>
                </c:pt>
                <c:pt idx="11883">
                  <c:v>0</c:v>
                </c:pt>
                <c:pt idx="11884">
                  <c:v>0</c:v>
                </c:pt>
                <c:pt idx="11885">
                  <c:v>0</c:v>
                </c:pt>
                <c:pt idx="11886">
                  <c:v>0</c:v>
                </c:pt>
                <c:pt idx="11887">
                  <c:v>0</c:v>
                </c:pt>
                <c:pt idx="11888">
                  <c:v>0</c:v>
                </c:pt>
                <c:pt idx="11889">
                  <c:v>0</c:v>
                </c:pt>
                <c:pt idx="11890">
                  <c:v>0</c:v>
                </c:pt>
                <c:pt idx="11891">
                  <c:v>0</c:v>
                </c:pt>
                <c:pt idx="11892">
                  <c:v>0</c:v>
                </c:pt>
                <c:pt idx="11893">
                  <c:v>0</c:v>
                </c:pt>
                <c:pt idx="11894">
                  <c:v>0</c:v>
                </c:pt>
                <c:pt idx="11895">
                  <c:v>0</c:v>
                </c:pt>
                <c:pt idx="11896">
                  <c:v>0</c:v>
                </c:pt>
                <c:pt idx="11897">
                  <c:v>0</c:v>
                </c:pt>
                <c:pt idx="11898">
                  <c:v>0</c:v>
                </c:pt>
                <c:pt idx="11899">
                  <c:v>0</c:v>
                </c:pt>
                <c:pt idx="11900">
                  <c:v>0</c:v>
                </c:pt>
                <c:pt idx="11901">
                  <c:v>0</c:v>
                </c:pt>
                <c:pt idx="11902">
                  <c:v>0</c:v>
                </c:pt>
                <c:pt idx="11903">
                  <c:v>0</c:v>
                </c:pt>
                <c:pt idx="11904">
                  <c:v>0</c:v>
                </c:pt>
                <c:pt idx="11905">
                  <c:v>0</c:v>
                </c:pt>
                <c:pt idx="11906">
                  <c:v>0</c:v>
                </c:pt>
                <c:pt idx="11907">
                  <c:v>0</c:v>
                </c:pt>
                <c:pt idx="11908">
                  <c:v>0</c:v>
                </c:pt>
                <c:pt idx="11909">
                  <c:v>0</c:v>
                </c:pt>
                <c:pt idx="11910">
                  <c:v>0</c:v>
                </c:pt>
                <c:pt idx="11911">
                  <c:v>0</c:v>
                </c:pt>
                <c:pt idx="11912">
                  <c:v>0</c:v>
                </c:pt>
                <c:pt idx="11913">
                  <c:v>0</c:v>
                </c:pt>
                <c:pt idx="11914">
                  <c:v>0</c:v>
                </c:pt>
                <c:pt idx="11915">
                  <c:v>0</c:v>
                </c:pt>
                <c:pt idx="11916">
                  <c:v>0</c:v>
                </c:pt>
                <c:pt idx="11917">
                  <c:v>0</c:v>
                </c:pt>
                <c:pt idx="11918">
                  <c:v>0</c:v>
                </c:pt>
                <c:pt idx="11919">
                  <c:v>0</c:v>
                </c:pt>
                <c:pt idx="11920">
                  <c:v>0</c:v>
                </c:pt>
                <c:pt idx="11921">
                  <c:v>0</c:v>
                </c:pt>
                <c:pt idx="11922">
                  <c:v>0</c:v>
                </c:pt>
                <c:pt idx="11923">
                  <c:v>0</c:v>
                </c:pt>
                <c:pt idx="11924">
                  <c:v>0</c:v>
                </c:pt>
                <c:pt idx="11925">
                  <c:v>0</c:v>
                </c:pt>
                <c:pt idx="11926">
                  <c:v>0</c:v>
                </c:pt>
                <c:pt idx="11927">
                  <c:v>0</c:v>
                </c:pt>
                <c:pt idx="11928">
                  <c:v>0</c:v>
                </c:pt>
                <c:pt idx="11929">
                  <c:v>0</c:v>
                </c:pt>
                <c:pt idx="11930">
                  <c:v>0</c:v>
                </c:pt>
                <c:pt idx="11931">
                  <c:v>0</c:v>
                </c:pt>
                <c:pt idx="11932">
                  <c:v>0</c:v>
                </c:pt>
                <c:pt idx="11933">
                  <c:v>0</c:v>
                </c:pt>
                <c:pt idx="11934">
                  <c:v>0</c:v>
                </c:pt>
                <c:pt idx="11935">
                  <c:v>0</c:v>
                </c:pt>
                <c:pt idx="11936">
                  <c:v>0</c:v>
                </c:pt>
                <c:pt idx="11937">
                  <c:v>0</c:v>
                </c:pt>
                <c:pt idx="11938">
                  <c:v>0</c:v>
                </c:pt>
                <c:pt idx="11939">
                  <c:v>0</c:v>
                </c:pt>
                <c:pt idx="11940">
                  <c:v>0</c:v>
                </c:pt>
                <c:pt idx="11941">
                  <c:v>0</c:v>
                </c:pt>
                <c:pt idx="11942">
                  <c:v>0</c:v>
                </c:pt>
                <c:pt idx="11943">
                  <c:v>0</c:v>
                </c:pt>
                <c:pt idx="11944">
                  <c:v>0</c:v>
                </c:pt>
                <c:pt idx="11945">
                  <c:v>0</c:v>
                </c:pt>
                <c:pt idx="11946">
                  <c:v>0</c:v>
                </c:pt>
                <c:pt idx="11947">
                  <c:v>0</c:v>
                </c:pt>
                <c:pt idx="11948">
                  <c:v>0</c:v>
                </c:pt>
                <c:pt idx="11949">
                  <c:v>0</c:v>
                </c:pt>
                <c:pt idx="11950">
                  <c:v>0</c:v>
                </c:pt>
                <c:pt idx="11951">
                  <c:v>0</c:v>
                </c:pt>
                <c:pt idx="11952">
                  <c:v>0</c:v>
                </c:pt>
                <c:pt idx="11953">
                  <c:v>0</c:v>
                </c:pt>
                <c:pt idx="11954">
                  <c:v>0</c:v>
                </c:pt>
                <c:pt idx="11955">
                  <c:v>0</c:v>
                </c:pt>
                <c:pt idx="11956">
                  <c:v>0</c:v>
                </c:pt>
                <c:pt idx="11957">
                  <c:v>0</c:v>
                </c:pt>
                <c:pt idx="11958">
                  <c:v>0</c:v>
                </c:pt>
                <c:pt idx="11959">
                  <c:v>0</c:v>
                </c:pt>
                <c:pt idx="11960">
                  <c:v>0</c:v>
                </c:pt>
                <c:pt idx="11961">
                  <c:v>0</c:v>
                </c:pt>
                <c:pt idx="11962">
                  <c:v>0</c:v>
                </c:pt>
                <c:pt idx="11963">
                  <c:v>0</c:v>
                </c:pt>
                <c:pt idx="11964">
                  <c:v>0</c:v>
                </c:pt>
                <c:pt idx="11965">
                  <c:v>0</c:v>
                </c:pt>
                <c:pt idx="11966">
                  <c:v>0</c:v>
                </c:pt>
                <c:pt idx="11967">
                  <c:v>0</c:v>
                </c:pt>
                <c:pt idx="11968">
                  <c:v>0</c:v>
                </c:pt>
                <c:pt idx="11969">
                  <c:v>0</c:v>
                </c:pt>
                <c:pt idx="11970">
                  <c:v>0</c:v>
                </c:pt>
                <c:pt idx="11971">
                  <c:v>0</c:v>
                </c:pt>
                <c:pt idx="11972">
                  <c:v>0</c:v>
                </c:pt>
                <c:pt idx="11973">
                  <c:v>0</c:v>
                </c:pt>
                <c:pt idx="11974">
                  <c:v>0</c:v>
                </c:pt>
                <c:pt idx="11975">
                  <c:v>0</c:v>
                </c:pt>
                <c:pt idx="11976">
                  <c:v>0</c:v>
                </c:pt>
                <c:pt idx="11977">
                  <c:v>0</c:v>
                </c:pt>
                <c:pt idx="11978">
                  <c:v>0</c:v>
                </c:pt>
                <c:pt idx="11979">
                  <c:v>0</c:v>
                </c:pt>
                <c:pt idx="11980">
                  <c:v>0</c:v>
                </c:pt>
                <c:pt idx="11981">
                  <c:v>0</c:v>
                </c:pt>
                <c:pt idx="11982">
                  <c:v>0</c:v>
                </c:pt>
                <c:pt idx="11983">
                  <c:v>0</c:v>
                </c:pt>
                <c:pt idx="11984">
                  <c:v>0</c:v>
                </c:pt>
                <c:pt idx="11985">
                  <c:v>0</c:v>
                </c:pt>
                <c:pt idx="11986">
                  <c:v>0</c:v>
                </c:pt>
                <c:pt idx="11987">
                  <c:v>0</c:v>
                </c:pt>
                <c:pt idx="11988">
                  <c:v>0</c:v>
                </c:pt>
                <c:pt idx="11989">
                  <c:v>0</c:v>
                </c:pt>
                <c:pt idx="11990">
                  <c:v>0</c:v>
                </c:pt>
                <c:pt idx="11991">
                  <c:v>0</c:v>
                </c:pt>
                <c:pt idx="11992">
                  <c:v>0</c:v>
                </c:pt>
                <c:pt idx="11993">
                  <c:v>0</c:v>
                </c:pt>
                <c:pt idx="11994">
                  <c:v>0</c:v>
                </c:pt>
                <c:pt idx="11995">
                  <c:v>0</c:v>
                </c:pt>
                <c:pt idx="11996">
                  <c:v>0</c:v>
                </c:pt>
                <c:pt idx="11997">
                  <c:v>0</c:v>
                </c:pt>
                <c:pt idx="11998">
                  <c:v>0</c:v>
                </c:pt>
                <c:pt idx="11999">
                  <c:v>0</c:v>
                </c:pt>
                <c:pt idx="12000">
                  <c:v>0</c:v>
                </c:pt>
                <c:pt idx="12001">
                  <c:v>0</c:v>
                </c:pt>
                <c:pt idx="12002">
                  <c:v>0</c:v>
                </c:pt>
                <c:pt idx="12003">
                  <c:v>0</c:v>
                </c:pt>
                <c:pt idx="12004">
                  <c:v>0</c:v>
                </c:pt>
                <c:pt idx="12005">
                  <c:v>0</c:v>
                </c:pt>
                <c:pt idx="12006">
                  <c:v>0</c:v>
                </c:pt>
                <c:pt idx="12007">
                  <c:v>0</c:v>
                </c:pt>
                <c:pt idx="12008">
                  <c:v>0</c:v>
                </c:pt>
                <c:pt idx="12009">
                  <c:v>0</c:v>
                </c:pt>
                <c:pt idx="12010">
                  <c:v>0</c:v>
                </c:pt>
                <c:pt idx="12011">
                  <c:v>0</c:v>
                </c:pt>
                <c:pt idx="12012">
                  <c:v>0</c:v>
                </c:pt>
                <c:pt idx="12013">
                  <c:v>0</c:v>
                </c:pt>
                <c:pt idx="12014">
                  <c:v>0</c:v>
                </c:pt>
                <c:pt idx="12015">
                  <c:v>0</c:v>
                </c:pt>
                <c:pt idx="12016">
                  <c:v>0</c:v>
                </c:pt>
                <c:pt idx="12017">
                  <c:v>0</c:v>
                </c:pt>
                <c:pt idx="12018">
                  <c:v>0</c:v>
                </c:pt>
                <c:pt idx="12019">
                  <c:v>0</c:v>
                </c:pt>
                <c:pt idx="12020">
                  <c:v>0</c:v>
                </c:pt>
                <c:pt idx="12021">
                  <c:v>0</c:v>
                </c:pt>
                <c:pt idx="12022">
                  <c:v>0</c:v>
                </c:pt>
                <c:pt idx="12023">
                  <c:v>0</c:v>
                </c:pt>
                <c:pt idx="12024">
                  <c:v>0</c:v>
                </c:pt>
                <c:pt idx="12025">
                  <c:v>0</c:v>
                </c:pt>
                <c:pt idx="12026">
                  <c:v>0</c:v>
                </c:pt>
                <c:pt idx="12027">
                  <c:v>0</c:v>
                </c:pt>
                <c:pt idx="12028">
                  <c:v>0</c:v>
                </c:pt>
                <c:pt idx="12029">
                  <c:v>0</c:v>
                </c:pt>
                <c:pt idx="12030">
                  <c:v>0</c:v>
                </c:pt>
                <c:pt idx="12031">
                  <c:v>0</c:v>
                </c:pt>
                <c:pt idx="12032">
                  <c:v>0</c:v>
                </c:pt>
                <c:pt idx="12033">
                  <c:v>0</c:v>
                </c:pt>
                <c:pt idx="12034">
                  <c:v>0</c:v>
                </c:pt>
                <c:pt idx="12035">
                  <c:v>0</c:v>
                </c:pt>
                <c:pt idx="12036">
                  <c:v>0</c:v>
                </c:pt>
                <c:pt idx="12037">
                  <c:v>0</c:v>
                </c:pt>
                <c:pt idx="12038">
                  <c:v>0</c:v>
                </c:pt>
                <c:pt idx="12039">
                  <c:v>0</c:v>
                </c:pt>
                <c:pt idx="12040">
                  <c:v>0</c:v>
                </c:pt>
                <c:pt idx="12041">
                  <c:v>0</c:v>
                </c:pt>
                <c:pt idx="12042">
                  <c:v>0</c:v>
                </c:pt>
                <c:pt idx="12043">
                  <c:v>0</c:v>
                </c:pt>
                <c:pt idx="12044">
                  <c:v>0</c:v>
                </c:pt>
                <c:pt idx="12045">
                  <c:v>0</c:v>
                </c:pt>
                <c:pt idx="12046">
                  <c:v>0</c:v>
                </c:pt>
                <c:pt idx="12047">
                  <c:v>0</c:v>
                </c:pt>
                <c:pt idx="12048">
                  <c:v>0</c:v>
                </c:pt>
                <c:pt idx="12049">
                  <c:v>0</c:v>
                </c:pt>
                <c:pt idx="12050">
                  <c:v>0</c:v>
                </c:pt>
                <c:pt idx="12051">
                  <c:v>0</c:v>
                </c:pt>
                <c:pt idx="12052">
                  <c:v>0</c:v>
                </c:pt>
                <c:pt idx="12053">
                  <c:v>0</c:v>
                </c:pt>
                <c:pt idx="12054">
                  <c:v>0</c:v>
                </c:pt>
                <c:pt idx="12055">
                  <c:v>0</c:v>
                </c:pt>
                <c:pt idx="12056">
                  <c:v>0</c:v>
                </c:pt>
                <c:pt idx="12057">
                  <c:v>0</c:v>
                </c:pt>
                <c:pt idx="12058">
                  <c:v>0</c:v>
                </c:pt>
                <c:pt idx="12059">
                  <c:v>0</c:v>
                </c:pt>
                <c:pt idx="12060">
                  <c:v>0</c:v>
                </c:pt>
                <c:pt idx="12061">
                  <c:v>0</c:v>
                </c:pt>
                <c:pt idx="12062">
                  <c:v>0</c:v>
                </c:pt>
                <c:pt idx="12063">
                  <c:v>0</c:v>
                </c:pt>
                <c:pt idx="12064">
                  <c:v>0</c:v>
                </c:pt>
                <c:pt idx="12065">
                  <c:v>0</c:v>
                </c:pt>
                <c:pt idx="12066">
                  <c:v>0</c:v>
                </c:pt>
                <c:pt idx="12067">
                  <c:v>0</c:v>
                </c:pt>
                <c:pt idx="12068">
                  <c:v>0</c:v>
                </c:pt>
                <c:pt idx="12069">
                  <c:v>0</c:v>
                </c:pt>
                <c:pt idx="12070">
                  <c:v>0</c:v>
                </c:pt>
                <c:pt idx="12071">
                  <c:v>0</c:v>
                </c:pt>
                <c:pt idx="12072">
                  <c:v>0</c:v>
                </c:pt>
                <c:pt idx="12073">
                  <c:v>0</c:v>
                </c:pt>
                <c:pt idx="12074">
                  <c:v>0</c:v>
                </c:pt>
                <c:pt idx="12075">
                  <c:v>0</c:v>
                </c:pt>
                <c:pt idx="12076">
                  <c:v>0</c:v>
                </c:pt>
                <c:pt idx="12077">
                  <c:v>0</c:v>
                </c:pt>
                <c:pt idx="12078">
                  <c:v>0</c:v>
                </c:pt>
                <c:pt idx="12079">
                  <c:v>0</c:v>
                </c:pt>
                <c:pt idx="12080">
                  <c:v>0</c:v>
                </c:pt>
                <c:pt idx="12081">
                  <c:v>0</c:v>
                </c:pt>
                <c:pt idx="12082">
                  <c:v>0</c:v>
                </c:pt>
                <c:pt idx="12083">
                  <c:v>0</c:v>
                </c:pt>
                <c:pt idx="12084">
                  <c:v>0</c:v>
                </c:pt>
                <c:pt idx="12085">
                  <c:v>0</c:v>
                </c:pt>
                <c:pt idx="12086">
                  <c:v>0</c:v>
                </c:pt>
                <c:pt idx="12087">
                  <c:v>0</c:v>
                </c:pt>
                <c:pt idx="12088">
                  <c:v>0</c:v>
                </c:pt>
                <c:pt idx="12089">
                  <c:v>0</c:v>
                </c:pt>
                <c:pt idx="12090">
                  <c:v>0</c:v>
                </c:pt>
                <c:pt idx="12091">
                  <c:v>0</c:v>
                </c:pt>
                <c:pt idx="12092">
                  <c:v>0</c:v>
                </c:pt>
                <c:pt idx="12093">
                  <c:v>0</c:v>
                </c:pt>
                <c:pt idx="12094">
                  <c:v>0</c:v>
                </c:pt>
                <c:pt idx="12095">
                  <c:v>0</c:v>
                </c:pt>
                <c:pt idx="12096">
                  <c:v>0</c:v>
                </c:pt>
                <c:pt idx="12097">
                  <c:v>0</c:v>
                </c:pt>
                <c:pt idx="12098">
                  <c:v>0</c:v>
                </c:pt>
                <c:pt idx="12099">
                  <c:v>0</c:v>
                </c:pt>
                <c:pt idx="12100">
                  <c:v>0</c:v>
                </c:pt>
                <c:pt idx="12101">
                  <c:v>0</c:v>
                </c:pt>
                <c:pt idx="12102">
                  <c:v>0</c:v>
                </c:pt>
                <c:pt idx="12103">
                  <c:v>0</c:v>
                </c:pt>
                <c:pt idx="12104">
                  <c:v>0</c:v>
                </c:pt>
                <c:pt idx="12105">
                  <c:v>0</c:v>
                </c:pt>
                <c:pt idx="12106">
                  <c:v>0</c:v>
                </c:pt>
                <c:pt idx="12107">
                  <c:v>0</c:v>
                </c:pt>
                <c:pt idx="12108">
                  <c:v>0</c:v>
                </c:pt>
                <c:pt idx="12109">
                  <c:v>0</c:v>
                </c:pt>
                <c:pt idx="12110">
                  <c:v>0</c:v>
                </c:pt>
                <c:pt idx="12111">
                  <c:v>0</c:v>
                </c:pt>
                <c:pt idx="12112">
                  <c:v>0</c:v>
                </c:pt>
                <c:pt idx="12113">
                  <c:v>0</c:v>
                </c:pt>
                <c:pt idx="12114">
                  <c:v>0</c:v>
                </c:pt>
                <c:pt idx="12115">
                  <c:v>0</c:v>
                </c:pt>
                <c:pt idx="12116">
                  <c:v>0</c:v>
                </c:pt>
                <c:pt idx="12117">
                  <c:v>0</c:v>
                </c:pt>
                <c:pt idx="12118">
                  <c:v>0</c:v>
                </c:pt>
                <c:pt idx="12119">
                  <c:v>0</c:v>
                </c:pt>
                <c:pt idx="12120">
                  <c:v>0</c:v>
                </c:pt>
                <c:pt idx="12121">
                  <c:v>0</c:v>
                </c:pt>
                <c:pt idx="12122">
                  <c:v>0</c:v>
                </c:pt>
                <c:pt idx="12123">
                  <c:v>0</c:v>
                </c:pt>
                <c:pt idx="12124">
                  <c:v>0</c:v>
                </c:pt>
                <c:pt idx="12125">
                  <c:v>0</c:v>
                </c:pt>
                <c:pt idx="12126">
                  <c:v>0</c:v>
                </c:pt>
                <c:pt idx="12127">
                  <c:v>0</c:v>
                </c:pt>
                <c:pt idx="12128">
                  <c:v>0</c:v>
                </c:pt>
                <c:pt idx="12129">
                  <c:v>0</c:v>
                </c:pt>
                <c:pt idx="12130">
                  <c:v>0</c:v>
                </c:pt>
                <c:pt idx="12131">
                  <c:v>0</c:v>
                </c:pt>
                <c:pt idx="12132">
                  <c:v>0</c:v>
                </c:pt>
                <c:pt idx="12133">
                  <c:v>0</c:v>
                </c:pt>
                <c:pt idx="12134">
                  <c:v>0</c:v>
                </c:pt>
                <c:pt idx="12135">
                  <c:v>0</c:v>
                </c:pt>
                <c:pt idx="12136">
                  <c:v>0</c:v>
                </c:pt>
                <c:pt idx="12137">
                  <c:v>0</c:v>
                </c:pt>
                <c:pt idx="12138">
                  <c:v>0</c:v>
                </c:pt>
                <c:pt idx="12139">
                  <c:v>0</c:v>
                </c:pt>
                <c:pt idx="12140">
                  <c:v>0</c:v>
                </c:pt>
                <c:pt idx="12141">
                  <c:v>0</c:v>
                </c:pt>
                <c:pt idx="12142">
                  <c:v>0</c:v>
                </c:pt>
                <c:pt idx="12143">
                  <c:v>0</c:v>
                </c:pt>
                <c:pt idx="12144">
                  <c:v>0</c:v>
                </c:pt>
                <c:pt idx="12145">
                  <c:v>0</c:v>
                </c:pt>
                <c:pt idx="12146">
                  <c:v>0</c:v>
                </c:pt>
                <c:pt idx="12147">
                  <c:v>0</c:v>
                </c:pt>
                <c:pt idx="12148">
                  <c:v>0</c:v>
                </c:pt>
                <c:pt idx="12149">
                  <c:v>0</c:v>
                </c:pt>
                <c:pt idx="12150">
                  <c:v>0</c:v>
                </c:pt>
                <c:pt idx="12151">
                  <c:v>0</c:v>
                </c:pt>
                <c:pt idx="12152">
                  <c:v>0</c:v>
                </c:pt>
                <c:pt idx="12153">
                  <c:v>0</c:v>
                </c:pt>
                <c:pt idx="12154">
                  <c:v>0</c:v>
                </c:pt>
                <c:pt idx="12155">
                  <c:v>0</c:v>
                </c:pt>
                <c:pt idx="12156">
                  <c:v>0</c:v>
                </c:pt>
                <c:pt idx="12157">
                  <c:v>0</c:v>
                </c:pt>
                <c:pt idx="12158">
                  <c:v>0</c:v>
                </c:pt>
                <c:pt idx="12159">
                  <c:v>0</c:v>
                </c:pt>
                <c:pt idx="12160">
                  <c:v>0</c:v>
                </c:pt>
                <c:pt idx="12161">
                  <c:v>0</c:v>
                </c:pt>
                <c:pt idx="12162">
                  <c:v>0</c:v>
                </c:pt>
                <c:pt idx="12163">
                  <c:v>0</c:v>
                </c:pt>
                <c:pt idx="12164">
                  <c:v>0</c:v>
                </c:pt>
                <c:pt idx="12165">
                  <c:v>0</c:v>
                </c:pt>
                <c:pt idx="12166">
                  <c:v>0</c:v>
                </c:pt>
                <c:pt idx="12167">
                  <c:v>0</c:v>
                </c:pt>
                <c:pt idx="12168">
                  <c:v>0</c:v>
                </c:pt>
                <c:pt idx="12169">
                  <c:v>0</c:v>
                </c:pt>
                <c:pt idx="12170">
                  <c:v>0</c:v>
                </c:pt>
                <c:pt idx="12171">
                  <c:v>0</c:v>
                </c:pt>
                <c:pt idx="12172">
                  <c:v>0</c:v>
                </c:pt>
                <c:pt idx="12173">
                  <c:v>0</c:v>
                </c:pt>
                <c:pt idx="12174">
                  <c:v>0</c:v>
                </c:pt>
                <c:pt idx="12175">
                  <c:v>0</c:v>
                </c:pt>
                <c:pt idx="12176">
                  <c:v>0</c:v>
                </c:pt>
                <c:pt idx="12177">
                  <c:v>0</c:v>
                </c:pt>
                <c:pt idx="12178">
                  <c:v>0</c:v>
                </c:pt>
                <c:pt idx="12179">
                  <c:v>0</c:v>
                </c:pt>
                <c:pt idx="12180">
                  <c:v>0</c:v>
                </c:pt>
                <c:pt idx="12181">
                  <c:v>0</c:v>
                </c:pt>
                <c:pt idx="12182">
                  <c:v>0</c:v>
                </c:pt>
                <c:pt idx="12183">
                  <c:v>0</c:v>
                </c:pt>
                <c:pt idx="12184">
                  <c:v>0</c:v>
                </c:pt>
                <c:pt idx="12185">
                  <c:v>0</c:v>
                </c:pt>
                <c:pt idx="12186">
                  <c:v>0</c:v>
                </c:pt>
                <c:pt idx="12187">
                  <c:v>0</c:v>
                </c:pt>
                <c:pt idx="12188">
                  <c:v>0</c:v>
                </c:pt>
                <c:pt idx="12189">
                  <c:v>0</c:v>
                </c:pt>
                <c:pt idx="12190">
                  <c:v>0</c:v>
                </c:pt>
                <c:pt idx="12191">
                  <c:v>0</c:v>
                </c:pt>
                <c:pt idx="12192">
                  <c:v>0</c:v>
                </c:pt>
                <c:pt idx="12193">
                  <c:v>0</c:v>
                </c:pt>
                <c:pt idx="12194">
                  <c:v>0</c:v>
                </c:pt>
                <c:pt idx="12195">
                  <c:v>0</c:v>
                </c:pt>
                <c:pt idx="12196">
                  <c:v>0</c:v>
                </c:pt>
                <c:pt idx="12197">
                  <c:v>0</c:v>
                </c:pt>
                <c:pt idx="12198">
                  <c:v>0</c:v>
                </c:pt>
                <c:pt idx="12199">
                  <c:v>0</c:v>
                </c:pt>
                <c:pt idx="12200">
                  <c:v>0</c:v>
                </c:pt>
                <c:pt idx="12201">
                  <c:v>0</c:v>
                </c:pt>
                <c:pt idx="12202">
                  <c:v>0</c:v>
                </c:pt>
                <c:pt idx="12203">
                  <c:v>0</c:v>
                </c:pt>
                <c:pt idx="12204">
                  <c:v>0</c:v>
                </c:pt>
                <c:pt idx="12205">
                  <c:v>0</c:v>
                </c:pt>
                <c:pt idx="12206">
                  <c:v>0</c:v>
                </c:pt>
                <c:pt idx="12207">
                  <c:v>0</c:v>
                </c:pt>
                <c:pt idx="12208">
                  <c:v>0</c:v>
                </c:pt>
                <c:pt idx="12209">
                  <c:v>0</c:v>
                </c:pt>
                <c:pt idx="12210">
                  <c:v>0</c:v>
                </c:pt>
                <c:pt idx="12211">
                  <c:v>0</c:v>
                </c:pt>
                <c:pt idx="12212">
                  <c:v>0</c:v>
                </c:pt>
                <c:pt idx="12213">
                  <c:v>0</c:v>
                </c:pt>
                <c:pt idx="12214">
                  <c:v>0</c:v>
                </c:pt>
                <c:pt idx="12215">
                  <c:v>0</c:v>
                </c:pt>
                <c:pt idx="12216">
                  <c:v>0</c:v>
                </c:pt>
                <c:pt idx="12217">
                  <c:v>0</c:v>
                </c:pt>
                <c:pt idx="12218">
                  <c:v>0</c:v>
                </c:pt>
                <c:pt idx="12219">
                  <c:v>0</c:v>
                </c:pt>
                <c:pt idx="12220">
                  <c:v>0</c:v>
                </c:pt>
                <c:pt idx="12221">
                  <c:v>0</c:v>
                </c:pt>
                <c:pt idx="12222">
                  <c:v>0</c:v>
                </c:pt>
                <c:pt idx="12223">
                  <c:v>0</c:v>
                </c:pt>
                <c:pt idx="12224">
                  <c:v>0</c:v>
                </c:pt>
                <c:pt idx="12225">
                  <c:v>0</c:v>
                </c:pt>
                <c:pt idx="12226">
                  <c:v>0</c:v>
                </c:pt>
                <c:pt idx="12227">
                  <c:v>0</c:v>
                </c:pt>
                <c:pt idx="12228">
                  <c:v>0</c:v>
                </c:pt>
                <c:pt idx="12229">
                  <c:v>0</c:v>
                </c:pt>
                <c:pt idx="12230">
                  <c:v>0</c:v>
                </c:pt>
                <c:pt idx="12231">
                  <c:v>0</c:v>
                </c:pt>
                <c:pt idx="12232">
                  <c:v>0</c:v>
                </c:pt>
                <c:pt idx="12233">
                  <c:v>0</c:v>
                </c:pt>
                <c:pt idx="12234">
                  <c:v>0</c:v>
                </c:pt>
                <c:pt idx="12235">
                  <c:v>0</c:v>
                </c:pt>
                <c:pt idx="12236">
                  <c:v>0</c:v>
                </c:pt>
                <c:pt idx="12237">
                  <c:v>0</c:v>
                </c:pt>
                <c:pt idx="12238">
                  <c:v>0</c:v>
                </c:pt>
                <c:pt idx="12239">
                  <c:v>0</c:v>
                </c:pt>
                <c:pt idx="12240">
                  <c:v>0</c:v>
                </c:pt>
                <c:pt idx="12241">
                  <c:v>0</c:v>
                </c:pt>
                <c:pt idx="12242">
                  <c:v>0</c:v>
                </c:pt>
                <c:pt idx="12243">
                  <c:v>0</c:v>
                </c:pt>
                <c:pt idx="12244">
                  <c:v>0</c:v>
                </c:pt>
                <c:pt idx="12245">
                  <c:v>0</c:v>
                </c:pt>
                <c:pt idx="12246">
                  <c:v>0</c:v>
                </c:pt>
                <c:pt idx="12247">
                  <c:v>0</c:v>
                </c:pt>
                <c:pt idx="12248">
                  <c:v>0</c:v>
                </c:pt>
                <c:pt idx="12249">
                  <c:v>0</c:v>
                </c:pt>
                <c:pt idx="12250">
                  <c:v>0</c:v>
                </c:pt>
                <c:pt idx="12251">
                  <c:v>0</c:v>
                </c:pt>
                <c:pt idx="12252">
                  <c:v>0</c:v>
                </c:pt>
                <c:pt idx="12253">
                  <c:v>0</c:v>
                </c:pt>
                <c:pt idx="12254">
                  <c:v>0</c:v>
                </c:pt>
                <c:pt idx="12255">
                  <c:v>0</c:v>
                </c:pt>
                <c:pt idx="12256">
                  <c:v>0</c:v>
                </c:pt>
                <c:pt idx="12257">
                  <c:v>0</c:v>
                </c:pt>
                <c:pt idx="12258">
                  <c:v>0</c:v>
                </c:pt>
                <c:pt idx="12259">
                  <c:v>0</c:v>
                </c:pt>
                <c:pt idx="12260">
                  <c:v>0</c:v>
                </c:pt>
                <c:pt idx="12261">
                  <c:v>0</c:v>
                </c:pt>
                <c:pt idx="12262">
                  <c:v>0</c:v>
                </c:pt>
                <c:pt idx="12263">
                  <c:v>0</c:v>
                </c:pt>
                <c:pt idx="12264">
                  <c:v>0</c:v>
                </c:pt>
                <c:pt idx="12265">
                  <c:v>0</c:v>
                </c:pt>
                <c:pt idx="12266">
                  <c:v>0</c:v>
                </c:pt>
                <c:pt idx="12267">
                  <c:v>0</c:v>
                </c:pt>
                <c:pt idx="12268">
                  <c:v>0</c:v>
                </c:pt>
                <c:pt idx="12269">
                  <c:v>0</c:v>
                </c:pt>
                <c:pt idx="12270">
                  <c:v>0</c:v>
                </c:pt>
                <c:pt idx="12271">
                  <c:v>0</c:v>
                </c:pt>
                <c:pt idx="12272">
                  <c:v>0</c:v>
                </c:pt>
                <c:pt idx="12273">
                  <c:v>0</c:v>
                </c:pt>
                <c:pt idx="12274">
                  <c:v>0</c:v>
                </c:pt>
                <c:pt idx="12275">
                  <c:v>0</c:v>
                </c:pt>
                <c:pt idx="12276">
                  <c:v>0</c:v>
                </c:pt>
                <c:pt idx="12277">
                  <c:v>0</c:v>
                </c:pt>
                <c:pt idx="12278">
                  <c:v>0</c:v>
                </c:pt>
                <c:pt idx="12279">
                  <c:v>0</c:v>
                </c:pt>
                <c:pt idx="12280">
                  <c:v>0</c:v>
                </c:pt>
                <c:pt idx="12281">
                  <c:v>0</c:v>
                </c:pt>
                <c:pt idx="12282">
                  <c:v>0</c:v>
                </c:pt>
                <c:pt idx="12283">
                  <c:v>0</c:v>
                </c:pt>
                <c:pt idx="12284">
                  <c:v>0</c:v>
                </c:pt>
                <c:pt idx="12285">
                  <c:v>0</c:v>
                </c:pt>
                <c:pt idx="12286">
                  <c:v>0</c:v>
                </c:pt>
                <c:pt idx="12287">
                  <c:v>0</c:v>
                </c:pt>
                <c:pt idx="12288">
                  <c:v>0</c:v>
                </c:pt>
                <c:pt idx="12289">
                  <c:v>0</c:v>
                </c:pt>
                <c:pt idx="12290">
                  <c:v>0</c:v>
                </c:pt>
                <c:pt idx="12291">
                  <c:v>0</c:v>
                </c:pt>
                <c:pt idx="12292">
                  <c:v>0</c:v>
                </c:pt>
                <c:pt idx="12293">
                  <c:v>0</c:v>
                </c:pt>
                <c:pt idx="12294">
                  <c:v>0</c:v>
                </c:pt>
                <c:pt idx="12295">
                  <c:v>0</c:v>
                </c:pt>
                <c:pt idx="12296">
                  <c:v>0</c:v>
                </c:pt>
                <c:pt idx="12297">
                  <c:v>0</c:v>
                </c:pt>
                <c:pt idx="12298">
                  <c:v>0</c:v>
                </c:pt>
                <c:pt idx="12299">
                  <c:v>0</c:v>
                </c:pt>
                <c:pt idx="12300">
                  <c:v>0</c:v>
                </c:pt>
                <c:pt idx="12301">
                  <c:v>0</c:v>
                </c:pt>
                <c:pt idx="12302">
                  <c:v>0</c:v>
                </c:pt>
                <c:pt idx="12303">
                  <c:v>0</c:v>
                </c:pt>
                <c:pt idx="12304">
                  <c:v>0</c:v>
                </c:pt>
                <c:pt idx="12305">
                  <c:v>0</c:v>
                </c:pt>
                <c:pt idx="12306">
                  <c:v>0</c:v>
                </c:pt>
                <c:pt idx="12307">
                  <c:v>0</c:v>
                </c:pt>
                <c:pt idx="12308">
                  <c:v>0</c:v>
                </c:pt>
                <c:pt idx="12309">
                  <c:v>0</c:v>
                </c:pt>
                <c:pt idx="12310">
                  <c:v>0</c:v>
                </c:pt>
                <c:pt idx="12311">
                  <c:v>0</c:v>
                </c:pt>
                <c:pt idx="12312">
                  <c:v>0</c:v>
                </c:pt>
                <c:pt idx="12313">
                  <c:v>0</c:v>
                </c:pt>
                <c:pt idx="12314">
                  <c:v>0</c:v>
                </c:pt>
                <c:pt idx="12315">
                  <c:v>0</c:v>
                </c:pt>
                <c:pt idx="12316">
                  <c:v>0</c:v>
                </c:pt>
                <c:pt idx="12317">
                  <c:v>0</c:v>
                </c:pt>
                <c:pt idx="12318">
                  <c:v>0</c:v>
                </c:pt>
                <c:pt idx="12319">
                  <c:v>0</c:v>
                </c:pt>
                <c:pt idx="12320">
                  <c:v>0</c:v>
                </c:pt>
                <c:pt idx="12321">
                  <c:v>0</c:v>
                </c:pt>
                <c:pt idx="12322">
                  <c:v>0</c:v>
                </c:pt>
                <c:pt idx="12323">
                  <c:v>0</c:v>
                </c:pt>
                <c:pt idx="12324">
                  <c:v>0</c:v>
                </c:pt>
                <c:pt idx="12325">
                  <c:v>0</c:v>
                </c:pt>
                <c:pt idx="12326">
                  <c:v>0</c:v>
                </c:pt>
                <c:pt idx="12327">
                  <c:v>0</c:v>
                </c:pt>
                <c:pt idx="12328">
                  <c:v>0</c:v>
                </c:pt>
                <c:pt idx="12329">
                  <c:v>0</c:v>
                </c:pt>
                <c:pt idx="12330">
                  <c:v>0</c:v>
                </c:pt>
                <c:pt idx="12331">
                  <c:v>0</c:v>
                </c:pt>
                <c:pt idx="12332">
                  <c:v>0</c:v>
                </c:pt>
                <c:pt idx="12333">
                  <c:v>0</c:v>
                </c:pt>
                <c:pt idx="12334">
                  <c:v>0</c:v>
                </c:pt>
                <c:pt idx="12335">
                  <c:v>0</c:v>
                </c:pt>
                <c:pt idx="12336">
                  <c:v>0</c:v>
                </c:pt>
                <c:pt idx="12337">
                  <c:v>0</c:v>
                </c:pt>
                <c:pt idx="12338">
                  <c:v>0</c:v>
                </c:pt>
                <c:pt idx="12339">
                  <c:v>0</c:v>
                </c:pt>
                <c:pt idx="12340">
                  <c:v>0</c:v>
                </c:pt>
                <c:pt idx="12341">
                  <c:v>0</c:v>
                </c:pt>
                <c:pt idx="12342">
                  <c:v>0</c:v>
                </c:pt>
                <c:pt idx="12343">
                  <c:v>0</c:v>
                </c:pt>
                <c:pt idx="12344">
                  <c:v>0</c:v>
                </c:pt>
                <c:pt idx="12345">
                  <c:v>0</c:v>
                </c:pt>
                <c:pt idx="12346">
                  <c:v>0</c:v>
                </c:pt>
                <c:pt idx="12347">
                  <c:v>0</c:v>
                </c:pt>
                <c:pt idx="12348">
                  <c:v>0</c:v>
                </c:pt>
                <c:pt idx="12349">
                  <c:v>0</c:v>
                </c:pt>
                <c:pt idx="12350">
                  <c:v>0</c:v>
                </c:pt>
                <c:pt idx="12351">
                  <c:v>0</c:v>
                </c:pt>
                <c:pt idx="12352">
                  <c:v>0</c:v>
                </c:pt>
                <c:pt idx="12353">
                  <c:v>0</c:v>
                </c:pt>
                <c:pt idx="12354">
                  <c:v>0</c:v>
                </c:pt>
                <c:pt idx="12355">
                  <c:v>0</c:v>
                </c:pt>
                <c:pt idx="12356">
                  <c:v>0</c:v>
                </c:pt>
                <c:pt idx="12357">
                  <c:v>0</c:v>
                </c:pt>
                <c:pt idx="12358">
                  <c:v>0</c:v>
                </c:pt>
                <c:pt idx="12359">
                  <c:v>0</c:v>
                </c:pt>
                <c:pt idx="12360">
                  <c:v>0</c:v>
                </c:pt>
                <c:pt idx="12361">
                  <c:v>0</c:v>
                </c:pt>
                <c:pt idx="12362">
                  <c:v>0</c:v>
                </c:pt>
                <c:pt idx="12363">
                  <c:v>0</c:v>
                </c:pt>
                <c:pt idx="12364">
                  <c:v>0</c:v>
                </c:pt>
                <c:pt idx="12365">
                  <c:v>0</c:v>
                </c:pt>
                <c:pt idx="12366">
                  <c:v>0</c:v>
                </c:pt>
                <c:pt idx="12367">
                  <c:v>0</c:v>
                </c:pt>
                <c:pt idx="12368">
                  <c:v>0</c:v>
                </c:pt>
                <c:pt idx="12369">
                  <c:v>0</c:v>
                </c:pt>
                <c:pt idx="12370">
                  <c:v>0</c:v>
                </c:pt>
                <c:pt idx="12371">
                  <c:v>0</c:v>
                </c:pt>
                <c:pt idx="12372">
                  <c:v>0</c:v>
                </c:pt>
                <c:pt idx="12373">
                  <c:v>0</c:v>
                </c:pt>
                <c:pt idx="12374">
                  <c:v>0</c:v>
                </c:pt>
                <c:pt idx="12375">
                  <c:v>0</c:v>
                </c:pt>
                <c:pt idx="12376">
                  <c:v>0</c:v>
                </c:pt>
                <c:pt idx="12377">
                  <c:v>0</c:v>
                </c:pt>
                <c:pt idx="12378">
                  <c:v>0</c:v>
                </c:pt>
                <c:pt idx="12379">
                  <c:v>0</c:v>
                </c:pt>
                <c:pt idx="12380">
                  <c:v>0</c:v>
                </c:pt>
                <c:pt idx="12381">
                  <c:v>0</c:v>
                </c:pt>
                <c:pt idx="12382">
                  <c:v>0</c:v>
                </c:pt>
                <c:pt idx="12383">
                  <c:v>0</c:v>
                </c:pt>
                <c:pt idx="12384">
                  <c:v>0</c:v>
                </c:pt>
                <c:pt idx="12385">
                  <c:v>0</c:v>
                </c:pt>
                <c:pt idx="12386">
                  <c:v>0</c:v>
                </c:pt>
                <c:pt idx="12387">
                  <c:v>0</c:v>
                </c:pt>
                <c:pt idx="12388">
                  <c:v>0</c:v>
                </c:pt>
                <c:pt idx="12389">
                  <c:v>0</c:v>
                </c:pt>
                <c:pt idx="12390">
                  <c:v>0</c:v>
                </c:pt>
                <c:pt idx="12391">
                  <c:v>0</c:v>
                </c:pt>
                <c:pt idx="12392">
                  <c:v>0</c:v>
                </c:pt>
                <c:pt idx="12393">
                  <c:v>0</c:v>
                </c:pt>
                <c:pt idx="12394">
                  <c:v>0</c:v>
                </c:pt>
                <c:pt idx="12395">
                  <c:v>0</c:v>
                </c:pt>
                <c:pt idx="12396">
                  <c:v>0</c:v>
                </c:pt>
                <c:pt idx="12397">
                  <c:v>0</c:v>
                </c:pt>
                <c:pt idx="12398">
                  <c:v>0</c:v>
                </c:pt>
                <c:pt idx="12399">
                  <c:v>0</c:v>
                </c:pt>
                <c:pt idx="12400">
                  <c:v>0</c:v>
                </c:pt>
                <c:pt idx="12401">
                  <c:v>0</c:v>
                </c:pt>
                <c:pt idx="12402">
                  <c:v>0</c:v>
                </c:pt>
                <c:pt idx="12403">
                  <c:v>0</c:v>
                </c:pt>
                <c:pt idx="12404">
                  <c:v>0</c:v>
                </c:pt>
                <c:pt idx="12405">
                  <c:v>0</c:v>
                </c:pt>
                <c:pt idx="12406">
                  <c:v>0</c:v>
                </c:pt>
                <c:pt idx="12407">
                  <c:v>0</c:v>
                </c:pt>
                <c:pt idx="12408">
                  <c:v>0</c:v>
                </c:pt>
                <c:pt idx="12409">
                  <c:v>0</c:v>
                </c:pt>
                <c:pt idx="12410">
                  <c:v>0</c:v>
                </c:pt>
                <c:pt idx="12411">
                  <c:v>0</c:v>
                </c:pt>
                <c:pt idx="12412">
                  <c:v>0</c:v>
                </c:pt>
                <c:pt idx="12413">
                  <c:v>0</c:v>
                </c:pt>
                <c:pt idx="12414">
                  <c:v>0</c:v>
                </c:pt>
                <c:pt idx="12415">
                  <c:v>0</c:v>
                </c:pt>
                <c:pt idx="12416">
                  <c:v>0</c:v>
                </c:pt>
                <c:pt idx="12417">
                  <c:v>0</c:v>
                </c:pt>
                <c:pt idx="12418">
                  <c:v>0</c:v>
                </c:pt>
                <c:pt idx="12419">
                  <c:v>0</c:v>
                </c:pt>
                <c:pt idx="12420">
                  <c:v>0</c:v>
                </c:pt>
                <c:pt idx="12421">
                  <c:v>0</c:v>
                </c:pt>
                <c:pt idx="12422">
                  <c:v>0</c:v>
                </c:pt>
                <c:pt idx="12423">
                  <c:v>0</c:v>
                </c:pt>
                <c:pt idx="12424">
                  <c:v>0</c:v>
                </c:pt>
                <c:pt idx="12425">
                  <c:v>0</c:v>
                </c:pt>
                <c:pt idx="12426">
                  <c:v>0</c:v>
                </c:pt>
                <c:pt idx="12427">
                  <c:v>0</c:v>
                </c:pt>
                <c:pt idx="12428">
                  <c:v>0</c:v>
                </c:pt>
                <c:pt idx="12429">
                  <c:v>0</c:v>
                </c:pt>
                <c:pt idx="12430">
                  <c:v>0</c:v>
                </c:pt>
                <c:pt idx="12431">
                  <c:v>0</c:v>
                </c:pt>
                <c:pt idx="12432">
                  <c:v>0</c:v>
                </c:pt>
                <c:pt idx="12433">
                  <c:v>0</c:v>
                </c:pt>
                <c:pt idx="12434">
                  <c:v>0</c:v>
                </c:pt>
                <c:pt idx="12435">
                  <c:v>0</c:v>
                </c:pt>
                <c:pt idx="12436">
                  <c:v>0</c:v>
                </c:pt>
                <c:pt idx="12437">
                  <c:v>0</c:v>
                </c:pt>
                <c:pt idx="12438">
                  <c:v>0</c:v>
                </c:pt>
                <c:pt idx="12439">
                  <c:v>0</c:v>
                </c:pt>
                <c:pt idx="12440">
                  <c:v>0</c:v>
                </c:pt>
                <c:pt idx="12441">
                  <c:v>0</c:v>
                </c:pt>
                <c:pt idx="12442">
                  <c:v>0</c:v>
                </c:pt>
                <c:pt idx="12443">
                  <c:v>0</c:v>
                </c:pt>
                <c:pt idx="12444">
                  <c:v>0</c:v>
                </c:pt>
                <c:pt idx="12445">
                  <c:v>0</c:v>
                </c:pt>
                <c:pt idx="12446">
                  <c:v>0</c:v>
                </c:pt>
                <c:pt idx="12447">
                  <c:v>0</c:v>
                </c:pt>
                <c:pt idx="12448">
                  <c:v>0</c:v>
                </c:pt>
                <c:pt idx="12449">
                  <c:v>0</c:v>
                </c:pt>
                <c:pt idx="12450">
                  <c:v>0</c:v>
                </c:pt>
                <c:pt idx="12451">
                  <c:v>0</c:v>
                </c:pt>
                <c:pt idx="12452">
                  <c:v>0</c:v>
                </c:pt>
                <c:pt idx="12453">
                  <c:v>0</c:v>
                </c:pt>
                <c:pt idx="12454">
                  <c:v>0</c:v>
                </c:pt>
                <c:pt idx="12455">
                  <c:v>0</c:v>
                </c:pt>
                <c:pt idx="12456">
                  <c:v>0</c:v>
                </c:pt>
                <c:pt idx="12457">
                  <c:v>0</c:v>
                </c:pt>
                <c:pt idx="12458">
                  <c:v>0</c:v>
                </c:pt>
                <c:pt idx="12459">
                  <c:v>0</c:v>
                </c:pt>
                <c:pt idx="12460">
                  <c:v>0</c:v>
                </c:pt>
                <c:pt idx="12461">
                  <c:v>0</c:v>
                </c:pt>
                <c:pt idx="12462">
                  <c:v>0</c:v>
                </c:pt>
                <c:pt idx="12463">
                  <c:v>0</c:v>
                </c:pt>
                <c:pt idx="12464">
                  <c:v>0</c:v>
                </c:pt>
                <c:pt idx="12465">
                  <c:v>0</c:v>
                </c:pt>
                <c:pt idx="12466">
                  <c:v>0</c:v>
                </c:pt>
                <c:pt idx="12467">
                  <c:v>0</c:v>
                </c:pt>
                <c:pt idx="12468">
                  <c:v>0</c:v>
                </c:pt>
                <c:pt idx="12469">
                  <c:v>0</c:v>
                </c:pt>
                <c:pt idx="12470">
                  <c:v>0</c:v>
                </c:pt>
                <c:pt idx="12471">
                  <c:v>0</c:v>
                </c:pt>
                <c:pt idx="12472">
                  <c:v>0</c:v>
                </c:pt>
                <c:pt idx="12473">
                  <c:v>0</c:v>
                </c:pt>
                <c:pt idx="12474">
                  <c:v>0</c:v>
                </c:pt>
                <c:pt idx="12475">
                  <c:v>0</c:v>
                </c:pt>
                <c:pt idx="12476">
                  <c:v>0</c:v>
                </c:pt>
                <c:pt idx="12477">
                  <c:v>0</c:v>
                </c:pt>
                <c:pt idx="12478">
                  <c:v>0</c:v>
                </c:pt>
                <c:pt idx="12479">
                  <c:v>0</c:v>
                </c:pt>
                <c:pt idx="12480">
                  <c:v>0</c:v>
                </c:pt>
                <c:pt idx="12481">
                  <c:v>0</c:v>
                </c:pt>
                <c:pt idx="12482">
                  <c:v>0</c:v>
                </c:pt>
                <c:pt idx="12483">
                  <c:v>0</c:v>
                </c:pt>
                <c:pt idx="12484">
                  <c:v>0</c:v>
                </c:pt>
                <c:pt idx="12485">
                  <c:v>0</c:v>
                </c:pt>
                <c:pt idx="12486">
                  <c:v>0</c:v>
                </c:pt>
                <c:pt idx="12487">
                  <c:v>0</c:v>
                </c:pt>
                <c:pt idx="12488">
                  <c:v>0</c:v>
                </c:pt>
                <c:pt idx="12489">
                  <c:v>0</c:v>
                </c:pt>
                <c:pt idx="12490">
                  <c:v>0</c:v>
                </c:pt>
                <c:pt idx="12491">
                  <c:v>0</c:v>
                </c:pt>
                <c:pt idx="12492">
                  <c:v>0</c:v>
                </c:pt>
                <c:pt idx="12493">
                  <c:v>0</c:v>
                </c:pt>
                <c:pt idx="12494">
                  <c:v>0</c:v>
                </c:pt>
                <c:pt idx="12495">
                  <c:v>0</c:v>
                </c:pt>
                <c:pt idx="12496">
                  <c:v>0</c:v>
                </c:pt>
                <c:pt idx="12497">
                  <c:v>0</c:v>
                </c:pt>
                <c:pt idx="12498">
                  <c:v>0</c:v>
                </c:pt>
                <c:pt idx="12499">
                  <c:v>0</c:v>
                </c:pt>
                <c:pt idx="12500">
                  <c:v>0</c:v>
                </c:pt>
                <c:pt idx="12501">
                  <c:v>0</c:v>
                </c:pt>
                <c:pt idx="12502">
                  <c:v>0</c:v>
                </c:pt>
                <c:pt idx="12503">
                  <c:v>0</c:v>
                </c:pt>
                <c:pt idx="12504">
                  <c:v>0</c:v>
                </c:pt>
                <c:pt idx="12505">
                  <c:v>0</c:v>
                </c:pt>
                <c:pt idx="12506">
                  <c:v>0</c:v>
                </c:pt>
                <c:pt idx="12507">
                  <c:v>0</c:v>
                </c:pt>
                <c:pt idx="12508">
                  <c:v>0</c:v>
                </c:pt>
                <c:pt idx="12509">
                  <c:v>0</c:v>
                </c:pt>
                <c:pt idx="12510">
                  <c:v>0</c:v>
                </c:pt>
                <c:pt idx="12511">
                  <c:v>0</c:v>
                </c:pt>
                <c:pt idx="12512">
                  <c:v>0</c:v>
                </c:pt>
                <c:pt idx="12513">
                  <c:v>0</c:v>
                </c:pt>
                <c:pt idx="12514">
                  <c:v>0</c:v>
                </c:pt>
                <c:pt idx="12515">
                  <c:v>0</c:v>
                </c:pt>
                <c:pt idx="12516">
                  <c:v>0</c:v>
                </c:pt>
                <c:pt idx="12517">
                  <c:v>0</c:v>
                </c:pt>
                <c:pt idx="12518">
                  <c:v>0</c:v>
                </c:pt>
                <c:pt idx="12519">
                  <c:v>0</c:v>
                </c:pt>
                <c:pt idx="12520">
                  <c:v>0</c:v>
                </c:pt>
                <c:pt idx="12521">
                  <c:v>0</c:v>
                </c:pt>
                <c:pt idx="12522">
                  <c:v>0</c:v>
                </c:pt>
                <c:pt idx="12523">
                  <c:v>0</c:v>
                </c:pt>
                <c:pt idx="12524">
                  <c:v>0</c:v>
                </c:pt>
                <c:pt idx="12525">
                  <c:v>0</c:v>
                </c:pt>
                <c:pt idx="12526">
                  <c:v>0</c:v>
                </c:pt>
                <c:pt idx="12527">
                  <c:v>0</c:v>
                </c:pt>
                <c:pt idx="12528">
                  <c:v>0</c:v>
                </c:pt>
                <c:pt idx="12529">
                  <c:v>0</c:v>
                </c:pt>
                <c:pt idx="12530">
                  <c:v>0</c:v>
                </c:pt>
                <c:pt idx="12531">
                  <c:v>0</c:v>
                </c:pt>
                <c:pt idx="12532">
                  <c:v>0</c:v>
                </c:pt>
                <c:pt idx="12533">
                  <c:v>0</c:v>
                </c:pt>
                <c:pt idx="12534">
                  <c:v>0</c:v>
                </c:pt>
                <c:pt idx="12535">
                  <c:v>0</c:v>
                </c:pt>
                <c:pt idx="12536">
                  <c:v>0</c:v>
                </c:pt>
                <c:pt idx="12537">
                  <c:v>0</c:v>
                </c:pt>
                <c:pt idx="12538">
                  <c:v>0</c:v>
                </c:pt>
                <c:pt idx="12539">
                  <c:v>0</c:v>
                </c:pt>
                <c:pt idx="12540">
                  <c:v>0</c:v>
                </c:pt>
                <c:pt idx="12541">
                  <c:v>0</c:v>
                </c:pt>
                <c:pt idx="12542">
                  <c:v>0</c:v>
                </c:pt>
                <c:pt idx="12543">
                  <c:v>0</c:v>
                </c:pt>
                <c:pt idx="12544">
                  <c:v>0</c:v>
                </c:pt>
                <c:pt idx="12545">
                  <c:v>0</c:v>
                </c:pt>
                <c:pt idx="12546">
                  <c:v>0</c:v>
                </c:pt>
                <c:pt idx="12547">
                  <c:v>0</c:v>
                </c:pt>
                <c:pt idx="12548">
                  <c:v>0</c:v>
                </c:pt>
                <c:pt idx="12549">
                  <c:v>0</c:v>
                </c:pt>
                <c:pt idx="12550">
                  <c:v>0</c:v>
                </c:pt>
                <c:pt idx="12551">
                  <c:v>0</c:v>
                </c:pt>
                <c:pt idx="12552">
                  <c:v>0</c:v>
                </c:pt>
                <c:pt idx="12553">
                  <c:v>0</c:v>
                </c:pt>
                <c:pt idx="12554">
                  <c:v>0</c:v>
                </c:pt>
                <c:pt idx="12555">
                  <c:v>0</c:v>
                </c:pt>
                <c:pt idx="12556">
                  <c:v>0</c:v>
                </c:pt>
                <c:pt idx="12557">
                  <c:v>0</c:v>
                </c:pt>
                <c:pt idx="12558">
                  <c:v>0</c:v>
                </c:pt>
                <c:pt idx="12559">
                  <c:v>0</c:v>
                </c:pt>
                <c:pt idx="12560">
                  <c:v>0</c:v>
                </c:pt>
                <c:pt idx="12561">
                  <c:v>0</c:v>
                </c:pt>
                <c:pt idx="12562">
                  <c:v>0</c:v>
                </c:pt>
                <c:pt idx="12563">
                  <c:v>0</c:v>
                </c:pt>
                <c:pt idx="12564">
                  <c:v>0</c:v>
                </c:pt>
                <c:pt idx="12565">
                  <c:v>0</c:v>
                </c:pt>
                <c:pt idx="12566">
                  <c:v>0</c:v>
                </c:pt>
                <c:pt idx="12567">
                  <c:v>0</c:v>
                </c:pt>
                <c:pt idx="12568">
                  <c:v>0</c:v>
                </c:pt>
                <c:pt idx="12569">
                  <c:v>0</c:v>
                </c:pt>
                <c:pt idx="12570">
                  <c:v>0</c:v>
                </c:pt>
                <c:pt idx="12571">
                  <c:v>0</c:v>
                </c:pt>
                <c:pt idx="12572">
                  <c:v>0</c:v>
                </c:pt>
                <c:pt idx="12573">
                  <c:v>0</c:v>
                </c:pt>
                <c:pt idx="12574">
                  <c:v>0</c:v>
                </c:pt>
                <c:pt idx="12575">
                  <c:v>0</c:v>
                </c:pt>
                <c:pt idx="12576">
                  <c:v>0</c:v>
                </c:pt>
                <c:pt idx="12577">
                  <c:v>0</c:v>
                </c:pt>
                <c:pt idx="12578">
                  <c:v>0</c:v>
                </c:pt>
                <c:pt idx="12579">
                  <c:v>0</c:v>
                </c:pt>
                <c:pt idx="12580">
                  <c:v>0</c:v>
                </c:pt>
                <c:pt idx="12581">
                  <c:v>0</c:v>
                </c:pt>
                <c:pt idx="12582">
                  <c:v>0</c:v>
                </c:pt>
                <c:pt idx="12583">
                  <c:v>0</c:v>
                </c:pt>
                <c:pt idx="12584">
                  <c:v>0</c:v>
                </c:pt>
                <c:pt idx="12585">
                  <c:v>0</c:v>
                </c:pt>
                <c:pt idx="12586">
                  <c:v>0</c:v>
                </c:pt>
                <c:pt idx="12587">
                  <c:v>0</c:v>
                </c:pt>
                <c:pt idx="12588">
                  <c:v>0</c:v>
                </c:pt>
                <c:pt idx="12589">
                  <c:v>0</c:v>
                </c:pt>
                <c:pt idx="12590">
                  <c:v>0</c:v>
                </c:pt>
                <c:pt idx="12591">
                  <c:v>0</c:v>
                </c:pt>
                <c:pt idx="12592">
                  <c:v>0</c:v>
                </c:pt>
                <c:pt idx="12593">
                  <c:v>0</c:v>
                </c:pt>
                <c:pt idx="12594">
                  <c:v>0</c:v>
                </c:pt>
                <c:pt idx="12595">
                  <c:v>0</c:v>
                </c:pt>
                <c:pt idx="12596">
                  <c:v>0</c:v>
                </c:pt>
                <c:pt idx="12597">
                  <c:v>0</c:v>
                </c:pt>
                <c:pt idx="12598">
                  <c:v>0</c:v>
                </c:pt>
                <c:pt idx="12599">
                  <c:v>0</c:v>
                </c:pt>
                <c:pt idx="12600">
                  <c:v>0</c:v>
                </c:pt>
                <c:pt idx="12601">
                  <c:v>0</c:v>
                </c:pt>
                <c:pt idx="12602">
                  <c:v>0</c:v>
                </c:pt>
                <c:pt idx="12603">
                  <c:v>0</c:v>
                </c:pt>
                <c:pt idx="12604">
                  <c:v>0</c:v>
                </c:pt>
                <c:pt idx="12605">
                  <c:v>0</c:v>
                </c:pt>
                <c:pt idx="12606">
                  <c:v>0</c:v>
                </c:pt>
                <c:pt idx="12607">
                  <c:v>0</c:v>
                </c:pt>
                <c:pt idx="12608">
                  <c:v>0</c:v>
                </c:pt>
                <c:pt idx="12609">
                  <c:v>0</c:v>
                </c:pt>
                <c:pt idx="12610">
                  <c:v>0</c:v>
                </c:pt>
                <c:pt idx="12611">
                  <c:v>0</c:v>
                </c:pt>
                <c:pt idx="12612">
                  <c:v>0</c:v>
                </c:pt>
                <c:pt idx="12613">
                  <c:v>0</c:v>
                </c:pt>
                <c:pt idx="12614">
                  <c:v>0</c:v>
                </c:pt>
                <c:pt idx="12615">
                  <c:v>0</c:v>
                </c:pt>
                <c:pt idx="12616">
                  <c:v>0</c:v>
                </c:pt>
                <c:pt idx="12617">
                  <c:v>0</c:v>
                </c:pt>
                <c:pt idx="12618">
                  <c:v>0</c:v>
                </c:pt>
                <c:pt idx="12619">
                  <c:v>0</c:v>
                </c:pt>
                <c:pt idx="12620">
                  <c:v>0</c:v>
                </c:pt>
                <c:pt idx="12621">
                  <c:v>0</c:v>
                </c:pt>
                <c:pt idx="12622">
                  <c:v>0</c:v>
                </c:pt>
                <c:pt idx="12623">
                  <c:v>0</c:v>
                </c:pt>
                <c:pt idx="12624">
                  <c:v>0</c:v>
                </c:pt>
                <c:pt idx="12625">
                  <c:v>0</c:v>
                </c:pt>
                <c:pt idx="12626">
                  <c:v>0</c:v>
                </c:pt>
                <c:pt idx="12627">
                  <c:v>0</c:v>
                </c:pt>
                <c:pt idx="12628">
                  <c:v>0</c:v>
                </c:pt>
                <c:pt idx="12629">
                  <c:v>0</c:v>
                </c:pt>
                <c:pt idx="12630">
                  <c:v>0</c:v>
                </c:pt>
                <c:pt idx="12631">
                  <c:v>0</c:v>
                </c:pt>
                <c:pt idx="12632">
                  <c:v>0</c:v>
                </c:pt>
                <c:pt idx="12633">
                  <c:v>0</c:v>
                </c:pt>
                <c:pt idx="12634">
                  <c:v>0</c:v>
                </c:pt>
                <c:pt idx="12635">
                  <c:v>0</c:v>
                </c:pt>
                <c:pt idx="12636">
                  <c:v>0</c:v>
                </c:pt>
                <c:pt idx="12637">
                  <c:v>0</c:v>
                </c:pt>
                <c:pt idx="12638">
                  <c:v>0</c:v>
                </c:pt>
                <c:pt idx="12639">
                  <c:v>0</c:v>
                </c:pt>
                <c:pt idx="12640">
                  <c:v>0</c:v>
                </c:pt>
                <c:pt idx="12641">
                  <c:v>0</c:v>
                </c:pt>
                <c:pt idx="12642">
                  <c:v>0</c:v>
                </c:pt>
                <c:pt idx="12643">
                  <c:v>0</c:v>
                </c:pt>
                <c:pt idx="12644">
                  <c:v>0</c:v>
                </c:pt>
                <c:pt idx="12645">
                  <c:v>0</c:v>
                </c:pt>
                <c:pt idx="12646">
                  <c:v>0</c:v>
                </c:pt>
                <c:pt idx="12647">
                  <c:v>0</c:v>
                </c:pt>
                <c:pt idx="12648">
                  <c:v>0</c:v>
                </c:pt>
                <c:pt idx="12649">
                  <c:v>0</c:v>
                </c:pt>
                <c:pt idx="12650">
                  <c:v>0</c:v>
                </c:pt>
                <c:pt idx="12651">
                  <c:v>0</c:v>
                </c:pt>
                <c:pt idx="12652">
                  <c:v>0</c:v>
                </c:pt>
                <c:pt idx="12653">
                  <c:v>0</c:v>
                </c:pt>
                <c:pt idx="12654">
                  <c:v>0</c:v>
                </c:pt>
                <c:pt idx="12655">
                  <c:v>0</c:v>
                </c:pt>
                <c:pt idx="12656">
                  <c:v>0</c:v>
                </c:pt>
                <c:pt idx="12657">
                  <c:v>0</c:v>
                </c:pt>
                <c:pt idx="12658">
                  <c:v>0</c:v>
                </c:pt>
                <c:pt idx="12659">
                  <c:v>0</c:v>
                </c:pt>
                <c:pt idx="12660">
                  <c:v>0</c:v>
                </c:pt>
                <c:pt idx="12661">
                  <c:v>0</c:v>
                </c:pt>
                <c:pt idx="12662">
                  <c:v>0</c:v>
                </c:pt>
                <c:pt idx="12663">
                  <c:v>0</c:v>
                </c:pt>
                <c:pt idx="12664">
                  <c:v>0</c:v>
                </c:pt>
                <c:pt idx="12665">
                  <c:v>0</c:v>
                </c:pt>
                <c:pt idx="12666">
                  <c:v>0</c:v>
                </c:pt>
                <c:pt idx="12667">
                  <c:v>0</c:v>
                </c:pt>
                <c:pt idx="12668">
                  <c:v>0</c:v>
                </c:pt>
                <c:pt idx="12669">
                  <c:v>0</c:v>
                </c:pt>
                <c:pt idx="12670">
                  <c:v>0</c:v>
                </c:pt>
                <c:pt idx="12671">
                  <c:v>0</c:v>
                </c:pt>
                <c:pt idx="12672">
                  <c:v>0</c:v>
                </c:pt>
                <c:pt idx="12673">
                  <c:v>0</c:v>
                </c:pt>
                <c:pt idx="12674">
                  <c:v>0</c:v>
                </c:pt>
                <c:pt idx="12675">
                  <c:v>0</c:v>
                </c:pt>
                <c:pt idx="12676">
                  <c:v>0</c:v>
                </c:pt>
                <c:pt idx="12677">
                  <c:v>0</c:v>
                </c:pt>
                <c:pt idx="12678">
                  <c:v>0</c:v>
                </c:pt>
                <c:pt idx="12679">
                  <c:v>0</c:v>
                </c:pt>
                <c:pt idx="12680">
                  <c:v>0</c:v>
                </c:pt>
                <c:pt idx="12681">
                  <c:v>0</c:v>
                </c:pt>
                <c:pt idx="12682">
                  <c:v>0</c:v>
                </c:pt>
                <c:pt idx="12683">
                  <c:v>0</c:v>
                </c:pt>
                <c:pt idx="12684">
                  <c:v>0</c:v>
                </c:pt>
                <c:pt idx="12685">
                  <c:v>0</c:v>
                </c:pt>
                <c:pt idx="12686">
                  <c:v>0</c:v>
                </c:pt>
                <c:pt idx="12687">
                  <c:v>0</c:v>
                </c:pt>
                <c:pt idx="12688">
                  <c:v>0</c:v>
                </c:pt>
                <c:pt idx="12689">
                  <c:v>0</c:v>
                </c:pt>
                <c:pt idx="12690">
                  <c:v>0</c:v>
                </c:pt>
                <c:pt idx="12691">
                  <c:v>0</c:v>
                </c:pt>
                <c:pt idx="12692">
                  <c:v>0</c:v>
                </c:pt>
                <c:pt idx="12693">
                  <c:v>0</c:v>
                </c:pt>
                <c:pt idx="12694">
                  <c:v>0</c:v>
                </c:pt>
                <c:pt idx="12695">
                  <c:v>0</c:v>
                </c:pt>
                <c:pt idx="12696">
                  <c:v>0</c:v>
                </c:pt>
                <c:pt idx="12697">
                  <c:v>0</c:v>
                </c:pt>
                <c:pt idx="12698">
                  <c:v>0</c:v>
                </c:pt>
                <c:pt idx="12699">
                  <c:v>0</c:v>
                </c:pt>
                <c:pt idx="12700">
                  <c:v>0</c:v>
                </c:pt>
                <c:pt idx="12701">
                  <c:v>0</c:v>
                </c:pt>
                <c:pt idx="12702">
                  <c:v>0</c:v>
                </c:pt>
                <c:pt idx="12703">
                  <c:v>0</c:v>
                </c:pt>
                <c:pt idx="12704">
                  <c:v>0</c:v>
                </c:pt>
                <c:pt idx="12705">
                  <c:v>0</c:v>
                </c:pt>
                <c:pt idx="12706">
                  <c:v>0</c:v>
                </c:pt>
                <c:pt idx="12707">
                  <c:v>0</c:v>
                </c:pt>
                <c:pt idx="12708">
                  <c:v>0</c:v>
                </c:pt>
                <c:pt idx="12709">
                  <c:v>0</c:v>
                </c:pt>
                <c:pt idx="12710">
                  <c:v>0</c:v>
                </c:pt>
                <c:pt idx="12711">
                  <c:v>0</c:v>
                </c:pt>
                <c:pt idx="12712">
                  <c:v>0</c:v>
                </c:pt>
                <c:pt idx="12713">
                  <c:v>0</c:v>
                </c:pt>
                <c:pt idx="12714">
                  <c:v>0</c:v>
                </c:pt>
                <c:pt idx="12715">
                  <c:v>0</c:v>
                </c:pt>
                <c:pt idx="12716">
                  <c:v>0</c:v>
                </c:pt>
                <c:pt idx="12717">
                  <c:v>0</c:v>
                </c:pt>
                <c:pt idx="12718">
                  <c:v>0</c:v>
                </c:pt>
                <c:pt idx="12719">
                  <c:v>0</c:v>
                </c:pt>
                <c:pt idx="12720">
                  <c:v>0</c:v>
                </c:pt>
                <c:pt idx="12721">
                  <c:v>0</c:v>
                </c:pt>
                <c:pt idx="12722">
                  <c:v>0</c:v>
                </c:pt>
                <c:pt idx="12723">
                  <c:v>0</c:v>
                </c:pt>
                <c:pt idx="12724">
                  <c:v>0</c:v>
                </c:pt>
                <c:pt idx="12725">
                  <c:v>0</c:v>
                </c:pt>
                <c:pt idx="12726">
                  <c:v>0</c:v>
                </c:pt>
                <c:pt idx="12727">
                  <c:v>0</c:v>
                </c:pt>
                <c:pt idx="12728">
                  <c:v>0</c:v>
                </c:pt>
                <c:pt idx="12729">
                  <c:v>0</c:v>
                </c:pt>
                <c:pt idx="12730">
                  <c:v>0</c:v>
                </c:pt>
                <c:pt idx="12731">
                  <c:v>0</c:v>
                </c:pt>
                <c:pt idx="12732">
                  <c:v>0</c:v>
                </c:pt>
                <c:pt idx="12733">
                  <c:v>0</c:v>
                </c:pt>
                <c:pt idx="12734">
                  <c:v>0</c:v>
                </c:pt>
                <c:pt idx="12735">
                  <c:v>0</c:v>
                </c:pt>
                <c:pt idx="12736">
                  <c:v>0</c:v>
                </c:pt>
                <c:pt idx="12737">
                  <c:v>0</c:v>
                </c:pt>
                <c:pt idx="12738">
                  <c:v>0</c:v>
                </c:pt>
                <c:pt idx="12739">
                  <c:v>0</c:v>
                </c:pt>
                <c:pt idx="12740">
                  <c:v>0</c:v>
                </c:pt>
                <c:pt idx="12741">
                  <c:v>0</c:v>
                </c:pt>
                <c:pt idx="12742">
                  <c:v>0</c:v>
                </c:pt>
                <c:pt idx="12743">
                  <c:v>0</c:v>
                </c:pt>
                <c:pt idx="12744">
                  <c:v>0</c:v>
                </c:pt>
                <c:pt idx="12745">
                  <c:v>0</c:v>
                </c:pt>
                <c:pt idx="12746">
                  <c:v>0</c:v>
                </c:pt>
                <c:pt idx="12747">
                  <c:v>0</c:v>
                </c:pt>
                <c:pt idx="12748">
                  <c:v>0</c:v>
                </c:pt>
                <c:pt idx="12749">
                  <c:v>0</c:v>
                </c:pt>
                <c:pt idx="12750">
                  <c:v>0</c:v>
                </c:pt>
                <c:pt idx="12751">
                  <c:v>0</c:v>
                </c:pt>
                <c:pt idx="12752">
                  <c:v>0</c:v>
                </c:pt>
                <c:pt idx="12753">
                  <c:v>0</c:v>
                </c:pt>
                <c:pt idx="12754">
                  <c:v>0</c:v>
                </c:pt>
                <c:pt idx="12755">
                  <c:v>0</c:v>
                </c:pt>
                <c:pt idx="12756">
                  <c:v>0</c:v>
                </c:pt>
                <c:pt idx="12757">
                  <c:v>0</c:v>
                </c:pt>
                <c:pt idx="12758">
                  <c:v>0</c:v>
                </c:pt>
                <c:pt idx="12759">
                  <c:v>0</c:v>
                </c:pt>
                <c:pt idx="12760">
                  <c:v>0</c:v>
                </c:pt>
                <c:pt idx="12761">
                  <c:v>0</c:v>
                </c:pt>
                <c:pt idx="12762">
                  <c:v>0</c:v>
                </c:pt>
                <c:pt idx="12763">
                  <c:v>0</c:v>
                </c:pt>
                <c:pt idx="12764">
                  <c:v>0</c:v>
                </c:pt>
                <c:pt idx="12765">
                  <c:v>0</c:v>
                </c:pt>
                <c:pt idx="12766">
                  <c:v>0</c:v>
                </c:pt>
                <c:pt idx="12767">
                  <c:v>0</c:v>
                </c:pt>
                <c:pt idx="12768">
                  <c:v>0</c:v>
                </c:pt>
                <c:pt idx="12769">
                  <c:v>0</c:v>
                </c:pt>
                <c:pt idx="12770">
                  <c:v>0</c:v>
                </c:pt>
                <c:pt idx="12771">
                  <c:v>0</c:v>
                </c:pt>
                <c:pt idx="12772">
                  <c:v>0</c:v>
                </c:pt>
                <c:pt idx="12773">
                  <c:v>0</c:v>
                </c:pt>
                <c:pt idx="12774">
                  <c:v>0</c:v>
                </c:pt>
                <c:pt idx="12775">
                  <c:v>0</c:v>
                </c:pt>
                <c:pt idx="12776">
                  <c:v>0</c:v>
                </c:pt>
                <c:pt idx="12777">
                  <c:v>0</c:v>
                </c:pt>
                <c:pt idx="12778">
                  <c:v>0</c:v>
                </c:pt>
                <c:pt idx="12779">
                  <c:v>0</c:v>
                </c:pt>
                <c:pt idx="12780">
                  <c:v>0</c:v>
                </c:pt>
                <c:pt idx="12781">
                  <c:v>0</c:v>
                </c:pt>
                <c:pt idx="12782">
                  <c:v>0</c:v>
                </c:pt>
                <c:pt idx="12783">
                  <c:v>0</c:v>
                </c:pt>
                <c:pt idx="12784">
                  <c:v>0</c:v>
                </c:pt>
                <c:pt idx="12785">
                  <c:v>0</c:v>
                </c:pt>
                <c:pt idx="12786">
                  <c:v>0</c:v>
                </c:pt>
                <c:pt idx="12787">
                  <c:v>0</c:v>
                </c:pt>
                <c:pt idx="12788">
                  <c:v>0</c:v>
                </c:pt>
                <c:pt idx="12789">
                  <c:v>0</c:v>
                </c:pt>
                <c:pt idx="12790">
                  <c:v>0</c:v>
                </c:pt>
                <c:pt idx="12791">
                  <c:v>0</c:v>
                </c:pt>
                <c:pt idx="12792">
                  <c:v>0</c:v>
                </c:pt>
                <c:pt idx="12793">
                  <c:v>0</c:v>
                </c:pt>
                <c:pt idx="12794">
                  <c:v>0</c:v>
                </c:pt>
                <c:pt idx="12795">
                  <c:v>0</c:v>
                </c:pt>
                <c:pt idx="12796">
                  <c:v>0</c:v>
                </c:pt>
                <c:pt idx="12797">
                  <c:v>0</c:v>
                </c:pt>
                <c:pt idx="12798">
                  <c:v>0</c:v>
                </c:pt>
                <c:pt idx="12799">
                  <c:v>0</c:v>
                </c:pt>
                <c:pt idx="12800">
                  <c:v>0</c:v>
                </c:pt>
                <c:pt idx="12801">
                  <c:v>0</c:v>
                </c:pt>
                <c:pt idx="12802">
                  <c:v>0</c:v>
                </c:pt>
                <c:pt idx="12803">
                  <c:v>0</c:v>
                </c:pt>
                <c:pt idx="12804">
                  <c:v>0</c:v>
                </c:pt>
                <c:pt idx="12805">
                  <c:v>0</c:v>
                </c:pt>
                <c:pt idx="12806">
                  <c:v>0</c:v>
                </c:pt>
                <c:pt idx="12807">
                  <c:v>0</c:v>
                </c:pt>
                <c:pt idx="12808">
                  <c:v>0</c:v>
                </c:pt>
                <c:pt idx="12809">
                  <c:v>0</c:v>
                </c:pt>
                <c:pt idx="12810">
                  <c:v>0</c:v>
                </c:pt>
                <c:pt idx="12811">
                  <c:v>0</c:v>
                </c:pt>
                <c:pt idx="12812">
                  <c:v>0</c:v>
                </c:pt>
                <c:pt idx="12813">
                  <c:v>0</c:v>
                </c:pt>
                <c:pt idx="12814">
                  <c:v>0</c:v>
                </c:pt>
                <c:pt idx="12815">
                  <c:v>0</c:v>
                </c:pt>
                <c:pt idx="12816">
                  <c:v>0</c:v>
                </c:pt>
                <c:pt idx="12817">
                  <c:v>0</c:v>
                </c:pt>
                <c:pt idx="12818">
                  <c:v>0</c:v>
                </c:pt>
                <c:pt idx="12819">
                  <c:v>0</c:v>
                </c:pt>
                <c:pt idx="12820">
                  <c:v>0</c:v>
                </c:pt>
                <c:pt idx="12821">
                  <c:v>0</c:v>
                </c:pt>
                <c:pt idx="12822">
                  <c:v>0</c:v>
                </c:pt>
                <c:pt idx="12823">
                  <c:v>0</c:v>
                </c:pt>
                <c:pt idx="12824">
                  <c:v>0</c:v>
                </c:pt>
                <c:pt idx="12825">
                  <c:v>0</c:v>
                </c:pt>
                <c:pt idx="12826">
                  <c:v>0</c:v>
                </c:pt>
                <c:pt idx="12827">
                  <c:v>0</c:v>
                </c:pt>
                <c:pt idx="12828">
                  <c:v>0</c:v>
                </c:pt>
                <c:pt idx="12829">
                  <c:v>0</c:v>
                </c:pt>
                <c:pt idx="12830">
                  <c:v>0</c:v>
                </c:pt>
                <c:pt idx="12831">
                  <c:v>0</c:v>
                </c:pt>
                <c:pt idx="12832">
                  <c:v>0</c:v>
                </c:pt>
                <c:pt idx="12833">
                  <c:v>0</c:v>
                </c:pt>
                <c:pt idx="12834">
                  <c:v>0</c:v>
                </c:pt>
                <c:pt idx="12835">
                  <c:v>0</c:v>
                </c:pt>
                <c:pt idx="12836">
                  <c:v>0</c:v>
                </c:pt>
                <c:pt idx="12837">
                  <c:v>0</c:v>
                </c:pt>
                <c:pt idx="12838">
                  <c:v>0</c:v>
                </c:pt>
                <c:pt idx="12839">
                  <c:v>0</c:v>
                </c:pt>
                <c:pt idx="12840">
                  <c:v>0</c:v>
                </c:pt>
                <c:pt idx="12841">
                  <c:v>0</c:v>
                </c:pt>
                <c:pt idx="12842">
                  <c:v>0</c:v>
                </c:pt>
                <c:pt idx="12843">
                  <c:v>0</c:v>
                </c:pt>
                <c:pt idx="12844">
                  <c:v>0</c:v>
                </c:pt>
                <c:pt idx="12845">
                  <c:v>0</c:v>
                </c:pt>
                <c:pt idx="12846">
                  <c:v>0</c:v>
                </c:pt>
                <c:pt idx="12847">
                  <c:v>0</c:v>
                </c:pt>
                <c:pt idx="12848">
                  <c:v>0</c:v>
                </c:pt>
                <c:pt idx="12849">
                  <c:v>0</c:v>
                </c:pt>
                <c:pt idx="12850">
                  <c:v>0</c:v>
                </c:pt>
                <c:pt idx="12851">
                  <c:v>0</c:v>
                </c:pt>
                <c:pt idx="12852">
                  <c:v>0</c:v>
                </c:pt>
                <c:pt idx="12853">
                  <c:v>0</c:v>
                </c:pt>
                <c:pt idx="12854">
                  <c:v>0</c:v>
                </c:pt>
                <c:pt idx="12855">
                  <c:v>0</c:v>
                </c:pt>
                <c:pt idx="12856">
                  <c:v>0</c:v>
                </c:pt>
                <c:pt idx="12857">
                  <c:v>0</c:v>
                </c:pt>
                <c:pt idx="12858">
                  <c:v>0</c:v>
                </c:pt>
                <c:pt idx="12859">
                  <c:v>0</c:v>
                </c:pt>
                <c:pt idx="12860">
                  <c:v>0</c:v>
                </c:pt>
                <c:pt idx="12861">
                  <c:v>0</c:v>
                </c:pt>
                <c:pt idx="12862">
                  <c:v>0</c:v>
                </c:pt>
                <c:pt idx="12863">
                  <c:v>0</c:v>
                </c:pt>
                <c:pt idx="12864">
                  <c:v>0</c:v>
                </c:pt>
                <c:pt idx="12865">
                  <c:v>0</c:v>
                </c:pt>
                <c:pt idx="12866">
                  <c:v>0</c:v>
                </c:pt>
                <c:pt idx="12867">
                  <c:v>0</c:v>
                </c:pt>
                <c:pt idx="12868">
                  <c:v>0</c:v>
                </c:pt>
                <c:pt idx="12869">
                  <c:v>0</c:v>
                </c:pt>
                <c:pt idx="12870">
                  <c:v>0</c:v>
                </c:pt>
                <c:pt idx="12871">
                  <c:v>0</c:v>
                </c:pt>
                <c:pt idx="12872">
                  <c:v>0</c:v>
                </c:pt>
                <c:pt idx="12873">
                  <c:v>0</c:v>
                </c:pt>
                <c:pt idx="12874">
                  <c:v>0</c:v>
                </c:pt>
                <c:pt idx="12875">
                  <c:v>0</c:v>
                </c:pt>
                <c:pt idx="12876">
                  <c:v>0</c:v>
                </c:pt>
                <c:pt idx="12877">
                  <c:v>0</c:v>
                </c:pt>
                <c:pt idx="12878">
                  <c:v>0</c:v>
                </c:pt>
                <c:pt idx="12879">
                  <c:v>0</c:v>
                </c:pt>
                <c:pt idx="12880">
                  <c:v>0</c:v>
                </c:pt>
                <c:pt idx="12881">
                  <c:v>0</c:v>
                </c:pt>
                <c:pt idx="12882">
                  <c:v>0</c:v>
                </c:pt>
                <c:pt idx="12883">
                  <c:v>0</c:v>
                </c:pt>
                <c:pt idx="12884">
                  <c:v>0</c:v>
                </c:pt>
                <c:pt idx="12885">
                  <c:v>0</c:v>
                </c:pt>
                <c:pt idx="12886">
                  <c:v>0</c:v>
                </c:pt>
                <c:pt idx="12887">
                  <c:v>0</c:v>
                </c:pt>
                <c:pt idx="12888">
                  <c:v>0</c:v>
                </c:pt>
                <c:pt idx="12889">
                  <c:v>0</c:v>
                </c:pt>
                <c:pt idx="12890">
                  <c:v>0</c:v>
                </c:pt>
                <c:pt idx="12891">
                  <c:v>0</c:v>
                </c:pt>
                <c:pt idx="12892">
                  <c:v>0</c:v>
                </c:pt>
                <c:pt idx="12893">
                  <c:v>0</c:v>
                </c:pt>
                <c:pt idx="12894">
                  <c:v>0</c:v>
                </c:pt>
                <c:pt idx="12895">
                  <c:v>0</c:v>
                </c:pt>
                <c:pt idx="12896">
                  <c:v>0</c:v>
                </c:pt>
                <c:pt idx="12897">
                  <c:v>0</c:v>
                </c:pt>
                <c:pt idx="12898">
                  <c:v>0</c:v>
                </c:pt>
                <c:pt idx="12899">
                  <c:v>0</c:v>
                </c:pt>
                <c:pt idx="12900">
                  <c:v>0</c:v>
                </c:pt>
                <c:pt idx="12901">
                  <c:v>0</c:v>
                </c:pt>
                <c:pt idx="12902">
                  <c:v>0</c:v>
                </c:pt>
                <c:pt idx="12903">
                  <c:v>0</c:v>
                </c:pt>
                <c:pt idx="12904">
                  <c:v>0</c:v>
                </c:pt>
                <c:pt idx="12905">
                  <c:v>0</c:v>
                </c:pt>
                <c:pt idx="12906">
                  <c:v>0</c:v>
                </c:pt>
                <c:pt idx="12907">
                  <c:v>0</c:v>
                </c:pt>
                <c:pt idx="12908">
                  <c:v>0</c:v>
                </c:pt>
                <c:pt idx="12909">
                  <c:v>0</c:v>
                </c:pt>
                <c:pt idx="12910">
                  <c:v>0</c:v>
                </c:pt>
                <c:pt idx="12911">
                  <c:v>0</c:v>
                </c:pt>
                <c:pt idx="12912">
                  <c:v>0</c:v>
                </c:pt>
                <c:pt idx="12913">
                  <c:v>0</c:v>
                </c:pt>
                <c:pt idx="12914">
                  <c:v>0</c:v>
                </c:pt>
                <c:pt idx="12915">
                  <c:v>0</c:v>
                </c:pt>
                <c:pt idx="12916">
                  <c:v>0</c:v>
                </c:pt>
                <c:pt idx="12917">
                  <c:v>0</c:v>
                </c:pt>
                <c:pt idx="12918">
                  <c:v>0</c:v>
                </c:pt>
                <c:pt idx="12919">
                  <c:v>0</c:v>
                </c:pt>
                <c:pt idx="12920">
                  <c:v>0</c:v>
                </c:pt>
                <c:pt idx="12921">
                  <c:v>0</c:v>
                </c:pt>
                <c:pt idx="12922">
                  <c:v>0</c:v>
                </c:pt>
                <c:pt idx="12923">
                  <c:v>0</c:v>
                </c:pt>
                <c:pt idx="12924">
                  <c:v>0</c:v>
                </c:pt>
                <c:pt idx="12925">
                  <c:v>0</c:v>
                </c:pt>
                <c:pt idx="12926">
                  <c:v>0</c:v>
                </c:pt>
                <c:pt idx="12927">
                  <c:v>0</c:v>
                </c:pt>
                <c:pt idx="12928">
                  <c:v>0</c:v>
                </c:pt>
                <c:pt idx="12929">
                  <c:v>0</c:v>
                </c:pt>
                <c:pt idx="12930">
                  <c:v>0</c:v>
                </c:pt>
                <c:pt idx="12931">
                  <c:v>0</c:v>
                </c:pt>
                <c:pt idx="12932">
                  <c:v>0</c:v>
                </c:pt>
                <c:pt idx="12933">
                  <c:v>0</c:v>
                </c:pt>
                <c:pt idx="12934">
                  <c:v>0</c:v>
                </c:pt>
                <c:pt idx="12935">
                  <c:v>0</c:v>
                </c:pt>
                <c:pt idx="12936">
                  <c:v>0</c:v>
                </c:pt>
                <c:pt idx="12937">
                  <c:v>0</c:v>
                </c:pt>
                <c:pt idx="12938">
                  <c:v>0</c:v>
                </c:pt>
                <c:pt idx="12939">
                  <c:v>0</c:v>
                </c:pt>
                <c:pt idx="12940">
                  <c:v>0</c:v>
                </c:pt>
                <c:pt idx="12941">
                  <c:v>0</c:v>
                </c:pt>
                <c:pt idx="12942">
                  <c:v>0</c:v>
                </c:pt>
                <c:pt idx="12943">
                  <c:v>0</c:v>
                </c:pt>
                <c:pt idx="12944">
                  <c:v>0</c:v>
                </c:pt>
                <c:pt idx="12945">
                  <c:v>0</c:v>
                </c:pt>
                <c:pt idx="12946">
                  <c:v>0</c:v>
                </c:pt>
                <c:pt idx="12947">
                  <c:v>0</c:v>
                </c:pt>
                <c:pt idx="12948">
                  <c:v>0</c:v>
                </c:pt>
                <c:pt idx="12949">
                  <c:v>0</c:v>
                </c:pt>
                <c:pt idx="12950">
                  <c:v>0</c:v>
                </c:pt>
                <c:pt idx="12951">
                  <c:v>0</c:v>
                </c:pt>
                <c:pt idx="12952">
                  <c:v>0</c:v>
                </c:pt>
                <c:pt idx="12953">
                  <c:v>0</c:v>
                </c:pt>
                <c:pt idx="12954">
                  <c:v>0</c:v>
                </c:pt>
                <c:pt idx="12955">
                  <c:v>0</c:v>
                </c:pt>
                <c:pt idx="12956">
                  <c:v>0</c:v>
                </c:pt>
                <c:pt idx="12957">
                  <c:v>0</c:v>
                </c:pt>
                <c:pt idx="12958">
                  <c:v>0</c:v>
                </c:pt>
                <c:pt idx="12959">
                  <c:v>0</c:v>
                </c:pt>
                <c:pt idx="12960">
                  <c:v>0</c:v>
                </c:pt>
                <c:pt idx="12961">
                  <c:v>0</c:v>
                </c:pt>
                <c:pt idx="12962">
                  <c:v>0</c:v>
                </c:pt>
                <c:pt idx="12963">
                  <c:v>0</c:v>
                </c:pt>
                <c:pt idx="12964">
                  <c:v>0</c:v>
                </c:pt>
                <c:pt idx="12965">
                  <c:v>0</c:v>
                </c:pt>
                <c:pt idx="12966">
                  <c:v>0</c:v>
                </c:pt>
                <c:pt idx="12967">
                  <c:v>0</c:v>
                </c:pt>
                <c:pt idx="12968">
                  <c:v>0</c:v>
                </c:pt>
                <c:pt idx="12969">
                  <c:v>0</c:v>
                </c:pt>
                <c:pt idx="12970">
                  <c:v>0</c:v>
                </c:pt>
                <c:pt idx="12971">
                  <c:v>0</c:v>
                </c:pt>
                <c:pt idx="12972">
                  <c:v>0</c:v>
                </c:pt>
                <c:pt idx="12973">
                  <c:v>0</c:v>
                </c:pt>
                <c:pt idx="12974">
                  <c:v>0</c:v>
                </c:pt>
                <c:pt idx="12975">
                  <c:v>0</c:v>
                </c:pt>
                <c:pt idx="12976">
                  <c:v>0</c:v>
                </c:pt>
                <c:pt idx="12977">
                  <c:v>0</c:v>
                </c:pt>
                <c:pt idx="12978">
                  <c:v>0</c:v>
                </c:pt>
                <c:pt idx="12979">
                  <c:v>0</c:v>
                </c:pt>
                <c:pt idx="12980">
                  <c:v>0</c:v>
                </c:pt>
                <c:pt idx="12981">
                  <c:v>0</c:v>
                </c:pt>
                <c:pt idx="12982">
                  <c:v>0</c:v>
                </c:pt>
                <c:pt idx="12983">
                  <c:v>0</c:v>
                </c:pt>
                <c:pt idx="12984">
                  <c:v>0</c:v>
                </c:pt>
                <c:pt idx="12985">
                  <c:v>0</c:v>
                </c:pt>
                <c:pt idx="12986">
                  <c:v>0</c:v>
                </c:pt>
                <c:pt idx="12987">
                  <c:v>0</c:v>
                </c:pt>
                <c:pt idx="12988">
                  <c:v>0</c:v>
                </c:pt>
                <c:pt idx="12989">
                  <c:v>0</c:v>
                </c:pt>
                <c:pt idx="12990">
                  <c:v>0</c:v>
                </c:pt>
                <c:pt idx="12991">
                  <c:v>0</c:v>
                </c:pt>
                <c:pt idx="12992">
                  <c:v>0</c:v>
                </c:pt>
                <c:pt idx="12993">
                  <c:v>0</c:v>
                </c:pt>
                <c:pt idx="12994">
                  <c:v>0</c:v>
                </c:pt>
                <c:pt idx="12995">
                  <c:v>0</c:v>
                </c:pt>
                <c:pt idx="12996">
                  <c:v>0</c:v>
                </c:pt>
                <c:pt idx="12997">
                  <c:v>0</c:v>
                </c:pt>
                <c:pt idx="12998">
                  <c:v>0</c:v>
                </c:pt>
                <c:pt idx="12999">
                  <c:v>0</c:v>
                </c:pt>
                <c:pt idx="13000">
                  <c:v>0</c:v>
                </c:pt>
              </c:numCache>
            </c:numRef>
          </c:val>
          <c:smooth val="0"/>
          <c:extLst>
            <c:ext xmlns:c16="http://schemas.microsoft.com/office/drawing/2014/chart" uri="{C3380CC4-5D6E-409C-BE32-E72D297353CC}">
              <c16:uniqueId val="{00000000-23F5-4DD0-BB03-CA8999B35F43}"/>
            </c:ext>
          </c:extLst>
        </c:ser>
        <c:ser>
          <c:idx val="2"/>
          <c:order val="1"/>
          <c:tx>
            <c:strRef>
              <c:f>'Gráfico 1'!$E$5</c:f>
              <c:strCache>
                <c:ptCount val="1"/>
                <c:pt idx="0">
                  <c:v>IMV con el incentivo</c:v>
                </c:pt>
              </c:strCache>
            </c:strRef>
          </c:tx>
          <c:spPr>
            <a:ln w="25400" cap="rnd">
              <a:solidFill>
                <a:schemeClr val="accent3"/>
              </a:solidFill>
              <a:prstDash val="sysDot"/>
              <a:round/>
            </a:ln>
            <a:effectLst/>
          </c:spPr>
          <c:marker>
            <c:symbol val="none"/>
          </c:marker>
          <c:cat>
            <c:numRef>
              <c:f>'Gráfico 1'!$C$6:$C$13006</c:f>
              <c:numCache>
                <c:formatCode>#,##0</c:formatCode>
                <c:ptCount val="130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pt idx="501">
                  <c:v>501</c:v>
                </c:pt>
                <c:pt idx="502">
                  <c:v>502</c:v>
                </c:pt>
                <c:pt idx="503">
                  <c:v>503</c:v>
                </c:pt>
                <c:pt idx="504">
                  <c:v>504</c:v>
                </c:pt>
                <c:pt idx="505">
                  <c:v>505</c:v>
                </c:pt>
                <c:pt idx="506">
                  <c:v>506</c:v>
                </c:pt>
                <c:pt idx="507">
                  <c:v>507</c:v>
                </c:pt>
                <c:pt idx="508">
                  <c:v>508</c:v>
                </c:pt>
                <c:pt idx="509">
                  <c:v>509</c:v>
                </c:pt>
                <c:pt idx="510">
                  <c:v>510</c:v>
                </c:pt>
                <c:pt idx="511">
                  <c:v>511</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pt idx="1001">
                  <c:v>1001</c:v>
                </c:pt>
                <c:pt idx="1002">
                  <c:v>1002</c:v>
                </c:pt>
                <c:pt idx="1003">
                  <c:v>1003</c:v>
                </c:pt>
                <c:pt idx="1004">
                  <c:v>1004</c:v>
                </c:pt>
                <c:pt idx="1005">
                  <c:v>1005</c:v>
                </c:pt>
                <c:pt idx="1006">
                  <c:v>1006</c:v>
                </c:pt>
                <c:pt idx="1007">
                  <c:v>1007</c:v>
                </c:pt>
                <c:pt idx="1008">
                  <c:v>1008</c:v>
                </c:pt>
                <c:pt idx="1009">
                  <c:v>1009</c:v>
                </c:pt>
                <c:pt idx="1010">
                  <c:v>1010</c:v>
                </c:pt>
                <c:pt idx="1011">
                  <c:v>1011</c:v>
                </c:pt>
                <c:pt idx="1012">
                  <c:v>1012</c:v>
                </c:pt>
                <c:pt idx="1013">
                  <c:v>1013</c:v>
                </c:pt>
                <c:pt idx="1014">
                  <c:v>1014</c:v>
                </c:pt>
                <c:pt idx="1015">
                  <c:v>1015</c:v>
                </c:pt>
                <c:pt idx="1016">
                  <c:v>1016</c:v>
                </c:pt>
                <c:pt idx="1017">
                  <c:v>1017</c:v>
                </c:pt>
                <c:pt idx="1018">
                  <c:v>1018</c:v>
                </c:pt>
                <c:pt idx="1019">
                  <c:v>1019</c:v>
                </c:pt>
                <c:pt idx="1020">
                  <c:v>1020</c:v>
                </c:pt>
                <c:pt idx="1021">
                  <c:v>1021</c:v>
                </c:pt>
                <c:pt idx="1022">
                  <c:v>1022</c:v>
                </c:pt>
                <c:pt idx="1023">
                  <c:v>1023</c:v>
                </c:pt>
                <c:pt idx="1024">
                  <c:v>1024</c:v>
                </c:pt>
                <c:pt idx="1025">
                  <c:v>1025</c:v>
                </c:pt>
                <c:pt idx="1026">
                  <c:v>1026</c:v>
                </c:pt>
                <c:pt idx="1027">
                  <c:v>1027</c:v>
                </c:pt>
                <c:pt idx="1028">
                  <c:v>1028</c:v>
                </c:pt>
                <c:pt idx="1029">
                  <c:v>1029</c:v>
                </c:pt>
                <c:pt idx="1030">
                  <c:v>1030</c:v>
                </c:pt>
                <c:pt idx="1031">
                  <c:v>1031</c:v>
                </c:pt>
                <c:pt idx="1032">
                  <c:v>1032</c:v>
                </c:pt>
                <c:pt idx="1033">
                  <c:v>1033</c:v>
                </c:pt>
                <c:pt idx="1034">
                  <c:v>1034</c:v>
                </c:pt>
                <c:pt idx="1035">
                  <c:v>1035</c:v>
                </c:pt>
                <c:pt idx="1036">
                  <c:v>1036</c:v>
                </c:pt>
                <c:pt idx="1037">
                  <c:v>1037</c:v>
                </c:pt>
                <c:pt idx="1038">
                  <c:v>1038</c:v>
                </c:pt>
                <c:pt idx="1039">
                  <c:v>1039</c:v>
                </c:pt>
                <c:pt idx="1040">
                  <c:v>1040</c:v>
                </c:pt>
                <c:pt idx="1041">
                  <c:v>1041</c:v>
                </c:pt>
                <c:pt idx="1042">
                  <c:v>1042</c:v>
                </c:pt>
                <c:pt idx="1043">
                  <c:v>1043</c:v>
                </c:pt>
                <c:pt idx="1044">
                  <c:v>1044</c:v>
                </c:pt>
                <c:pt idx="1045">
                  <c:v>1045</c:v>
                </c:pt>
                <c:pt idx="1046">
                  <c:v>1046</c:v>
                </c:pt>
                <c:pt idx="1047">
                  <c:v>1047</c:v>
                </c:pt>
                <c:pt idx="1048">
                  <c:v>1048</c:v>
                </c:pt>
                <c:pt idx="1049">
                  <c:v>1049</c:v>
                </c:pt>
                <c:pt idx="1050">
                  <c:v>1050</c:v>
                </c:pt>
                <c:pt idx="1051">
                  <c:v>1051</c:v>
                </c:pt>
                <c:pt idx="1052">
                  <c:v>1052</c:v>
                </c:pt>
                <c:pt idx="1053">
                  <c:v>1053</c:v>
                </c:pt>
                <c:pt idx="1054">
                  <c:v>1054</c:v>
                </c:pt>
                <c:pt idx="1055">
                  <c:v>1055</c:v>
                </c:pt>
                <c:pt idx="1056">
                  <c:v>1056</c:v>
                </c:pt>
                <c:pt idx="1057">
                  <c:v>1057</c:v>
                </c:pt>
                <c:pt idx="1058">
                  <c:v>1058</c:v>
                </c:pt>
                <c:pt idx="1059">
                  <c:v>1059</c:v>
                </c:pt>
                <c:pt idx="1060">
                  <c:v>1060</c:v>
                </c:pt>
                <c:pt idx="1061">
                  <c:v>1061</c:v>
                </c:pt>
                <c:pt idx="1062">
                  <c:v>1062</c:v>
                </c:pt>
                <c:pt idx="1063">
                  <c:v>1063</c:v>
                </c:pt>
                <c:pt idx="1064">
                  <c:v>1064</c:v>
                </c:pt>
                <c:pt idx="1065">
                  <c:v>1065</c:v>
                </c:pt>
                <c:pt idx="1066">
                  <c:v>1066</c:v>
                </c:pt>
                <c:pt idx="1067">
                  <c:v>1067</c:v>
                </c:pt>
                <c:pt idx="1068">
                  <c:v>1068</c:v>
                </c:pt>
                <c:pt idx="1069">
                  <c:v>1069</c:v>
                </c:pt>
                <c:pt idx="1070">
                  <c:v>1070</c:v>
                </c:pt>
                <c:pt idx="1071">
                  <c:v>1071</c:v>
                </c:pt>
                <c:pt idx="1072">
                  <c:v>1072</c:v>
                </c:pt>
                <c:pt idx="1073">
                  <c:v>1073</c:v>
                </c:pt>
                <c:pt idx="1074">
                  <c:v>1074</c:v>
                </c:pt>
                <c:pt idx="1075">
                  <c:v>1075</c:v>
                </c:pt>
                <c:pt idx="1076">
                  <c:v>1076</c:v>
                </c:pt>
                <c:pt idx="1077">
                  <c:v>1077</c:v>
                </c:pt>
                <c:pt idx="1078">
                  <c:v>1078</c:v>
                </c:pt>
                <c:pt idx="1079">
                  <c:v>1079</c:v>
                </c:pt>
                <c:pt idx="1080">
                  <c:v>1080</c:v>
                </c:pt>
                <c:pt idx="1081">
                  <c:v>1081</c:v>
                </c:pt>
                <c:pt idx="1082">
                  <c:v>1082</c:v>
                </c:pt>
                <c:pt idx="1083">
                  <c:v>1083</c:v>
                </c:pt>
                <c:pt idx="1084">
                  <c:v>1084</c:v>
                </c:pt>
                <c:pt idx="1085">
                  <c:v>1085</c:v>
                </c:pt>
                <c:pt idx="1086">
                  <c:v>1086</c:v>
                </c:pt>
                <c:pt idx="1087">
                  <c:v>1087</c:v>
                </c:pt>
                <c:pt idx="1088">
                  <c:v>1088</c:v>
                </c:pt>
                <c:pt idx="1089">
                  <c:v>1089</c:v>
                </c:pt>
                <c:pt idx="1090">
                  <c:v>1090</c:v>
                </c:pt>
                <c:pt idx="1091">
                  <c:v>1091</c:v>
                </c:pt>
                <c:pt idx="1092">
                  <c:v>1092</c:v>
                </c:pt>
                <c:pt idx="1093">
                  <c:v>1093</c:v>
                </c:pt>
                <c:pt idx="1094">
                  <c:v>1094</c:v>
                </c:pt>
                <c:pt idx="1095">
                  <c:v>1095</c:v>
                </c:pt>
                <c:pt idx="1096">
                  <c:v>1096</c:v>
                </c:pt>
                <c:pt idx="1097">
                  <c:v>1097</c:v>
                </c:pt>
                <c:pt idx="1098">
                  <c:v>1098</c:v>
                </c:pt>
                <c:pt idx="1099">
                  <c:v>1099</c:v>
                </c:pt>
                <c:pt idx="1100">
                  <c:v>1100</c:v>
                </c:pt>
                <c:pt idx="1101">
                  <c:v>1101</c:v>
                </c:pt>
                <c:pt idx="1102">
                  <c:v>1102</c:v>
                </c:pt>
                <c:pt idx="1103">
                  <c:v>1103</c:v>
                </c:pt>
                <c:pt idx="1104">
                  <c:v>1104</c:v>
                </c:pt>
                <c:pt idx="1105">
                  <c:v>1105</c:v>
                </c:pt>
                <c:pt idx="1106">
                  <c:v>1106</c:v>
                </c:pt>
                <c:pt idx="1107">
                  <c:v>1107</c:v>
                </c:pt>
                <c:pt idx="1108">
                  <c:v>1108</c:v>
                </c:pt>
                <c:pt idx="1109">
                  <c:v>1109</c:v>
                </c:pt>
                <c:pt idx="1110">
                  <c:v>1110</c:v>
                </c:pt>
                <c:pt idx="1111">
                  <c:v>1111</c:v>
                </c:pt>
                <c:pt idx="1112">
                  <c:v>1112</c:v>
                </c:pt>
                <c:pt idx="1113">
                  <c:v>1113</c:v>
                </c:pt>
                <c:pt idx="1114">
                  <c:v>1114</c:v>
                </c:pt>
                <c:pt idx="1115">
                  <c:v>1115</c:v>
                </c:pt>
                <c:pt idx="1116">
                  <c:v>1116</c:v>
                </c:pt>
                <c:pt idx="1117">
                  <c:v>1117</c:v>
                </c:pt>
                <c:pt idx="1118">
                  <c:v>1118</c:v>
                </c:pt>
                <c:pt idx="1119">
                  <c:v>1119</c:v>
                </c:pt>
                <c:pt idx="1120">
                  <c:v>1120</c:v>
                </c:pt>
                <c:pt idx="1121">
                  <c:v>1121</c:v>
                </c:pt>
                <c:pt idx="1122">
                  <c:v>1122</c:v>
                </c:pt>
                <c:pt idx="1123">
                  <c:v>1123</c:v>
                </c:pt>
                <c:pt idx="1124">
                  <c:v>1124</c:v>
                </c:pt>
                <c:pt idx="1125">
                  <c:v>1125</c:v>
                </c:pt>
                <c:pt idx="1126">
                  <c:v>1126</c:v>
                </c:pt>
                <c:pt idx="1127">
                  <c:v>1127</c:v>
                </c:pt>
                <c:pt idx="1128">
                  <c:v>1128</c:v>
                </c:pt>
                <c:pt idx="1129">
                  <c:v>1129</c:v>
                </c:pt>
                <c:pt idx="1130">
                  <c:v>1130</c:v>
                </c:pt>
                <c:pt idx="1131">
                  <c:v>1131</c:v>
                </c:pt>
                <c:pt idx="1132">
                  <c:v>1132</c:v>
                </c:pt>
                <c:pt idx="1133">
                  <c:v>1133</c:v>
                </c:pt>
                <c:pt idx="1134">
                  <c:v>1134</c:v>
                </c:pt>
                <c:pt idx="1135">
                  <c:v>1135</c:v>
                </c:pt>
                <c:pt idx="1136">
                  <c:v>1136</c:v>
                </c:pt>
                <c:pt idx="1137">
                  <c:v>1137</c:v>
                </c:pt>
                <c:pt idx="1138">
                  <c:v>1138</c:v>
                </c:pt>
                <c:pt idx="1139">
                  <c:v>1139</c:v>
                </c:pt>
                <c:pt idx="1140">
                  <c:v>1140</c:v>
                </c:pt>
                <c:pt idx="1141">
                  <c:v>1141</c:v>
                </c:pt>
                <c:pt idx="1142">
                  <c:v>1142</c:v>
                </c:pt>
                <c:pt idx="1143">
                  <c:v>1143</c:v>
                </c:pt>
                <c:pt idx="1144">
                  <c:v>1144</c:v>
                </c:pt>
                <c:pt idx="1145">
                  <c:v>1145</c:v>
                </c:pt>
                <c:pt idx="1146">
                  <c:v>1146</c:v>
                </c:pt>
                <c:pt idx="1147">
                  <c:v>1147</c:v>
                </c:pt>
                <c:pt idx="1148">
                  <c:v>1148</c:v>
                </c:pt>
                <c:pt idx="1149">
                  <c:v>1149</c:v>
                </c:pt>
                <c:pt idx="1150">
                  <c:v>1150</c:v>
                </c:pt>
                <c:pt idx="1151">
                  <c:v>1151</c:v>
                </c:pt>
                <c:pt idx="1152">
                  <c:v>1152</c:v>
                </c:pt>
                <c:pt idx="1153">
                  <c:v>1153</c:v>
                </c:pt>
                <c:pt idx="1154">
                  <c:v>1154</c:v>
                </c:pt>
                <c:pt idx="1155">
                  <c:v>1155</c:v>
                </c:pt>
                <c:pt idx="1156">
                  <c:v>1156</c:v>
                </c:pt>
                <c:pt idx="1157">
                  <c:v>1157</c:v>
                </c:pt>
                <c:pt idx="1158">
                  <c:v>1158</c:v>
                </c:pt>
                <c:pt idx="1159">
                  <c:v>1159</c:v>
                </c:pt>
                <c:pt idx="1160">
                  <c:v>1160</c:v>
                </c:pt>
                <c:pt idx="1161">
                  <c:v>1161</c:v>
                </c:pt>
                <c:pt idx="1162">
                  <c:v>1162</c:v>
                </c:pt>
                <c:pt idx="1163">
                  <c:v>1163</c:v>
                </c:pt>
                <c:pt idx="1164">
                  <c:v>1164</c:v>
                </c:pt>
                <c:pt idx="1165">
                  <c:v>1165</c:v>
                </c:pt>
                <c:pt idx="1166">
                  <c:v>1166</c:v>
                </c:pt>
                <c:pt idx="1167">
                  <c:v>1167</c:v>
                </c:pt>
                <c:pt idx="1168">
                  <c:v>1168</c:v>
                </c:pt>
                <c:pt idx="1169">
                  <c:v>1169</c:v>
                </c:pt>
                <c:pt idx="1170">
                  <c:v>1170</c:v>
                </c:pt>
                <c:pt idx="1171">
                  <c:v>1171</c:v>
                </c:pt>
                <c:pt idx="1172">
                  <c:v>1172</c:v>
                </c:pt>
                <c:pt idx="1173">
                  <c:v>1173</c:v>
                </c:pt>
                <c:pt idx="1174">
                  <c:v>1174</c:v>
                </c:pt>
                <c:pt idx="1175">
                  <c:v>1175</c:v>
                </c:pt>
                <c:pt idx="1176">
                  <c:v>1176</c:v>
                </c:pt>
                <c:pt idx="1177">
                  <c:v>1177</c:v>
                </c:pt>
                <c:pt idx="1178">
                  <c:v>1178</c:v>
                </c:pt>
                <c:pt idx="1179">
                  <c:v>1179</c:v>
                </c:pt>
                <c:pt idx="1180">
                  <c:v>1180</c:v>
                </c:pt>
                <c:pt idx="1181">
                  <c:v>1181</c:v>
                </c:pt>
                <c:pt idx="1182">
                  <c:v>1182</c:v>
                </c:pt>
                <c:pt idx="1183">
                  <c:v>1183</c:v>
                </c:pt>
                <c:pt idx="1184">
                  <c:v>1184</c:v>
                </c:pt>
                <c:pt idx="1185">
                  <c:v>1185</c:v>
                </c:pt>
                <c:pt idx="1186">
                  <c:v>1186</c:v>
                </c:pt>
                <c:pt idx="1187">
                  <c:v>1187</c:v>
                </c:pt>
                <c:pt idx="1188">
                  <c:v>1188</c:v>
                </c:pt>
                <c:pt idx="1189">
                  <c:v>1189</c:v>
                </c:pt>
                <c:pt idx="1190">
                  <c:v>1190</c:v>
                </c:pt>
                <c:pt idx="1191">
                  <c:v>1191</c:v>
                </c:pt>
                <c:pt idx="1192">
                  <c:v>1192</c:v>
                </c:pt>
                <c:pt idx="1193">
                  <c:v>1193</c:v>
                </c:pt>
                <c:pt idx="1194">
                  <c:v>1194</c:v>
                </c:pt>
                <c:pt idx="1195">
                  <c:v>1195</c:v>
                </c:pt>
                <c:pt idx="1196">
                  <c:v>1196</c:v>
                </c:pt>
                <c:pt idx="1197">
                  <c:v>1197</c:v>
                </c:pt>
                <c:pt idx="1198">
                  <c:v>1198</c:v>
                </c:pt>
                <c:pt idx="1199">
                  <c:v>1199</c:v>
                </c:pt>
                <c:pt idx="1200">
                  <c:v>1200</c:v>
                </c:pt>
                <c:pt idx="1201">
                  <c:v>1201</c:v>
                </c:pt>
                <c:pt idx="1202">
                  <c:v>1202</c:v>
                </c:pt>
                <c:pt idx="1203">
                  <c:v>1203</c:v>
                </c:pt>
                <c:pt idx="1204">
                  <c:v>1204</c:v>
                </c:pt>
                <c:pt idx="1205">
                  <c:v>1205</c:v>
                </c:pt>
                <c:pt idx="1206">
                  <c:v>1206</c:v>
                </c:pt>
                <c:pt idx="1207">
                  <c:v>1207</c:v>
                </c:pt>
                <c:pt idx="1208">
                  <c:v>1208</c:v>
                </c:pt>
                <c:pt idx="1209">
                  <c:v>1209</c:v>
                </c:pt>
                <c:pt idx="1210">
                  <c:v>1210</c:v>
                </c:pt>
                <c:pt idx="1211">
                  <c:v>1211</c:v>
                </c:pt>
                <c:pt idx="1212">
                  <c:v>1212</c:v>
                </c:pt>
                <c:pt idx="1213">
                  <c:v>1213</c:v>
                </c:pt>
                <c:pt idx="1214">
                  <c:v>1214</c:v>
                </c:pt>
                <c:pt idx="1215">
                  <c:v>1215</c:v>
                </c:pt>
                <c:pt idx="1216">
                  <c:v>1216</c:v>
                </c:pt>
                <c:pt idx="1217">
                  <c:v>1217</c:v>
                </c:pt>
                <c:pt idx="1218">
                  <c:v>1218</c:v>
                </c:pt>
                <c:pt idx="1219">
                  <c:v>1219</c:v>
                </c:pt>
                <c:pt idx="1220">
                  <c:v>1220</c:v>
                </c:pt>
                <c:pt idx="1221">
                  <c:v>1221</c:v>
                </c:pt>
                <c:pt idx="1222">
                  <c:v>1222</c:v>
                </c:pt>
                <c:pt idx="1223">
                  <c:v>1223</c:v>
                </c:pt>
                <c:pt idx="1224">
                  <c:v>1224</c:v>
                </c:pt>
                <c:pt idx="1225">
                  <c:v>1225</c:v>
                </c:pt>
                <c:pt idx="1226">
                  <c:v>1226</c:v>
                </c:pt>
                <c:pt idx="1227">
                  <c:v>1227</c:v>
                </c:pt>
                <c:pt idx="1228">
                  <c:v>1228</c:v>
                </c:pt>
                <c:pt idx="1229">
                  <c:v>1229</c:v>
                </c:pt>
                <c:pt idx="1230">
                  <c:v>1230</c:v>
                </c:pt>
                <c:pt idx="1231">
                  <c:v>1231</c:v>
                </c:pt>
                <c:pt idx="1232">
                  <c:v>1232</c:v>
                </c:pt>
                <c:pt idx="1233">
                  <c:v>1233</c:v>
                </c:pt>
                <c:pt idx="1234">
                  <c:v>1234</c:v>
                </c:pt>
                <c:pt idx="1235">
                  <c:v>1235</c:v>
                </c:pt>
                <c:pt idx="1236">
                  <c:v>1236</c:v>
                </c:pt>
                <c:pt idx="1237">
                  <c:v>1237</c:v>
                </c:pt>
                <c:pt idx="1238">
                  <c:v>1238</c:v>
                </c:pt>
                <c:pt idx="1239">
                  <c:v>1239</c:v>
                </c:pt>
                <c:pt idx="1240">
                  <c:v>1240</c:v>
                </c:pt>
                <c:pt idx="1241">
                  <c:v>1241</c:v>
                </c:pt>
                <c:pt idx="1242">
                  <c:v>1242</c:v>
                </c:pt>
                <c:pt idx="1243">
                  <c:v>1243</c:v>
                </c:pt>
                <c:pt idx="1244">
                  <c:v>1244</c:v>
                </c:pt>
                <c:pt idx="1245">
                  <c:v>1245</c:v>
                </c:pt>
                <c:pt idx="1246">
                  <c:v>1246</c:v>
                </c:pt>
                <c:pt idx="1247">
                  <c:v>1247</c:v>
                </c:pt>
                <c:pt idx="1248">
                  <c:v>1248</c:v>
                </c:pt>
                <c:pt idx="1249">
                  <c:v>1249</c:v>
                </c:pt>
                <c:pt idx="1250">
                  <c:v>1250</c:v>
                </c:pt>
                <c:pt idx="1251">
                  <c:v>1251</c:v>
                </c:pt>
                <c:pt idx="1252">
                  <c:v>1252</c:v>
                </c:pt>
                <c:pt idx="1253">
                  <c:v>1253</c:v>
                </c:pt>
                <c:pt idx="1254">
                  <c:v>1254</c:v>
                </c:pt>
                <c:pt idx="1255">
                  <c:v>1255</c:v>
                </c:pt>
                <c:pt idx="1256">
                  <c:v>1256</c:v>
                </c:pt>
                <c:pt idx="1257">
                  <c:v>1257</c:v>
                </c:pt>
                <c:pt idx="1258">
                  <c:v>1258</c:v>
                </c:pt>
                <c:pt idx="1259">
                  <c:v>1259</c:v>
                </c:pt>
                <c:pt idx="1260">
                  <c:v>1260</c:v>
                </c:pt>
                <c:pt idx="1261">
                  <c:v>1261</c:v>
                </c:pt>
                <c:pt idx="1262">
                  <c:v>1262</c:v>
                </c:pt>
                <c:pt idx="1263">
                  <c:v>1263</c:v>
                </c:pt>
                <c:pt idx="1264">
                  <c:v>1264</c:v>
                </c:pt>
                <c:pt idx="1265">
                  <c:v>1265</c:v>
                </c:pt>
                <c:pt idx="1266">
                  <c:v>1266</c:v>
                </c:pt>
                <c:pt idx="1267">
                  <c:v>1267</c:v>
                </c:pt>
                <c:pt idx="1268">
                  <c:v>1268</c:v>
                </c:pt>
                <c:pt idx="1269">
                  <c:v>1269</c:v>
                </c:pt>
                <c:pt idx="1270">
                  <c:v>1270</c:v>
                </c:pt>
                <c:pt idx="1271">
                  <c:v>1271</c:v>
                </c:pt>
                <c:pt idx="1272">
                  <c:v>1272</c:v>
                </c:pt>
                <c:pt idx="1273">
                  <c:v>1273</c:v>
                </c:pt>
                <c:pt idx="1274">
                  <c:v>1274</c:v>
                </c:pt>
                <c:pt idx="1275">
                  <c:v>1275</c:v>
                </c:pt>
                <c:pt idx="1276">
                  <c:v>1276</c:v>
                </c:pt>
                <c:pt idx="1277">
                  <c:v>1277</c:v>
                </c:pt>
                <c:pt idx="1278">
                  <c:v>1278</c:v>
                </c:pt>
                <c:pt idx="1279">
                  <c:v>1279</c:v>
                </c:pt>
                <c:pt idx="1280">
                  <c:v>1280</c:v>
                </c:pt>
                <c:pt idx="1281">
                  <c:v>1281</c:v>
                </c:pt>
                <c:pt idx="1282">
                  <c:v>1282</c:v>
                </c:pt>
                <c:pt idx="1283">
                  <c:v>1283</c:v>
                </c:pt>
                <c:pt idx="1284">
                  <c:v>1284</c:v>
                </c:pt>
                <c:pt idx="1285">
                  <c:v>1285</c:v>
                </c:pt>
                <c:pt idx="1286">
                  <c:v>1286</c:v>
                </c:pt>
                <c:pt idx="1287">
                  <c:v>1287</c:v>
                </c:pt>
                <c:pt idx="1288">
                  <c:v>1288</c:v>
                </c:pt>
                <c:pt idx="1289">
                  <c:v>1289</c:v>
                </c:pt>
                <c:pt idx="1290">
                  <c:v>1290</c:v>
                </c:pt>
                <c:pt idx="1291">
                  <c:v>1291</c:v>
                </c:pt>
                <c:pt idx="1292">
                  <c:v>1292</c:v>
                </c:pt>
                <c:pt idx="1293">
                  <c:v>1293</c:v>
                </c:pt>
                <c:pt idx="1294">
                  <c:v>1294</c:v>
                </c:pt>
                <c:pt idx="1295">
                  <c:v>1295</c:v>
                </c:pt>
                <c:pt idx="1296">
                  <c:v>1296</c:v>
                </c:pt>
                <c:pt idx="1297">
                  <c:v>1297</c:v>
                </c:pt>
                <c:pt idx="1298">
                  <c:v>1298</c:v>
                </c:pt>
                <c:pt idx="1299">
                  <c:v>1299</c:v>
                </c:pt>
                <c:pt idx="1300">
                  <c:v>1300</c:v>
                </c:pt>
                <c:pt idx="1301">
                  <c:v>1301</c:v>
                </c:pt>
                <c:pt idx="1302">
                  <c:v>1302</c:v>
                </c:pt>
                <c:pt idx="1303">
                  <c:v>1303</c:v>
                </c:pt>
                <c:pt idx="1304">
                  <c:v>1304</c:v>
                </c:pt>
                <c:pt idx="1305">
                  <c:v>1305</c:v>
                </c:pt>
                <c:pt idx="1306">
                  <c:v>1306</c:v>
                </c:pt>
                <c:pt idx="1307">
                  <c:v>1307</c:v>
                </c:pt>
                <c:pt idx="1308">
                  <c:v>1308</c:v>
                </c:pt>
                <c:pt idx="1309">
                  <c:v>1309</c:v>
                </c:pt>
                <c:pt idx="1310">
                  <c:v>1310</c:v>
                </c:pt>
                <c:pt idx="1311">
                  <c:v>1311</c:v>
                </c:pt>
                <c:pt idx="1312">
                  <c:v>1312</c:v>
                </c:pt>
                <c:pt idx="1313">
                  <c:v>1313</c:v>
                </c:pt>
                <c:pt idx="1314">
                  <c:v>1314</c:v>
                </c:pt>
                <c:pt idx="1315">
                  <c:v>1315</c:v>
                </c:pt>
                <c:pt idx="1316">
                  <c:v>1316</c:v>
                </c:pt>
                <c:pt idx="1317">
                  <c:v>1317</c:v>
                </c:pt>
                <c:pt idx="1318">
                  <c:v>1318</c:v>
                </c:pt>
                <c:pt idx="1319">
                  <c:v>1319</c:v>
                </c:pt>
                <c:pt idx="1320">
                  <c:v>1320</c:v>
                </c:pt>
                <c:pt idx="1321">
                  <c:v>1321</c:v>
                </c:pt>
                <c:pt idx="1322">
                  <c:v>1322</c:v>
                </c:pt>
                <c:pt idx="1323">
                  <c:v>1323</c:v>
                </c:pt>
                <c:pt idx="1324">
                  <c:v>1324</c:v>
                </c:pt>
                <c:pt idx="1325">
                  <c:v>1325</c:v>
                </c:pt>
                <c:pt idx="1326">
                  <c:v>1326</c:v>
                </c:pt>
                <c:pt idx="1327">
                  <c:v>1327</c:v>
                </c:pt>
                <c:pt idx="1328">
                  <c:v>1328</c:v>
                </c:pt>
                <c:pt idx="1329">
                  <c:v>1329</c:v>
                </c:pt>
                <c:pt idx="1330">
                  <c:v>1330</c:v>
                </c:pt>
                <c:pt idx="1331">
                  <c:v>1331</c:v>
                </c:pt>
                <c:pt idx="1332">
                  <c:v>1332</c:v>
                </c:pt>
                <c:pt idx="1333">
                  <c:v>1333</c:v>
                </c:pt>
                <c:pt idx="1334">
                  <c:v>1334</c:v>
                </c:pt>
                <c:pt idx="1335">
                  <c:v>1335</c:v>
                </c:pt>
                <c:pt idx="1336">
                  <c:v>1336</c:v>
                </c:pt>
                <c:pt idx="1337">
                  <c:v>1337</c:v>
                </c:pt>
                <c:pt idx="1338">
                  <c:v>1338</c:v>
                </c:pt>
                <c:pt idx="1339">
                  <c:v>1339</c:v>
                </c:pt>
                <c:pt idx="1340">
                  <c:v>1340</c:v>
                </c:pt>
                <c:pt idx="1341">
                  <c:v>1341</c:v>
                </c:pt>
                <c:pt idx="1342">
                  <c:v>1342</c:v>
                </c:pt>
                <c:pt idx="1343">
                  <c:v>1343</c:v>
                </c:pt>
                <c:pt idx="1344">
                  <c:v>1344</c:v>
                </c:pt>
                <c:pt idx="1345">
                  <c:v>1345</c:v>
                </c:pt>
                <c:pt idx="1346">
                  <c:v>1346</c:v>
                </c:pt>
                <c:pt idx="1347">
                  <c:v>1347</c:v>
                </c:pt>
                <c:pt idx="1348">
                  <c:v>1348</c:v>
                </c:pt>
                <c:pt idx="1349">
                  <c:v>1349</c:v>
                </c:pt>
                <c:pt idx="1350">
                  <c:v>1350</c:v>
                </c:pt>
                <c:pt idx="1351">
                  <c:v>1351</c:v>
                </c:pt>
                <c:pt idx="1352">
                  <c:v>1352</c:v>
                </c:pt>
                <c:pt idx="1353">
                  <c:v>1353</c:v>
                </c:pt>
                <c:pt idx="1354">
                  <c:v>1354</c:v>
                </c:pt>
                <c:pt idx="1355">
                  <c:v>1355</c:v>
                </c:pt>
                <c:pt idx="1356">
                  <c:v>1356</c:v>
                </c:pt>
                <c:pt idx="1357">
                  <c:v>1357</c:v>
                </c:pt>
                <c:pt idx="1358">
                  <c:v>1358</c:v>
                </c:pt>
                <c:pt idx="1359">
                  <c:v>1359</c:v>
                </c:pt>
                <c:pt idx="1360">
                  <c:v>1360</c:v>
                </c:pt>
                <c:pt idx="1361">
                  <c:v>1361</c:v>
                </c:pt>
                <c:pt idx="1362">
                  <c:v>1362</c:v>
                </c:pt>
                <c:pt idx="1363">
                  <c:v>1363</c:v>
                </c:pt>
                <c:pt idx="1364">
                  <c:v>1364</c:v>
                </c:pt>
                <c:pt idx="1365">
                  <c:v>1365</c:v>
                </c:pt>
                <c:pt idx="1366">
                  <c:v>1366</c:v>
                </c:pt>
                <c:pt idx="1367">
                  <c:v>1367</c:v>
                </c:pt>
                <c:pt idx="1368">
                  <c:v>1368</c:v>
                </c:pt>
                <c:pt idx="1369">
                  <c:v>1369</c:v>
                </c:pt>
                <c:pt idx="1370">
                  <c:v>1370</c:v>
                </c:pt>
                <c:pt idx="1371">
                  <c:v>1371</c:v>
                </c:pt>
                <c:pt idx="1372">
                  <c:v>1372</c:v>
                </c:pt>
                <c:pt idx="1373">
                  <c:v>1373</c:v>
                </c:pt>
                <c:pt idx="1374">
                  <c:v>1374</c:v>
                </c:pt>
                <c:pt idx="1375">
                  <c:v>1375</c:v>
                </c:pt>
                <c:pt idx="1376">
                  <c:v>1376</c:v>
                </c:pt>
                <c:pt idx="1377">
                  <c:v>1377</c:v>
                </c:pt>
                <c:pt idx="1378">
                  <c:v>1378</c:v>
                </c:pt>
                <c:pt idx="1379">
                  <c:v>1379</c:v>
                </c:pt>
                <c:pt idx="1380">
                  <c:v>1380</c:v>
                </c:pt>
                <c:pt idx="1381">
                  <c:v>1381</c:v>
                </c:pt>
                <c:pt idx="1382">
                  <c:v>1382</c:v>
                </c:pt>
                <c:pt idx="1383">
                  <c:v>1383</c:v>
                </c:pt>
                <c:pt idx="1384">
                  <c:v>1384</c:v>
                </c:pt>
                <c:pt idx="1385">
                  <c:v>1385</c:v>
                </c:pt>
                <c:pt idx="1386">
                  <c:v>1386</c:v>
                </c:pt>
                <c:pt idx="1387">
                  <c:v>1387</c:v>
                </c:pt>
                <c:pt idx="1388">
                  <c:v>1388</c:v>
                </c:pt>
                <c:pt idx="1389">
                  <c:v>1389</c:v>
                </c:pt>
                <c:pt idx="1390">
                  <c:v>1390</c:v>
                </c:pt>
                <c:pt idx="1391">
                  <c:v>1391</c:v>
                </c:pt>
                <c:pt idx="1392">
                  <c:v>1392</c:v>
                </c:pt>
                <c:pt idx="1393">
                  <c:v>1393</c:v>
                </c:pt>
                <c:pt idx="1394">
                  <c:v>1394</c:v>
                </c:pt>
                <c:pt idx="1395">
                  <c:v>1395</c:v>
                </c:pt>
                <c:pt idx="1396">
                  <c:v>1396</c:v>
                </c:pt>
                <c:pt idx="1397">
                  <c:v>1397</c:v>
                </c:pt>
                <c:pt idx="1398">
                  <c:v>1398</c:v>
                </c:pt>
                <c:pt idx="1399">
                  <c:v>1399</c:v>
                </c:pt>
                <c:pt idx="1400">
                  <c:v>1400</c:v>
                </c:pt>
                <c:pt idx="1401">
                  <c:v>1401</c:v>
                </c:pt>
                <c:pt idx="1402">
                  <c:v>1402</c:v>
                </c:pt>
                <c:pt idx="1403">
                  <c:v>1403</c:v>
                </c:pt>
                <c:pt idx="1404">
                  <c:v>1404</c:v>
                </c:pt>
                <c:pt idx="1405">
                  <c:v>1405</c:v>
                </c:pt>
                <c:pt idx="1406">
                  <c:v>1406</c:v>
                </c:pt>
                <c:pt idx="1407">
                  <c:v>1407</c:v>
                </c:pt>
                <c:pt idx="1408">
                  <c:v>1408</c:v>
                </c:pt>
                <c:pt idx="1409">
                  <c:v>1409</c:v>
                </c:pt>
                <c:pt idx="1410">
                  <c:v>1410</c:v>
                </c:pt>
                <c:pt idx="1411">
                  <c:v>1411</c:v>
                </c:pt>
                <c:pt idx="1412">
                  <c:v>1412</c:v>
                </c:pt>
                <c:pt idx="1413">
                  <c:v>1413</c:v>
                </c:pt>
                <c:pt idx="1414">
                  <c:v>1414</c:v>
                </c:pt>
                <c:pt idx="1415">
                  <c:v>1415</c:v>
                </c:pt>
                <c:pt idx="1416">
                  <c:v>1416</c:v>
                </c:pt>
                <c:pt idx="1417">
                  <c:v>1417</c:v>
                </c:pt>
                <c:pt idx="1418">
                  <c:v>1418</c:v>
                </c:pt>
                <c:pt idx="1419">
                  <c:v>1419</c:v>
                </c:pt>
                <c:pt idx="1420">
                  <c:v>1420</c:v>
                </c:pt>
                <c:pt idx="1421">
                  <c:v>1421</c:v>
                </c:pt>
                <c:pt idx="1422">
                  <c:v>1422</c:v>
                </c:pt>
                <c:pt idx="1423">
                  <c:v>1423</c:v>
                </c:pt>
                <c:pt idx="1424">
                  <c:v>1424</c:v>
                </c:pt>
                <c:pt idx="1425">
                  <c:v>1425</c:v>
                </c:pt>
                <c:pt idx="1426">
                  <c:v>1426</c:v>
                </c:pt>
                <c:pt idx="1427">
                  <c:v>1427</c:v>
                </c:pt>
                <c:pt idx="1428">
                  <c:v>1428</c:v>
                </c:pt>
                <c:pt idx="1429">
                  <c:v>1429</c:v>
                </c:pt>
                <c:pt idx="1430">
                  <c:v>1430</c:v>
                </c:pt>
                <c:pt idx="1431">
                  <c:v>1431</c:v>
                </c:pt>
                <c:pt idx="1432">
                  <c:v>1432</c:v>
                </c:pt>
                <c:pt idx="1433">
                  <c:v>1433</c:v>
                </c:pt>
                <c:pt idx="1434">
                  <c:v>1434</c:v>
                </c:pt>
                <c:pt idx="1435">
                  <c:v>1435</c:v>
                </c:pt>
                <c:pt idx="1436">
                  <c:v>1436</c:v>
                </c:pt>
                <c:pt idx="1437">
                  <c:v>1437</c:v>
                </c:pt>
                <c:pt idx="1438">
                  <c:v>1438</c:v>
                </c:pt>
                <c:pt idx="1439">
                  <c:v>1439</c:v>
                </c:pt>
                <c:pt idx="1440">
                  <c:v>1440</c:v>
                </c:pt>
                <c:pt idx="1441">
                  <c:v>1441</c:v>
                </c:pt>
                <c:pt idx="1442">
                  <c:v>1442</c:v>
                </c:pt>
                <c:pt idx="1443">
                  <c:v>1443</c:v>
                </c:pt>
                <c:pt idx="1444">
                  <c:v>1444</c:v>
                </c:pt>
                <c:pt idx="1445">
                  <c:v>1445</c:v>
                </c:pt>
                <c:pt idx="1446">
                  <c:v>1446</c:v>
                </c:pt>
                <c:pt idx="1447">
                  <c:v>1447</c:v>
                </c:pt>
                <c:pt idx="1448">
                  <c:v>1448</c:v>
                </c:pt>
                <c:pt idx="1449">
                  <c:v>1449</c:v>
                </c:pt>
                <c:pt idx="1450">
                  <c:v>1450</c:v>
                </c:pt>
                <c:pt idx="1451">
                  <c:v>1451</c:v>
                </c:pt>
                <c:pt idx="1452">
                  <c:v>1452</c:v>
                </c:pt>
                <c:pt idx="1453">
                  <c:v>1453</c:v>
                </c:pt>
                <c:pt idx="1454">
                  <c:v>1454</c:v>
                </c:pt>
                <c:pt idx="1455">
                  <c:v>1455</c:v>
                </c:pt>
                <c:pt idx="1456">
                  <c:v>1456</c:v>
                </c:pt>
                <c:pt idx="1457">
                  <c:v>1457</c:v>
                </c:pt>
                <c:pt idx="1458">
                  <c:v>1458</c:v>
                </c:pt>
                <c:pt idx="1459">
                  <c:v>1459</c:v>
                </c:pt>
                <c:pt idx="1460">
                  <c:v>1460</c:v>
                </c:pt>
                <c:pt idx="1461">
                  <c:v>1461</c:v>
                </c:pt>
                <c:pt idx="1462">
                  <c:v>1462</c:v>
                </c:pt>
                <c:pt idx="1463">
                  <c:v>1463</c:v>
                </c:pt>
                <c:pt idx="1464">
                  <c:v>1464</c:v>
                </c:pt>
                <c:pt idx="1465">
                  <c:v>1465</c:v>
                </c:pt>
                <c:pt idx="1466">
                  <c:v>1466</c:v>
                </c:pt>
                <c:pt idx="1467">
                  <c:v>1467</c:v>
                </c:pt>
                <c:pt idx="1468">
                  <c:v>1468</c:v>
                </c:pt>
                <c:pt idx="1469">
                  <c:v>1469</c:v>
                </c:pt>
                <c:pt idx="1470">
                  <c:v>1470</c:v>
                </c:pt>
                <c:pt idx="1471">
                  <c:v>1471</c:v>
                </c:pt>
                <c:pt idx="1472">
                  <c:v>1472</c:v>
                </c:pt>
                <c:pt idx="1473">
                  <c:v>1473</c:v>
                </c:pt>
                <c:pt idx="1474">
                  <c:v>1474</c:v>
                </c:pt>
                <c:pt idx="1475">
                  <c:v>1475</c:v>
                </c:pt>
                <c:pt idx="1476">
                  <c:v>1476</c:v>
                </c:pt>
                <c:pt idx="1477">
                  <c:v>1477</c:v>
                </c:pt>
                <c:pt idx="1478">
                  <c:v>1478</c:v>
                </c:pt>
                <c:pt idx="1479">
                  <c:v>1479</c:v>
                </c:pt>
                <c:pt idx="1480">
                  <c:v>1480</c:v>
                </c:pt>
                <c:pt idx="1481">
                  <c:v>1481</c:v>
                </c:pt>
                <c:pt idx="1482">
                  <c:v>1482</c:v>
                </c:pt>
                <c:pt idx="1483">
                  <c:v>1483</c:v>
                </c:pt>
                <c:pt idx="1484">
                  <c:v>1484</c:v>
                </c:pt>
                <c:pt idx="1485">
                  <c:v>1485</c:v>
                </c:pt>
                <c:pt idx="1486">
                  <c:v>1486</c:v>
                </c:pt>
                <c:pt idx="1487">
                  <c:v>1487</c:v>
                </c:pt>
                <c:pt idx="1488">
                  <c:v>1488</c:v>
                </c:pt>
                <c:pt idx="1489">
                  <c:v>1489</c:v>
                </c:pt>
                <c:pt idx="1490">
                  <c:v>1490</c:v>
                </c:pt>
                <c:pt idx="1491">
                  <c:v>1491</c:v>
                </c:pt>
                <c:pt idx="1492">
                  <c:v>1492</c:v>
                </c:pt>
                <c:pt idx="1493">
                  <c:v>1493</c:v>
                </c:pt>
                <c:pt idx="1494">
                  <c:v>1494</c:v>
                </c:pt>
                <c:pt idx="1495">
                  <c:v>1495</c:v>
                </c:pt>
                <c:pt idx="1496">
                  <c:v>1496</c:v>
                </c:pt>
                <c:pt idx="1497">
                  <c:v>1497</c:v>
                </c:pt>
                <c:pt idx="1498">
                  <c:v>1498</c:v>
                </c:pt>
                <c:pt idx="1499">
                  <c:v>1499</c:v>
                </c:pt>
                <c:pt idx="1500">
                  <c:v>1500</c:v>
                </c:pt>
                <c:pt idx="1501">
                  <c:v>1501</c:v>
                </c:pt>
                <c:pt idx="1502">
                  <c:v>1502</c:v>
                </c:pt>
                <c:pt idx="1503">
                  <c:v>1503</c:v>
                </c:pt>
                <c:pt idx="1504">
                  <c:v>1504</c:v>
                </c:pt>
                <c:pt idx="1505">
                  <c:v>1505</c:v>
                </c:pt>
                <c:pt idx="1506">
                  <c:v>1506</c:v>
                </c:pt>
                <c:pt idx="1507">
                  <c:v>1507</c:v>
                </c:pt>
                <c:pt idx="1508">
                  <c:v>1508</c:v>
                </c:pt>
                <c:pt idx="1509">
                  <c:v>1509</c:v>
                </c:pt>
                <c:pt idx="1510">
                  <c:v>1510</c:v>
                </c:pt>
                <c:pt idx="1511">
                  <c:v>1511</c:v>
                </c:pt>
                <c:pt idx="1512">
                  <c:v>1512</c:v>
                </c:pt>
                <c:pt idx="1513">
                  <c:v>1513</c:v>
                </c:pt>
                <c:pt idx="1514">
                  <c:v>1514</c:v>
                </c:pt>
                <c:pt idx="1515">
                  <c:v>1515</c:v>
                </c:pt>
                <c:pt idx="1516">
                  <c:v>1516</c:v>
                </c:pt>
                <c:pt idx="1517">
                  <c:v>1517</c:v>
                </c:pt>
                <c:pt idx="1518">
                  <c:v>1518</c:v>
                </c:pt>
                <c:pt idx="1519">
                  <c:v>1519</c:v>
                </c:pt>
                <c:pt idx="1520">
                  <c:v>1520</c:v>
                </c:pt>
                <c:pt idx="1521">
                  <c:v>1521</c:v>
                </c:pt>
                <c:pt idx="1522">
                  <c:v>1522</c:v>
                </c:pt>
                <c:pt idx="1523">
                  <c:v>1523</c:v>
                </c:pt>
                <c:pt idx="1524">
                  <c:v>1524</c:v>
                </c:pt>
                <c:pt idx="1525">
                  <c:v>1525</c:v>
                </c:pt>
                <c:pt idx="1526">
                  <c:v>1526</c:v>
                </c:pt>
                <c:pt idx="1527">
                  <c:v>1527</c:v>
                </c:pt>
                <c:pt idx="1528">
                  <c:v>1528</c:v>
                </c:pt>
                <c:pt idx="1529">
                  <c:v>1529</c:v>
                </c:pt>
                <c:pt idx="1530">
                  <c:v>1530</c:v>
                </c:pt>
                <c:pt idx="1531">
                  <c:v>1531</c:v>
                </c:pt>
                <c:pt idx="1532">
                  <c:v>1532</c:v>
                </c:pt>
                <c:pt idx="1533">
                  <c:v>1533</c:v>
                </c:pt>
                <c:pt idx="1534">
                  <c:v>1534</c:v>
                </c:pt>
                <c:pt idx="1535">
                  <c:v>1535</c:v>
                </c:pt>
                <c:pt idx="1536">
                  <c:v>1536</c:v>
                </c:pt>
                <c:pt idx="1537">
                  <c:v>1537</c:v>
                </c:pt>
                <c:pt idx="1538">
                  <c:v>1538</c:v>
                </c:pt>
                <c:pt idx="1539">
                  <c:v>1539</c:v>
                </c:pt>
                <c:pt idx="1540">
                  <c:v>1540</c:v>
                </c:pt>
                <c:pt idx="1541">
                  <c:v>1541</c:v>
                </c:pt>
                <c:pt idx="1542">
                  <c:v>1542</c:v>
                </c:pt>
                <c:pt idx="1543">
                  <c:v>1543</c:v>
                </c:pt>
                <c:pt idx="1544">
                  <c:v>1544</c:v>
                </c:pt>
                <c:pt idx="1545">
                  <c:v>1545</c:v>
                </c:pt>
                <c:pt idx="1546">
                  <c:v>1546</c:v>
                </c:pt>
                <c:pt idx="1547">
                  <c:v>1547</c:v>
                </c:pt>
                <c:pt idx="1548">
                  <c:v>1548</c:v>
                </c:pt>
                <c:pt idx="1549">
                  <c:v>1549</c:v>
                </c:pt>
                <c:pt idx="1550">
                  <c:v>1550</c:v>
                </c:pt>
                <c:pt idx="1551">
                  <c:v>1551</c:v>
                </c:pt>
                <c:pt idx="1552">
                  <c:v>1552</c:v>
                </c:pt>
                <c:pt idx="1553">
                  <c:v>1553</c:v>
                </c:pt>
                <c:pt idx="1554">
                  <c:v>1554</c:v>
                </c:pt>
                <c:pt idx="1555">
                  <c:v>1555</c:v>
                </c:pt>
                <c:pt idx="1556">
                  <c:v>1556</c:v>
                </c:pt>
                <c:pt idx="1557">
                  <c:v>1557</c:v>
                </c:pt>
                <c:pt idx="1558">
                  <c:v>1558</c:v>
                </c:pt>
                <c:pt idx="1559">
                  <c:v>1559</c:v>
                </c:pt>
                <c:pt idx="1560">
                  <c:v>1560</c:v>
                </c:pt>
                <c:pt idx="1561">
                  <c:v>1561</c:v>
                </c:pt>
                <c:pt idx="1562">
                  <c:v>1562</c:v>
                </c:pt>
                <c:pt idx="1563">
                  <c:v>1563</c:v>
                </c:pt>
                <c:pt idx="1564">
                  <c:v>1564</c:v>
                </c:pt>
                <c:pt idx="1565">
                  <c:v>1565</c:v>
                </c:pt>
                <c:pt idx="1566">
                  <c:v>1566</c:v>
                </c:pt>
                <c:pt idx="1567">
                  <c:v>1567</c:v>
                </c:pt>
                <c:pt idx="1568">
                  <c:v>1568</c:v>
                </c:pt>
                <c:pt idx="1569">
                  <c:v>1569</c:v>
                </c:pt>
                <c:pt idx="1570">
                  <c:v>1570</c:v>
                </c:pt>
                <c:pt idx="1571">
                  <c:v>1571</c:v>
                </c:pt>
                <c:pt idx="1572">
                  <c:v>1572</c:v>
                </c:pt>
                <c:pt idx="1573">
                  <c:v>1573</c:v>
                </c:pt>
                <c:pt idx="1574">
                  <c:v>1574</c:v>
                </c:pt>
                <c:pt idx="1575">
                  <c:v>1575</c:v>
                </c:pt>
                <c:pt idx="1576">
                  <c:v>1576</c:v>
                </c:pt>
                <c:pt idx="1577">
                  <c:v>1577</c:v>
                </c:pt>
                <c:pt idx="1578">
                  <c:v>1578</c:v>
                </c:pt>
                <c:pt idx="1579">
                  <c:v>1579</c:v>
                </c:pt>
                <c:pt idx="1580">
                  <c:v>1580</c:v>
                </c:pt>
                <c:pt idx="1581">
                  <c:v>1581</c:v>
                </c:pt>
                <c:pt idx="1582">
                  <c:v>1582</c:v>
                </c:pt>
                <c:pt idx="1583">
                  <c:v>1583</c:v>
                </c:pt>
                <c:pt idx="1584">
                  <c:v>1584</c:v>
                </c:pt>
                <c:pt idx="1585">
                  <c:v>1585</c:v>
                </c:pt>
                <c:pt idx="1586">
                  <c:v>1586</c:v>
                </c:pt>
                <c:pt idx="1587">
                  <c:v>1587</c:v>
                </c:pt>
                <c:pt idx="1588">
                  <c:v>1588</c:v>
                </c:pt>
                <c:pt idx="1589">
                  <c:v>1589</c:v>
                </c:pt>
                <c:pt idx="1590">
                  <c:v>1590</c:v>
                </c:pt>
                <c:pt idx="1591">
                  <c:v>1591</c:v>
                </c:pt>
                <c:pt idx="1592">
                  <c:v>1592</c:v>
                </c:pt>
                <c:pt idx="1593">
                  <c:v>1593</c:v>
                </c:pt>
                <c:pt idx="1594">
                  <c:v>1594</c:v>
                </c:pt>
                <c:pt idx="1595">
                  <c:v>1595</c:v>
                </c:pt>
                <c:pt idx="1596">
                  <c:v>1596</c:v>
                </c:pt>
                <c:pt idx="1597">
                  <c:v>1597</c:v>
                </c:pt>
                <c:pt idx="1598">
                  <c:v>1598</c:v>
                </c:pt>
                <c:pt idx="1599">
                  <c:v>1599</c:v>
                </c:pt>
                <c:pt idx="1600">
                  <c:v>1600</c:v>
                </c:pt>
                <c:pt idx="1601">
                  <c:v>1601</c:v>
                </c:pt>
                <c:pt idx="1602">
                  <c:v>1602</c:v>
                </c:pt>
                <c:pt idx="1603">
                  <c:v>1603</c:v>
                </c:pt>
                <c:pt idx="1604">
                  <c:v>1604</c:v>
                </c:pt>
                <c:pt idx="1605">
                  <c:v>1605</c:v>
                </c:pt>
                <c:pt idx="1606">
                  <c:v>1606</c:v>
                </c:pt>
                <c:pt idx="1607">
                  <c:v>1607</c:v>
                </c:pt>
                <c:pt idx="1608">
                  <c:v>1608</c:v>
                </c:pt>
                <c:pt idx="1609">
                  <c:v>1609</c:v>
                </c:pt>
                <c:pt idx="1610">
                  <c:v>1610</c:v>
                </c:pt>
                <c:pt idx="1611">
                  <c:v>1611</c:v>
                </c:pt>
                <c:pt idx="1612">
                  <c:v>1612</c:v>
                </c:pt>
                <c:pt idx="1613">
                  <c:v>1613</c:v>
                </c:pt>
                <c:pt idx="1614">
                  <c:v>1614</c:v>
                </c:pt>
                <c:pt idx="1615">
                  <c:v>1615</c:v>
                </c:pt>
                <c:pt idx="1616">
                  <c:v>1616</c:v>
                </c:pt>
                <c:pt idx="1617">
                  <c:v>1617</c:v>
                </c:pt>
                <c:pt idx="1618">
                  <c:v>1618</c:v>
                </c:pt>
                <c:pt idx="1619">
                  <c:v>1619</c:v>
                </c:pt>
                <c:pt idx="1620">
                  <c:v>1620</c:v>
                </c:pt>
                <c:pt idx="1621">
                  <c:v>1621</c:v>
                </c:pt>
                <c:pt idx="1622">
                  <c:v>1622</c:v>
                </c:pt>
                <c:pt idx="1623">
                  <c:v>1623</c:v>
                </c:pt>
                <c:pt idx="1624">
                  <c:v>1624</c:v>
                </c:pt>
                <c:pt idx="1625">
                  <c:v>1625</c:v>
                </c:pt>
                <c:pt idx="1626">
                  <c:v>1626</c:v>
                </c:pt>
                <c:pt idx="1627">
                  <c:v>1627</c:v>
                </c:pt>
                <c:pt idx="1628">
                  <c:v>1628</c:v>
                </c:pt>
                <c:pt idx="1629">
                  <c:v>1629</c:v>
                </c:pt>
                <c:pt idx="1630">
                  <c:v>1630</c:v>
                </c:pt>
                <c:pt idx="1631">
                  <c:v>1631</c:v>
                </c:pt>
                <c:pt idx="1632">
                  <c:v>1632</c:v>
                </c:pt>
                <c:pt idx="1633">
                  <c:v>1633</c:v>
                </c:pt>
                <c:pt idx="1634">
                  <c:v>1634</c:v>
                </c:pt>
                <c:pt idx="1635">
                  <c:v>1635</c:v>
                </c:pt>
                <c:pt idx="1636">
                  <c:v>1636</c:v>
                </c:pt>
                <c:pt idx="1637">
                  <c:v>1637</c:v>
                </c:pt>
                <c:pt idx="1638">
                  <c:v>1638</c:v>
                </c:pt>
                <c:pt idx="1639">
                  <c:v>1639</c:v>
                </c:pt>
                <c:pt idx="1640">
                  <c:v>1640</c:v>
                </c:pt>
                <c:pt idx="1641">
                  <c:v>1641</c:v>
                </c:pt>
                <c:pt idx="1642">
                  <c:v>1642</c:v>
                </c:pt>
                <c:pt idx="1643">
                  <c:v>1643</c:v>
                </c:pt>
                <c:pt idx="1644">
                  <c:v>1644</c:v>
                </c:pt>
                <c:pt idx="1645">
                  <c:v>1645</c:v>
                </c:pt>
                <c:pt idx="1646">
                  <c:v>1646</c:v>
                </c:pt>
                <c:pt idx="1647">
                  <c:v>1647</c:v>
                </c:pt>
                <c:pt idx="1648">
                  <c:v>1648</c:v>
                </c:pt>
                <c:pt idx="1649">
                  <c:v>1649</c:v>
                </c:pt>
                <c:pt idx="1650">
                  <c:v>1650</c:v>
                </c:pt>
                <c:pt idx="1651">
                  <c:v>1651</c:v>
                </c:pt>
                <c:pt idx="1652">
                  <c:v>1652</c:v>
                </c:pt>
                <c:pt idx="1653">
                  <c:v>1653</c:v>
                </c:pt>
                <c:pt idx="1654">
                  <c:v>1654</c:v>
                </c:pt>
                <c:pt idx="1655">
                  <c:v>1655</c:v>
                </c:pt>
                <c:pt idx="1656">
                  <c:v>1656</c:v>
                </c:pt>
                <c:pt idx="1657">
                  <c:v>1657</c:v>
                </c:pt>
                <c:pt idx="1658">
                  <c:v>1658</c:v>
                </c:pt>
                <c:pt idx="1659">
                  <c:v>1659</c:v>
                </c:pt>
                <c:pt idx="1660">
                  <c:v>1660</c:v>
                </c:pt>
                <c:pt idx="1661">
                  <c:v>1661</c:v>
                </c:pt>
                <c:pt idx="1662">
                  <c:v>1662</c:v>
                </c:pt>
                <c:pt idx="1663">
                  <c:v>1663</c:v>
                </c:pt>
                <c:pt idx="1664">
                  <c:v>1664</c:v>
                </c:pt>
                <c:pt idx="1665">
                  <c:v>1665</c:v>
                </c:pt>
                <c:pt idx="1666">
                  <c:v>1666</c:v>
                </c:pt>
                <c:pt idx="1667">
                  <c:v>1667</c:v>
                </c:pt>
                <c:pt idx="1668">
                  <c:v>1668</c:v>
                </c:pt>
                <c:pt idx="1669">
                  <c:v>1669</c:v>
                </c:pt>
                <c:pt idx="1670">
                  <c:v>1670</c:v>
                </c:pt>
                <c:pt idx="1671">
                  <c:v>1671</c:v>
                </c:pt>
                <c:pt idx="1672">
                  <c:v>1672</c:v>
                </c:pt>
                <c:pt idx="1673">
                  <c:v>1673</c:v>
                </c:pt>
                <c:pt idx="1674">
                  <c:v>1674</c:v>
                </c:pt>
                <c:pt idx="1675">
                  <c:v>1675</c:v>
                </c:pt>
                <c:pt idx="1676">
                  <c:v>1676</c:v>
                </c:pt>
                <c:pt idx="1677">
                  <c:v>1677</c:v>
                </c:pt>
                <c:pt idx="1678">
                  <c:v>1678</c:v>
                </c:pt>
                <c:pt idx="1679">
                  <c:v>1679</c:v>
                </c:pt>
                <c:pt idx="1680">
                  <c:v>1680</c:v>
                </c:pt>
                <c:pt idx="1681">
                  <c:v>1681</c:v>
                </c:pt>
                <c:pt idx="1682">
                  <c:v>1682</c:v>
                </c:pt>
                <c:pt idx="1683">
                  <c:v>1683</c:v>
                </c:pt>
                <c:pt idx="1684">
                  <c:v>1684</c:v>
                </c:pt>
                <c:pt idx="1685">
                  <c:v>1685</c:v>
                </c:pt>
                <c:pt idx="1686">
                  <c:v>1686</c:v>
                </c:pt>
                <c:pt idx="1687">
                  <c:v>1687</c:v>
                </c:pt>
                <c:pt idx="1688">
                  <c:v>1688</c:v>
                </c:pt>
                <c:pt idx="1689">
                  <c:v>1689</c:v>
                </c:pt>
                <c:pt idx="1690">
                  <c:v>1690</c:v>
                </c:pt>
                <c:pt idx="1691">
                  <c:v>1691</c:v>
                </c:pt>
                <c:pt idx="1692">
                  <c:v>1692</c:v>
                </c:pt>
                <c:pt idx="1693">
                  <c:v>1693</c:v>
                </c:pt>
                <c:pt idx="1694">
                  <c:v>1694</c:v>
                </c:pt>
                <c:pt idx="1695">
                  <c:v>1695</c:v>
                </c:pt>
                <c:pt idx="1696">
                  <c:v>1696</c:v>
                </c:pt>
                <c:pt idx="1697">
                  <c:v>1697</c:v>
                </c:pt>
                <c:pt idx="1698">
                  <c:v>1698</c:v>
                </c:pt>
                <c:pt idx="1699">
                  <c:v>1699</c:v>
                </c:pt>
                <c:pt idx="1700">
                  <c:v>1700</c:v>
                </c:pt>
                <c:pt idx="1701">
                  <c:v>1701</c:v>
                </c:pt>
                <c:pt idx="1702">
                  <c:v>1702</c:v>
                </c:pt>
                <c:pt idx="1703">
                  <c:v>1703</c:v>
                </c:pt>
                <c:pt idx="1704">
                  <c:v>1704</c:v>
                </c:pt>
                <c:pt idx="1705">
                  <c:v>1705</c:v>
                </c:pt>
                <c:pt idx="1706">
                  <c:v>1706</c:v>
                </c:pt>
                <c:pt idx="1707">
                  <c:v>1707</c:v>
                </c:pt>
                <c:pt idx="1708">
                  <c:v>1708</c:v>
                </c:pt>
                <c:pt idx="1709">
                  <c:v>1709</c:v>
                </c:pt>
                <c:pt idx="1710">
                  <c:v>1710</c:v>
                </c:pt>
                <c:pt idx="1711">
                  <c:v>1711</c:v>
                </c:pt>
                <c:pt idx="1712">
                  <c:v>1712</c:v>
                </c:pt>
                <c:pt idx="1713">
                  <c:v>1713</c:v>
                </c:pt>
                <c:pt idx="1714">
                  <c:v>1714</c:v>
                </c:pt>
                <c:pt idx="1715">
                  <c:v>1715</c:v>
                </c:pt>
                <c:pt idx="1716">
                  <c:v>1716</c:v>
                </c:pt>
                <c:pt idx="1717">
                  <c:v>1717</c:v>
                </c:pt>
                <c:pt idx="1718">
                  <c:v>1718</c:v>
                </c:pt>
                <c:pt idx="1719">
                  <c:v>1719</c:v>
                </c:pt>
                <c:pt idx="1720">
                  <c:v>1720</c:v>
                </c:pt>
                <c:pt idx="1721">
                  <c:v>1721</c:v>
                </c:pt>
                <c:pt idx="1722">
                  <c:v>1722</c:v>
                </c:pt>
                <c:pt idx="1723">
                  <c:v>1723</c:v>
                </c:pt>
                <c:pt idx="1724">
                  <c:v>1724</c:v>
                </c:pt>
                <c:pt idx="1725">
                  <c:v>1725</c:v>
                </c:pt>
                <c:pt idx="1726">
                  <c:v>1726</c:v>
                </c:pt>
                <c:pt idx="1727">
                  <c:v>1727</c:v>
                </c:pt>
                <c:pt idx="1728">
                  <c:v>1728</c:v>
                </c:pt>
                <c:pt idx="1729">
                  <c:v>1729</c:v>
                </c:pt>
                <c:pt idx="1730">
                  <c:v>1730</c:v>
                </c:pt>
                <c:pt idx="1731">
                  <c:v>1731</c:v>
                </c:pt>
                <c:pt idx="1732">
                  <c:v>1732</c:v>
                </c:pt>
                <c:pt idx="1733">
                  <c:v>1733</c:v>
                </c:pt>
                <c:pt idx="1734">
                  <c:v>1734</c:v>
                </c:pt>
                <c:pt idx="1735">
                  <c:v>1735</c:v>
                </c:pt>
                <c:pt idx="1736">
                  <c:v>1736</c:v>
                </c:pt>
                <c:pt idx="1737">
                  <c:v>1737</c:v>
                </c:pt>
                <c:pt idx="1738">
                  <c:v>1738</c:v>
                </c:pt>
                <c:pt idx="1739">
                  <c:v>1739</c:v>
                </c:pt>
                <c:pt idx="1740">
                  <c:v>1740</c:v>
                </c:pt>
                <c:pt idx="1741">
                  <c:v>1741</c:v>
                </c:pt>
                <c:pt idx="1742">
                  <c:v>1742</c:v>
                </c:pt>
                <c:pt idx="1743">
                  <c:v>1743</c:v>
                </c:pt>
                <c:pt idx="1744">
                  <c:v>1744</c:v>
                </c:pt>
                <c:pt idx="1745">
                  <c:v>1745</c:v>
                </c:pt>
                <c:pt idx="1746">
                  <c:v>1746</c:v>
                </c:pt>
                <c:pt idx="1747">
                  <c:v>1747</c:v>
                </c:pt>
                <c:pt idx="1748">
                  <c:v>1748</c:v>
                </c:pt>
                <c:pt idx="1749">
                  <c:v>1749</c:v>
                </c:pt>
                <c:pt idx="1750">
                  <c:v>1750</c:v>
                </c:pt>
                <c:pt idx="1751">
                  <c:v>1751</c:v>
                </c:pt>
                <c:pt idx="1752">
                  <c:v>1752</c:v>
                </c:pt>
                <c:pt idx="1753">
                  <c:v>1753</c:v>
                </c:pt>
                <c:pt idx="1754">
                  <c:v>1754</c:v>
                </c:pt>
                <c:pt idx="1755">
                  <c:v>1755</c:v>
                </c:pt>
                <c:pt idx="1756">
                  <c:v>1756</c:v>
                </c:pt>
                <c:pt idx="1757">
                  <c:v>1757</c:v>
                </c:pt>
                <c:pt idx="1758">
                  <c:v>1758</c:v>
                </c:pt>
                <c:pt idx="1759">
                  <c:v>1759</c:v>
                </c:pt>
                <c:pt idx="1760">
                  <c:v>1760</c:v>
                </c:pt>
                <c:pt idx="1761">
                  <c:v>1761</c:v>
                </c:pt>
                <c:pt idx="1762">
                  <c:v>1762</c:v>
                </c:pt>
                <c:pt idx="1763">
                  <c:v>1763</c:v>
                </c:pt>
                <c:pt idx="1764">
                  <c:v>1764</c:v>
                </c:pt>
                <c:pt idx="1765">
                  <c:v>1765</c:v>
                </c:pt>
                <c:pt idx="1766">
                  <c:v>1766</c:v>
                </c:pt>
                <c:pt idx="1767">
                  <c:v>1767</c:v>
                </c:pt>
                <c:pt idx="1768">
                  <c:v>1768</c:v>
                </c:pt>
                <c:pt idx="1769">
                  <c:v>1769</c:v>
                </c:pt>
                <c:pt idx="1770">
                  <c:v>1770</c:v>
                </c:pt>
                <c:pt idx="1771">
                  <c:v>1771</c:v>
                </c:pt>
                <c:pt idx="1772">
                  <c:v>1772</c:v>
                </c:pt>
                <c:pt idx="1773">
                  <c:v>1773</c:v>
                </c:pt>
                <c:pt idx="1774">
                  <c:v>1774</c:v>
                </c:pt>
                <c:pt idx="1775">
                  <c:v>1775</c:v>
                </c:pt>
                <c:pt idx="1776">
                  <c:v>1776</c:v>
                </c:pt>
                <c:pt idx="1777">
                  <c:v>1777</c:v>
                </c:pt>
                <c:pt idx="1778">
                  <c:v>1778</c:v>
                </c:pt>
                <c:pt idx="1779">
                  <c:v>1779</c:v>
                </c:pt>
                <c:pt idx="1780">
                  <c:v>1780</c:v>
                </c:pt>
                <c:pt idx="1781">
                  <c:v>1781</c:v>
                </c:pt>
                <c:pt idx="1782">
                  <c:v>1782</c:v>
                </c:pt>
                <c:pt idx="1783">
                  <c:v>1783</c:v>
                </c:pt>
                <c:pt idx="1784">
                  <c:v>1784</c:v>
                </c:pt>
                <c:pt idx="1785">
                  <c:v>1785</c:v>
                </c:pt>
                <c:pt idx="1786">
                  <c:v>1786</c:v>
                </c:pt>
                <c:pt idx="1787">
                  <c:v>1787</c:v>
                </c:pt>
                <c:pt idx="1788">
                  <c:v>1788</c:v>
                </c:pt>
                <c:pt idx="1789">
                  <c:v>1789</c:v>
                </c:pt>
                <c:pt idx="1790">
                  <c:v>1790</c:v>
                </c:pt>
                <c:pt idx="1791">
                  <c:v>1791</c:v>
                </c:pt>
                <c:pt idx="1792">
                  <c:v>1792</c:v>
                </c:pt>
                <c:pt idx="1793">
                  <c:v>1793</c:v>
                </c:pt>
                <c:pt idx="1794">
                  <c:v>1794</c:v>
                </c:pt>
                <c:pt idx="1795">
                  <c:v>1795</c:v>
                </c:pt>
                <c:pt idx="1796">
                  <c:v>1796</c:v>
                </c:pt>
                <c:pt idx="1797">
                  <c:v>1797</c:v>
                </c:pt>
                <c:pt idx="1798">
                  <c:v>1798</c:v>
                </c:pt>
                <c:pt idx="1799">
                  <c:v>1799</c:v>
                </c:pt>
                <c:pt idx="1800">
                  <c:v>1800</c:v>
                </c:pt>
                <c:pt idx="1801">
                  <c:v>1801</c:v>
                </c:pt>
                <c:pt idx="1802">
                  <c:v>1802</c:v>
                </c:pt>
                <c:pt idx="1803">
                  <c:v>1803</c:v>
                </c:pt>
                <c:pt idx="1804">
                  <c:v>1804</c:v>
                </c:pt>
                <c:pt idx="1805">
                  <c:v>1805</c:v>
                </c:pt>
                <c:pt idx="1806">
                  <c:v>1806</c:v>
                </c:pt>
                <c:pt idx="1807">
                  <c:v>1807</c:v>
                </c:pt>
                <c:pt idx="1808">
                  <c:v>1808</c:v>
                </c:pt>
                <c:pt idx="1809">
                  <c:v>1809</c:v>
                </c:pt>
                <c:pt idx="1810">
                  <c:v>1810</c:v>
                </c:pt>
                <c:pt idx="1811">
                  <c:v>1811</c:v>
                </c:pt>
                <c:pt idx="1812">
                  <c:v>1812</c:v>
                </c:pt>
                <c:pt idx="1813">
                  <c:v>1813</c:v>
                </c:pt>
                <c:pt idx="1814">
                  <c:v>1814</c:v>
                </c:pt>
                <c:pt idx="1815">
                  <c:v>1815</c:v>
                </c:pt>
                <c:pt idx="1816">
                  <c:v>1816</c:v>
                </c:pt>
                <c:pt idx="1817">
                  <c:v>1817</c:v>
                </c:pt>
                <c:pt idx="1818">
                  <c:v>1818</c:v>
                </c:pt>
                <c:pt idx="1819">
                  <c:v>1819</c:v>
                </c:pt>
                <c:pt idx="1820">
                  <c:v>1820</c:v>
                </c:pt>
                <c:pt idx="1821">
                  <c:v>1821</c:v>
                </c:pt>
                <c:pt idx="1822">
                  <c:v>1822</c:v>
                </c:pt>
                <c:pt idx="1823">
                  <c:v>1823</c:v>
                </c:pt>
                <c:pt idx="1824">
                  <c:v>1824</c:v>
                </c:pt>
                <c:pt idx="1825">
                  <c:v>1825</c:v>
                </c:pt>
                <c:pt idx="1826">
                  <c:v>1826</c:v>
                </c:pt>
                <c:pt idx="1827">
                  <c:v>1827</c:v>
                </c:pt>
                <c:pt idx="1828">
                  <c:v>1828</c:v>
                </c:pt>
                <c:pt idx="1829">
                  <c:v>1829</c:v>
                </c:pt>
                <c:pt idx="1830">
                  <c:v>1830</c:v>
                </c:pt>
                <c:pt idx="1831">
                  <c:v>1831</c:v>
                </c:pt>
                <c:pt idx="1832">
                  <c:v>1832</c:v>
                </c:pt>
                <c:pt idx="1833">
                  <c:v>1833</c:v>
                </c:pt>
                <c:pt idx="1834">
                  <c:v>1834</c:v>
                </c:pt>
                <c:pt idx="1835">
                  <c:v>1835</c:v>
                </c:pt>
                <c:pt idx="1836">
                  <c:v>1836</c:v>
                </c:pt>
                <c:pt idx="1837">
                  <c:v>1837</c:v>
                </c:pt>
                <c:pt idx="1838">
                  <c:v>1838</c:v>
                </c:pt>
                <c:pt idx="1839">
                  <c:v>1839</c:v>
                </c:pt>
                <c:pt idx="1840">
                  <c:v>1840</c:v>
                </c:pt>
                <c:pt idx="1841">
                  <c:v>1841</c:v>
                </c:pt>
                <c:pt idx="1842">
                  <c:v>1842</c:v>
                </c:pt>
                <c:pt idx="1843">
                  <c:v>1843</c:v>
                </c:pt>
                <c:pt idx="1844">
                  <c:v>1844</c:v>
                </c:pt>
                <c:pt idx="1845">
                  <c:v>1845</c:v>
                </c:pt>
                <c:pt idx="1846">
                  <c:v>1846</c:v>
                </c:pt>
                <c:pt idx="1847">
                  <c:v>1847</c:v>
                </c:pt>
                <c:pt idx="1848">
                  <c:v>1848</c:v>
                </c:pt>
                <c:pt idx="1849">
                  <c:v>1849</c:v>
                </c:pt>
                <c:pt idx="1850">
                  <c:v>1850</c:v>
                </c:pt>
                <c:pt idx="1851">
                  <c:v>1851</c:v>
                </c:pt>
                <c:pt idx="1852">
                  <c:v>1852</c:v>
                </c:pt>
                <c:pt idx="1853">
                  <c:v>1853</c:v>
                </c:pt>
                <c:pt idx="1854">
                  <c:v>1854</c:v>
                </c:pt>
                <c:pt idx="1855">
                  <c:v>1855</c:v>
                </c:pt>
                <c:pt idx="1856">
                  <c:v>1856</c:v>
                </c:pt>
                <c:pt idx="1857">
                  <c:v>1857</c:v>
                </c:pt>
                <c:pt idx="1858">
                  <c:v>1858</c:v>
                </c:pt>
                <c:pt idx="1859">
                  <c:v>1859</c:v>
                </c:pt>
                <c:pt idx="1860">
                  <c:v>1860</c:v>
                </c:pt>
                <c:pt idx="1861">
                  <c:v>1861</c:v>
                </c:pt>
                <c:pt idx="1862">
                  <c:v>1862</c:v>
                </c:pt>
                <c:pt idx="1863">
                  <c:v>1863</c:v>
                </c:pt>
                <c:pt idx="1864">
                  <c:v>1864</c:v>
                </c:pt>
                <c:pt idx="1865">
                  <c:v>1865</c:v>
                </c:pt>
                <c:pt idx="1866">
                  <c:v>1866</c:v>
                </c:pt>
                <c:pt idx="1867">
                  <c:v>1867</c:v>
                </c:pt>
                <c:pt idx="1868">
                  <c:v>1868</c:v>
                </c:pt>
                <c:pt idx="1869">
                  <c:v>1869</c:v>
                </c:pt>
                <c:pt idx="1870">
                  <c:v>1870</c:v>
                </c:pt>
                <c:pt idx="1871">
                  <c:v>1871</c:v>
                </c:pt>
                <c:pt idx="1872">
                  <c:v>1872</c:v>
                </c:pt>
                <c:pt idx="1873">
                  <c:v>1873</c:v>
                </c:pt>
                <c:pt idx="1874">
                  <c:v>1874</c:v>
                </c:pt>
                <c:pt idx="1875">
                  <c:v>1875</c:v>
                </c:pt>
                <c:pt idx="1876">
                  <c:v>1876</c:v>
                </c:pt>
                <c:pt idx="1877">
                  <c:v>1877</c:v>
                </c:pt>
                <c:pt idx="1878">
                  <c:v>1878</c:v>
                </c:pt>
                <c:pt idx="1879">
                  <c:v>1879</c:v>
                </c:pt>
                <c:pt idx="1880">
                  <c:v>1880</c:v>
                </c:pt>
                <c:pt idx="1881">
                  <c:v>1881</c:v>
                </c:pt>
                <c:pt idx="1882">
                  <c:v>1882</c:v>
                </c:pt>
                <c:pt idx="1883">
                  <c:v>1883</c:v>
                </c:pt>
                <c:pt idx="1884">
                  <c:v>1884</c:v>
                </c:pt>
                <c:pt idx="1885">
                  <c:v>1885</c:v>
                </c:pt>
                <c:pt idx="1886">
                  <c:v>1886</c:v>
                </c:pt>
                <c:pt idx="1887">
                  <c:v>1887</c:v>
                </c:pt>
                <c:pt idx="1888">
                  <c:v>1888</c:v>
                </c:pt>
                <c:pt idx="1889">
                  <c:v>1889</c:v>
                </c:pt>
                <c:pt idx="1890">
                  <c:v>1890</c:v>
                </c:pt>
                <c:pt idx="1891">
                  <c:v>1891</c:v>
                </c:pt>
                <c:pt idx="1892">
                  <c:v>1892</c:v>
                </c:pt>
                <c:pt idx="1893">
                  <c:v>1893</c:v>
                </c:pt>
                <c:pt idx="1894">
                  <c:v>1894</c:v>
                </c:pt>
                <c:pt idx="1895">
                  <c:v>1895</c:v>
                </c:pt>
                <c:pt idx="1896">
                  <c:v>1896</c:v>
                </c:pt>
                <c:pt idx="1897">
                  <c:v>1897</c:v>
                </c:pt>
                <c:pt idx="1898">
                  <c:v>1898</c:v>
                </c:pt>
                <c:pt idx="1899">
                  <c:v>1899</c:v>
                </c:pt>
                <c:pt idx="1900">
                  <c:v>1900</c:v>
                </c:pt>
                <c:pt idx="1901">
                  <c:v>1901</c:v>
                </c:pt>
                <c:pt idx="1902">
                  <c:v>1902</c:v>
                </c:pt>
                <c:pt idx="1903">
                  <c:v>1903</c:v>
                </c:pt>
                <c:pt idx="1904">
                  <c:v>1904</c:v>
                </c:pt>
                <c:pt idx="1905">
                  <c:v>1905</c:v>
                </c:pt>
                <c:pt idx="1906">
                  <c:v>1906</c:v>
                </c:pt>
                <c:pt idx="1907">
                  <c:v>1907</c:v>
                </c:pt>
                <c:pt idx="1908">
                  <c:v>1908</c:v>
                </c:pt>
                <c:pt idx="1909">
                  <c:v>1909</c:v>
                </c:pt>
                <c:pt idx="1910">
                  <c:v>1910</c:v>
                </c:pt>
                <c:pt idx="1911">
                  <c:v>1911</c:v>
                </c:pt>
                <c:pt idx="1912">
                  <c:v>1912</c:v>
                </c:pt>
                <c:pt idx="1913">
                  <c:v>1913</c:v>
                </c:pt>
                <c:pt idx="1914">
                  <c:v>1914</c:v>
                </c:pt>
                <c:pt idx="1915">
                  <c:v>1915</c:v>
                </c:pt>
                <c:pt idx="1916">
                  <c:v>1916</c:v>
                </c:pt>
                <c:pt idx="1917">
                  <c:v>1917</c:v>
                </c:pt>
                <c:pt idx="1918">
                  <c:v>1918</c:v>
                </c:pt>
                <c:pt idx="1919">
                  <c:v>1919</c:v>
                </c:pt>
                <c:pt idx="1920">
                  <c:v>1920</c:v>
                </c:pt>
                <c:pt idx="1921">
                  <c:v>1921</c:v>
                </c:pt>
                <c:pt idx="1922">
                  <c:v>1922</c:v>
                </c:pt>
                <c:pt idx="1923">
                  <c:v>1923</c:v>
                </c:pt>
                <c:pt idx="1924">
                  <c:v>1924</c:v>
                </c:pt>
                <c:pt idx="1925">
                  <c:v>1925</c:v>
                </c:pt>
                <c:pt idx="1926">
                  <c:v>1926</c:v>
                </c:pt>
                <c:pt idx="1927">
                  <c:v>1927</c:v>
                </c:pt>
                <c:pt idx="1928">
                  <c:v>1928</c:v>
                </c:pt>
                <c:pt idx="1929">
                  <c:v>1929</c:v>
                </c:pt>
                <c:pt idx="1930">
                  <c:v>1930</c:v>
                </c:pt>
                <c:pt idx="1931">
                  <c:v>1931</c:v>
                </c:pt>
                <c:pt idx="1932">
                  <c:v>1932</c:v>
                </c:pt>
                <c:pt idx="1933">
                  <c:v>1933</c:v>
                </c:pt>
                <c:pt idx="1934">
                  <c:v>1934</c:v>
                </c:pt>
                <c:pt idx="1935">
                  <c:v>1935</c:v>
                </c:pt>
                <c:pt idx="1936">
                  <c:v>1936</c:v>
                </c:pt>
                <c:pt idx="1937">
                  <c:v>1937</c:v>
                </c:pt>
                <c:pt idx="1938">
                  <c:v>1938</c:v>
                </c:pt>
                <c:pt idx="1939">
                  <c:v>1939</c:v>
                </c:pt>
                <c:pt idx="1940">
                  <c:v>1940</c:v>
                </c:pt>
                <c:pt idx="1941">
                  <c:v>1941</c:v>
                </c:pt>
                <c:pt idx="1942">
                  <c:v>1942</c:v>
                </c:pt>
                <c:pt idx="1943">
                  <c:v>1943</c:v>
                </c:pt>
                <c:pt idx="1944">
                  <c:v>1944</c:v>
                </c:pt>
                <c:pt idx="1945">
                  <c:v>1945</c:v>
                </c:pt>
                <c:pt idx="1946">
                  <c:v>1946</c:v>
                </c:pt>
                <c:pt idx="1947">
                  <c:v>1947</c:v>
                </c:pt>
                <c:pt idx="1948">
                  <c:v>1948</c:v>
                </c:pt>
                <c:pt idx="1949">
                  <c:v>1949</c:v>
                </c:pt>
                <c:pt idx="1950">
                  <c:v>1950</c:v>
                </c:pt>
                <c:pt idx="1951">
                  <c:v>1951</c:v>
                </c:pt>
                <c:pt idx="1952">
                  <c:v>1952</c:v>
                </c:pt>
                <c:pt idx="1953">
                  <c:v>1953</c:v>
                </c:pt>
                <c:pt idx="1954">
                  <c:v>1954</c:v>
                </c:pt>
                <c:pt idx="1955">
                  <c:v>1955</c:v>
                </c:pt>
                <c:pt idx="1956">
                  <c:v>1956</c:v>
                </c:pt>
                <c:pt idx="1957">
                  <c:v>1957</c:v>
                </c:pt>
                <c:pt idx="1958">
                  <c:v>1958</c:v>
                </c:pt>
                <c:pt idx="1959">
                  <c:v>1959</c:v>
                </c:pt>
                <c:pt idx="1960">
                  <c:v>1960</c:v>
                </c:pt>
                <c:pt idx="1961">
                  <c:v>1961</c:v>
                </c:pt>
                <c:pt idx="1962">
                  <c:v>1962</c:v>
                </c:pt>
                <c:pt idx="1963">
                  <c:v>1963</c:v>
                </c:pt>
                <c:pt idx="1964">
                  <c:v>1964</c:v>
                </c:pt>
                <c:pt idx="1965">
                  <c:v>1965</c:v>
                </c:pt>
                <c:pt idx="1966">
                  <c:v>1966</c:v>
                </c:pt>
                <c:pt idx="1967">
                  <c:v>1967</c:v>
                </c:pt>
                <c:pt idx="1968">
                  <c:v>1968</c:v>
                </c:pt>
                <c:pt idx="1969">
                  <c:v>1969</c:v>
                </c:pt>
                <c:pt idx="1970">
                  <c:v>1970</c:v>
                </c:pt>
                <c:pt idx="1971">
                  <c:v>1971</c:v>
                </c:pt>
                <c:pt idx="1972">
                  <c:v>1972</c:v>
                </c:pt>
                <c:pt idx="1973">
                  <c:v>1973</c:v>
                </c:pt>
                <c:pt idx="1974">
                  <c:v>1974</c:v>
                </c:pt>
                <c:pt idx="1975">
                  <c:v>1975</c:v>
                </c:pt>
                <c:pt idx="1976">
                  <c:v>1976</c:v>
                </c:pt>
                <c:pt idx="1977">
                  <c:v>1977</c:v>
                </c:pt>
                <c:pt idx="1978">
                  <c:v>1978</c:v>
                </c:pt>
                <c:pt idx="1979">
                  <c:v>1979</c:v>
                </c:pt>
                <c:pt idx="1980">
                  <c:v>1980</c:v>
                </c:pt>
                <c:pt idx="1981">
                  <c:v>1981</c:v>
                </c:pt>
                <c:pt idx="1982">
                  <c:v>1982</c:v>
                </c:pt>
                <c:pt idx="1983">
                  <c:v>1983</c:v>
                </c:pt>
                <c:pt idx="1984">
                  <c:v>1984</c:v>
                </c:pt>
                <c:pt idx="1985">
                  <c:v>1985</c:v>
                </c:pt>
                <c:pt idx="1986">
                  <c:v>1986</c:v>
                </c:pt>
                <c:pt idx="1987">
                  <c:v>1987</c:v>
                </c:pt>
                <c:pt idx="1988">
                  <c:v>1988</c:v>
                </c:pt>
                <c:pt idx="1989">
                  <c:v>1989</c:v>
                </c:pt>
                <c:pt idx="1990">
                  <c:v>1990</c:v>
                </c:pt>
                <c:pt idx="1991">
                  <c:v>1991</c:v>
                </c:pt>
                <c:pt idx="1992">
                  <c:v>1992</c:v>
                </c:pt>
                <c:pt idx="1993">
                  <c:v>1993</c:v>
                </c:pt>
                <c:pt idx="1994">
                  <c:v>1994</c:v>
                </c:pt>
                <c:pt idx="1995">
                  <c:v>1995</c:v>
                </c:pt>
                <c:pt idx="1996">
                  <c:v>1996</c:v>
                </c:pt>
                <c:pt idx="1997">
                  <c:v>1997</c:v>
                </c:pt>
                <c:pt idx="1998">
                  <c:v>1998</c:v>
                </c:pt>
                <c:pt idx="1999">
                  <c:v>1999</c:v>
                </c:pt>
                <c:pt idx="2000">
                  <c:v>2000</c:v>
                </c:pt>
                <c:pt idx="2001">
                  <c:v>2001</c:v>
                </c:pt>
                <c:pt idx="2002">
                  <c:v>2002</c:v>
                </c:pt>
                <c:pt idx="2003">
                  <c:v>2003</c:v>
                </c:pt>
                <c:pt idx="2004">
                  <c:v>2004</c:v>
                </c:pt>
                <c:pt idx="2005">
                  <c:v>2005</c:v>
                </c:pt>
                <c:pt idx="2006">
                  <c:v>2006</c:v>
                </c:pt>
                <c:pt idx="2007">
                  <c:v>2007</c:v>
                </c:pt>
                <c:pt idx="2008">
                  <c:v>2008</c:v>
                </c:pt>
                <c:pt idx="2009">
                  <c:v>2009</c:v>
                </c:pt>
                <c:pt idx="2010">
                  <c:v>2010</c:v>
                </c:pt>
                <c:pt idx="2011">
                  <c:v>2011</c:v>
                </c:pt>
                <c:pt idx="2012">
                  <c:v>2012</c:v>
                </c:pt>
                <c:pt idx="2013">
                  <c:v>2013</c:v>
                </c:pt>
                <c:pt idx="2014">
                  <c:v>2014</c:v>
                </c:pt>
                <c:pt idx="2015">
                  <c:v>2015</c:v>
                </c:pt>
                <c:pt idx="2016">
                  <c:v>2016</c:v>
                </c:pt>
                <c:pt idx="2017">
                  <c:v>2017</c:v>
                </c:pt>
                <c:pt idx="2018">
                  <c:v>2018</c:v>
                </c:pt>
                <c:pt idx="2019">
                  <c:v>2019</c:v>
                </c:pt>
                <c:pt idx="2020">
                  <c:v>2020</c:v>
                </c:pt>
                <c:pt idx="2021">
                  <c:v>2021</c:v>
                </c:pt>
                <c:pt idx="2022">
                  <c:v>2022</c:v>
                </c:pt>
                <c:pt idx="2023">
                  <c:v>2023</c:v>
                </c:pt>
                <c:pt idx="2024">
                  <c:v>2024</c:v>
                </c:pt>
                <c:pt idx="2025">
                  <c:v>2025</c:v>
                </c:pt>
                <c:pt idx="2026">
                  <c:v>2026</c:v>
                </c:pt>
                <c:pt idx="2027">
                  <c:v>2027</c:v>
                </c:pt>
                <c:pt idx="2028">
                  <c:v>2028</c:v>
                </c:pt>
                <c:pt idx="2029">
                  <c:v>2029</c:v>
                </c:pt>
                <c:pt idx="2030">
                  <c:v>2030</c:v>
                </c:pt>
                <c:pt idx="2031">
                  <c:v>2031</c:v>
                </c:pt>
                <c:pt idx="2032">
                  <c:v>2032</c:v>
                </c:pt>
                <c:pt idx="2033">
                  <c:v>2033</c:v>
                </c:pt>
                <c:pt idx="2034">
                  <c:v>2034</c:v>
                </c:pt>
                <c:pt idx="2035">
                  <c:v>2035</c:v>
                </c:pt>
                <c:pt idx="2036">
                  <c:v>2036</c:v>
                </c:pt>
                <c:pt idx="2037">
                  <c:v>2037</c:v>
                </c:pt>
                <c:pt idx="2038">
                  <c:v>2038</c:v>
                </c:pt>
                <c:pt idx="2039">
                  <c:v>2039</c:v>
                </c:pt>
                <c:pt idx="2040">
                  <c:v>2040</c:v>
                </c:pt>
                <c:pt idx="2041">
                  <c:v>2041</c:v>
                </c:pt>
                <c:pt idx="2042">
                  <c:v>2042</c:v>
                </c:pt>
                <c:pt idx="2043">
                  <c:v>2043</c:v>
                </c:pt>
                <c:pt idx="2044">
                  <c:v>2044</c:v>
                </c:pt>
                <c:pt idx="2045">
                  <c:v>2045</c:v>
                </c:pt>
                <c:pt idx="2046">
                  <c:v>2046</c:v>
                </c:pt>
                <c:pt idx="2047">
                  <c:v>2047</c:v>
                </c:pt>
                <c:pt idx="2048">
                  <c:v>2048</c:v>
                </c:pt>
                <c:pt idx="2049">
                  <c:v>2049</c:v>
                </c:pt>
                <c:pt idx="2050">
                  <c:v>2050</c:v>
                </c:pt>
                <c:pt idx="2051">
                  <c:v>2051</c:v>
                </c:pt>
                <c:pt idx="2052">
                  <c:v>2052</c:v>
                </c:pt>
                <c:pt idx="2053">
                  <c:v>2053</c:v>
                </c:pt>
                <c:pt idx="2054">
                  <c:v>2054</c:v>
                </c:pt>
                <c:pt idx="2055">
                  <c:v>2055</c:v>
                </c:pt>
                <c:pt idx="2056">
                  <c:v>2056</c:v>
                </c:pt>
                <c:pt idx="2057">
                  <c:v>2057</c:v>
                </c:pt>
                <c:pt idx="2058">
                  <c:v>2058</c:v>
                </c:pt>
                <c:pt idx="2059">
                  <c:v>2059</c:v>
                </c:pt>
                <c:pt idx="2060">
                  <c:v>2060</c:v>
                </c:pt>
                <c:pt idx="2061">
                  <c:v>2061</c:v>
                </c:pt>
                <c:pt idx="2062">
                  <c:v>2062</c:v>
                </c:pt>
                <c:pt idx="2063">
                  <c:v>2063</c:v>
                </c:pt>
                <c:pt idx="2064">
                  <c:v>2064</c:v>
                </c:pt>
                <c:pt idx="2065">
                  <c:v>2065</c:v>
                </c:pt>
                <c:pt idx="2066">
                  <c:v>2066</c:v>
                </c:pt>
                <c:pt idx="2067">
                  <c:v>2067</c:v>
                </c:pt>
                <c:pt idx="2068">
                  <c:v>2068</c:v>
                </c:pt>
                <c:pt idx="2069">
                  <c:v>2069</c:v>
                </c:pt>
                <c:pt idx="2070">
                  <c:v>2070</c:v>
                </c:pt>
                <c:pt idx="2071">
                  <c:v>2071</c:v>
                </c:pt>
                <c:pt idx="2072">
                  <c:v>2072</c:v>
                </c:pt>
                <c:pt idx="2073">
                  <c:v>2073</c:v>
                </c:pt>
                <c:pt idx="2074">
                  <c:v>2074</c:v>
                </c:pt>
                <c:pt idx="2075">
                  <c:v>2075</c:v>
                </c:pt>
                <c:pt idx="2076">
                  <c:v>2076</c:v>
                </c:pt>
                <c:pt idx="2077">
                  <c:v>2077</c:v>
                </c:pt>
                <c:pt idx="2078">
                  <c:v>2078</c:v>
                </c:pt>
                <c:pt idx="2079">
                  <c:v>2079</c:v>
                </c:pt>
                <c:pt idx="2080">
                  <c:v>2080</c:v>
                </c:pt>
                <c:pt idx="2081">
                  <c:v>2081</c:v>
                </c:pt>
                <c:pt idx="2082">
                  <c:v>2082</c:v>
                </c:pt>
                <c:pt idx="2083">
                  <c:v>2083</c:v>
                </c:pt>
                <c:pt idx="2084">
                  <c:v>2084</c:v>
                </c:pt>
                <c:pt idx="2085">
                  <c:v>2085</c:v>
                </c:pt>
                <c:pt idx="2086">
                  <c:v>2086</c:v>
                </c:pt>
                <c:pt idx="2087">
                  <c:v>2087</c:v>
                </c:pt>
                <c:pt idx="2088">
                  <c:v>2088</c:v>
                </c:pt>
                <c:pt idx="2089">
                  <c:v>2089</c:v>
                </c:pt>
                <c:pt idx="2090">
                  <c:v>2090</c:v>
                </c:pt>
                <c:pt idx="2091">
                  <c:v>2091</c:v>
                </c:pt>
                <c:pt idx="2092">
                  <c:v>2092</c:v>
                </c:pt>
                <c:pt idx="2093">
                  <c:v>2093</c:v>
                </c:pt>
                <c:pt idx="2094">
                  <c:v>2094</c:v>
                </c:pt>
                <c:pt idx="2095">
                  <c:v>2095</c:v>
                </c:pt>
                <c:pt idx="2096">
                  <c:v>2096</c:v>
                </c:pt>
                <c:pt idx="2097">
                  <c:v>2097</c:v>
                </c:pt>
                <c:pt idx="2098">
                  <c:v>2098</c:v>
                </c:pt>
                <c:pt idx="2099">
                  <c:v>2099</c:v>
                </c:pt>
                <c:pt idx="2100">
                  <c:v>2100</c:v>
                </c:pt>
                <c:pt idx="2101">
                  <c:v>2101</c:v>
                </c:pt>
                <c:pt idx="2102">
                  <c:v>2102</c:v>
                </c:pt>
                <c:pt idx="2103">
                  <c:v>2103</c:v>
                </c:pt>
                <c:pt idx="2104">
                  <c:v>2104</c:v>
                </c:pt>
                <c:pt idx="2105">
                  <c:v>2105</c:v>
                </c:pt>
                <c:pt idx="2106">
                  <c:v>2106</c:v>
                </c:pt>
                <c:pt idx="2107">
                  <c:v>2107</c:v>
                </c:pt>
                <c:pt idx="2108">
                  <c:v>2108</c:v>
                </c:pt>
                <c:pt idx="2109">
                  <c:v>2109</c:v>
                </c:pt>
                <c:pt idx="2110">
                  <c:v>2110</c:v>
                </c:pt>
                <c:pt idx="2111">
                  <c:v>2111</c:v>
                </c:pt>
                <c:pt idx="2112">
                  <c:v>2112</c:v>
                </c:pt>
                <c:pt idx="2113">
                  <c:v>2113</c:v>
                </c:pt>
                <c:pt idx="2114">
                  <c:v>2114</c:v>
                </c:pt>
                <c:pt idx="2115">
                  <c:v>2115</c:v>
                </c:pt>
                <c:pt idx="2116">
                  <c:v>2116</c:v>
                </c:pt>
                <c:pt idx="2117">
                  <c:v>2117</c:v>
                </c:pt>
                <c:pt idx="2118">
                  <c:v>2118</c:v>
                </c:pt>
                <c:pt idx="2119">
                  <c:v>2119</c:v>
                </c:pt>
                <c:pt idx="2120">
                  <c:v>2120</c:v>
                </c:pt>
                <c:pt idx="2121">
                  <c:v>2121</c:v>
                </c:pt>
                <c:pt idx="2122">
                  <c:v>2122</c:v>
                </c:pt>
                <c:pt idx="2123">
                  <c:v>2123</c:v>
                </c:pt>
                <c:pt idx="2124">
                  <c:v>2124</c:v>
                </c:pt>
                <c:pt idx="2125">
                  <c:v>2125</c:v>
                </c:pt>
                <c:pt idx="2126">
                  <c:v>2126</c:v>
                </c:pt>
                <c:pt idx="2127">
                  <c:v>2127</c:v>
                </c:pt>
                <c:pt idx="2128">
                  <c:v>2128</c:v>
                </c:pt>
                <c:pt idx="2129">
                  <c:v>2129</c:v>
                </c:pt>
                <c:pt idx="2130">
                  <c:v>2130</c:v>
                </c:pt>
                <c:pt idx="2131">
                  <c:v>2131</c:v>
                </c:pt>
                <c:pt idx="2132">
                  <c:v>2132</c:v>
                </c:pt>
                <c:pt idx="2133">
                  <c:v>2133</c:v>
                </c:pt>
                <c:pt idx="2134">
                  <c:v>2134</c:v>
                </c:pt>
                <c:pt idx="2135">
                  <c:v>2135</c:v>
                </c:pt>
                <c:pt idx="2136">
                  <c:v>2136</c:v>
                </c:pt>
                <c:pt idx="2137">
                  <c:v>2137</c:v>
                </c:pt>
                <c:pt idx="2138">
                  <c:v>2138</c:v>
                </c:pt>
                <c:pt idx="2139">
                  <c:v>2139</c:v>
                </c:pt>
                <c:pt idx="2140">
                  <c:v>2140</c:v>
                </c:pt>
                <c:pt idx="2141">
                  <c:v>2141</c:v>
                </c:pt>
                <c:pt idx="2142">
                  <c:v>2142</c:v>
                </c:pt>
                <c:pt idx="2143">
                  <c:v>2143</c:v>
                </c:pt>
                <c:pt idx="2144">
                  <c:v>2144</c:v>
                </c:pt>
                <c:pt idx="2145">
                  <c:v>2145</c:v>
                </c:pt>
                <c:pt idx="2146">
                  <c:v>2146</c:v>
                </c:pt>
                <c:pt idx="2147">
                  <c:v>2147</c:v>
                </c:pt>
                <c:pt idx="2148">
                  <c:v>2148</c:v>
                </c:pt>
                <c:pt idx="2149">
                  <c:v>2149</c:v>
                </c:pt>
                <c:pt idx="2150">
                  <c:v>2150</c:v>
                </c:pt>
                <c:pt idx="2151">
                  <c:v>2151</c:v>
                </c:pt>
                <c:pt idx="2152">
                  <c:v>2152</c:v>
                </c:pt>
                <c:pt idx="2153">
                  <c:v>2153</c:v>
                </c:pt>
                <c:pt idx="2154">
                  <c:v>2154</c:v>
                </c:pt>
                <c:pt idx="2155">
                  <c:v>2155</c:v>
                </c:pt>
                <c:pt idx="2156">
                  <c:v>2156</c:v>
                </c:pt>
                <c:pt idx="2157">
                  <c:v>2157</c:v>
                </c:pt>
                <c:pt idx="2158">
                  <c:v>2158</c:v>
                </c:pt>
                <c:pt idx="2159">
                  <c:v>2159</c:v>
                </c:pt>
                <c:pt idx="2160">
                  <c:v>2160</c:v>
                </c:pt>
                <c:pt idx="2161">
                  <c:v>2161</c:v>
                </c:pt>
                <c:pt idx="2162">
                  <c:v>2162</c:v>
                </c:pt>
                <c:pt idx="2163">
                  <c:v>2163</c:v>
                </c:pt>
                <c:pt idx="2164">
                  <c:v>2164</c:v>
                </c:pt>
                <c:pt idx="2165">
                  <c:v>2165</c:v>
                </c:pt>
                <c:pt idx="2166">
                  <c:v>2166</c:v>
                </c:pt>
                <c:pt idx="2167">
                  <c:v>2167</c:v>
                </c:pt>
                <c:pt idx="2168">
                  <c:v>2168</c:v>
                </c:pt>
                <c:pt idx="2169">
                  <c:v>2169</c:v>
                </c:pt>
                <c:pt idx="2170">
                  <c:v>2170</c:v>
                </c:pt>
                <c:pt idx="2171">
                  <c:v>2171</c:v>
                </c:pt>
                <c:pt idx="2172">
                  <c:v>2172</c:v>
                </c:pt>
                <c:pt idx="2173">
                  <c:v>2173</c:v>
                </c:pt>
                <c:pt idx="2174">
                  <c:v>2174</c:v>
                </c:pt>
                <c:pt idx="2175">
                  <c:v>2175</c:v>
                </c:pt>
                <c:pt idx="2176">
                  <c:v>2176</c:v>
                </c:pt>
                <c:pt idx="2177">
                  <c:v>2177</c:v>
                </c:pt>
                <c:pt idx="2178">
                  <c:v>2178</c:v>
                </c:pt>
                <c:pt idx="2179">
                  <c:v>2179</c:v>
                </c:pt>
                <c:pt idx="2180">
                  <c:v>2180</c:v>
                </c:pt>
                <c:pt idx="2181">
                  <c:v>2181</c:v>
                </c:pt>
                <c:pt idx="2182">
                  <c:v>2182</c:v>
                </c:pt>
                <c:pt idx="2183">
                  <c:v>2183</c:v>
                </c:pt>
                <c:pt idx="2184">
                  <c:v>2184</c:v>
                </c:pt>
                <c:pt idx="2185">
                  <c:v>2185</c:v>
                </c:pt>
                <c:pt idx="2186">
                  <c:v>2186</c:v>
                </c:pt>
                <c:pt idx="2187">
                  <c:v>2187</c:v>
                </c:pt>
                <c:pt idx="2188">
                  <c:v>2188</c:v>
                </c:pt>
                <c:pt idx="2189">
                  <c:v>2189</c:v>
                </c:pt>
                <c:pt idx="2190">
                  <c:v>2190</c:v>
                </c:pt>
                <c:pt idx="2191">
                  <c:v>2191</c:v>
                </c:pt>
                <c:pt idx="2192">
                  <c:v>2192</c:v>
                </c:pt>
                <c:pt idx="2193">
                  <c:v>2193</c:v>
                </c:pt>
                <c:pt idx="2194">
                  <c:v>2194</c:v>
                </c:pt>
                <c:pt idx="2195">
                  <c:v>2195</c:v>
                </c:pt>
                <c:pt idx="2196">
                  <c:v>2196</c:v>
                </c:pt>
                <c:pt idx="2197">
                  <c:v>2197</c:v>
                </c:pt>
                <c:pt idx="2198">
                  <c:v>2198</c:v>
                </c:pt>
                <c:pt idx="2199">
                  <c:v>2199</c:v>
                </c:pt>
                <c:pt idx="2200">
                  <c:v>2200</c:v>
                </c:pt>
                <c:pt idx="2201">
                  <c:v>2201</c:v>
                </c:pt>
                <c:pt idx="2202">
                  <c:v>2202</c:v>
                </c:pt>
                <c:pt idx="2203">
                  <c:v>2203</c:v>
                </c:pt>
                <c:pt idx="2204">
                  <c:v>2204</c:v>
                </c:pt>
                <c:pt idx="2205">
                  <c:v>2205</c:v>
                </c:pt>
                <c:pt idx="2206">
                  <c:v>2206</c:v>
                </c:pt>
                <c:pt idx="2207">
                  <c:v>2207</c:v>
                </c:pt>
                <c:pt idx="2208">
                  <c:v>2208</c:v>
                </c:pt>
                <c:pt idx="2209">
                  <c:v>2209</c:v>
                </c:pt>
                <c:pt idx="2210">
                  <c:v>2210</c:v>
                </c:pt>
                <c:pt idx="2211">
                  <c:v>2211</c:v>
                </c:pt>
                <c:pt idx="2212">
                  <c:v>2212</c:v>
                </c:pt>
                <c:pt idx="2213">
                  <c:v>2213</c:v>
                </c:pt>
                <c:pt idx="2214">
                  <c:v>2214</c:v>
                </c:pt>
                <c:pt idx="2215">
                  <c:v>2215</c:v>
                </c:pt>
                <c:pt idx="2216">
                  <c:v>2216</c:v>
                </c:pt>
                <c:pt idx="2217">
                  <c:v>2217</c:v>
                </c:pt>
                <c:pt idx="2218">
                  <c:v>2218</c:v>
                </c:pt>
                <c:pt idx="2219">
                  <c:v>2219</c:v>
                </c:pt>
                <c:pt idx="2220">
                  <c:v>2220</c:v>
                </c:pt>
                <c:pt idx="2221">
                  <c:v>2221</c:v>
                </c:pt>
                <c:pt idx="2222">
                  <c:v>2222</c:v>
                </c:pt>
                <c:pt idx="2223">
                  <c:v>2223</c:v>
                </c:pt>
                <c:pt idx="2224">
                  <c:v>2224</c:v>
                </c:pt>
                <c:pt idx="2225">
                  <c:v>2225</c:v>
                </c:pt>
                <c:pt idx="2226">
                  <c:v>2226</c:v>
                </c:pt>
                <c:pt idx="2227">
                  <c:v>2227</c:v>
                </c:pt>
                <c:pt idx="2228">
                  <c:v>2228</c:v>
                </c:pt>
                <c:pt idx="2229">
                  <c:v>2229</c:v>
                </c:pt>
                <c:pt idx="2230">
                  <c:v>2230</c:v>
                </c:pt>
                <c:pt idx="2231">
                  <c:v>2231</c:v>
                </c:pt>
                <c:pt idx="2232">
                  <c:v>2232</c:v>
                </c:pt>
                <c:pt idx="2233">
                  <c:v>2233</c:v>
                </c:pt>
                <c:pt idx="2234">
                  <c:v>2234</c:v>
                </c:pt>
                <c:pt idx="2235">
                  <c:v>2235</c:v>
                </c:pt>
                <c:pt idx="2236">
                  <c:v>2236</c:v>
                </c:pt>
                <c:pt idx="2237">
                  <c:v>2237</c:v>
                </c:pt>
                <c:pt idx="2238">
                  <c:v>2238</c:v>
                </c:pt>
                <c:pt idx="2239">
                  <c:v>2239</c:v>
                </c:pt>
                <c:pt idx="2240">
                  <c:v>2240</c:v>
                </c:pt>
                <c:pt idx="2241">
                  <c:v>2241</c:v>
                </c:pt>
                <c:pt idx="2242">
                  <c:v>2242</c:v>
                </c:pt>
                <c:pt idx="2243">
                  <c:v>2243</c:v>
                </c:pt>
                <c:pt idx="2244">
                  <c:v>2244</c:v>
                </c:pt>
                <c:pt idx="2245">
                  <c:v>2245</c:v>
                </c:pt>
                <c:pt idx="2246">
                  <c:v>2246</c:v>
                </c:pt>
                <c:pt idx="2247">
                  <c:v>2247</c:v>
                </c:pt>
                <c:pt idx="2248">
                  <c:v>2248</c:v>
                </c:pt>
                <c:pt idx="2249">
                  <c:v>2249</c:v>
                </c:pt>
                <c:pt idx="2250">
                  <c:v>2250</c:v>
                </c:pt>
                <c:pt idx="2251">
                  <c:v>2251</c:v>
                </c:pt>
                <c:pt idx="2252">
                  <c:v>2252</c:v>
                </c:pt>
                <c:pt idx="2253">
                  <c:v>2253</c:v>
                </c:pt>
                <c:pt idx="2254">
                  <c:v>2254</c:v>
                </c:pt>
                <c:pt idx="2255">
                  <c:v>2255</c:v>
                </c:pt>
                <c:pt idx="2256">
                  <c:v>2256</c:v>
                </c:pt>
                <c:pt idx="2257">
                  <c:v>2257</c:v>
                </c:pt>
                <c:pt idx="2258">
                  <c:v>2258</c:v>
                </c:pt>
                <c:pt idx="2259">
                  <c:v>2259</c:v>
                </c:pt>
                <c:pt idx="2260">
                  <c:v>2260</c:v>
                </c:pt>
                <c:pt idx="2261">
                  <c:v>2261</c:v>
                </c:pt>
                <c:pt idx="2262">
                  <c:v>2262</c:v>
                </c:pt>
                <c:pt idx="2263">
                  <c:v>2263</c:v>
                </c:pt>
                <c:pt idx="2264">
                  <c:v>2264</c:v>
                </c:pt>
                <c:pt idx="2265">
                  <c:v>2265</c:v>
                </c:pt>
                <c:pt idx="2266">
                  <c:v>2266</c:v>
                </c:pt>
                <c:pt idx="2267">
                  <c:v>2267</c:v>
                </c:pt>
                <c:pt idx="2268">
                  <c:v>2268</c:v>
                </c:pt>
                <c:pt idx="2269">
                  <c:v>2269</c:v>
                </c:pt>
                <c:pt idx="2270">
                  <c:v>2270</c:v>
                </c:pt>
                <c:pt idx="2271">
                  <c:v>2271</c:v>
                </c:pt>
                <c:pt idx="2272">
                  <c:v>2272</c:v>
                </c:pt>
                <c:pt idx="2273">
                  <c:v>2273</c:v>
                </c:pt>
                <c:pt idx="2274">
                  <c:v>2274</c:v>
                </c:pt>
                <c:pt idx="2275">
                  <c:v>2275</c:v>
                </c:pt>
                <c:pt idx="2276">
                  <c:v>2276</c:v>
                </c:pt>
                <c:pt idx="2277">
                  <c:v>2277</c:v>
                </c:pt>
                <c:pt idx="2278">
                  <c:v>2278</c:v>
                </c:pt>
                <c:pt idx="2279">
                  <c:v>2279</c:v>
                </c:pt>
                <c:pt idx="2280">
                  <c:v>2280</c:v>
                </c:pt>
                <c:pt idx="2281">
                  <c:v>2281</c:v>
                </c:pt>
                <c:pt idx="2282">
                  <c:v>2282</c:v>
                </c:pt>
                <c:pt idx="2283">
                  <c:v>2283</c:v>
                </c:pt>
                <c:pt idx="2284">
                  <c:v>2284</c:v>
                </c:pt>
                <c:pt idx="2285">
                  <c:v>2285</c:v>
                </c:pt>
                <c:pt idx="2286">
                  <c:v>2286</c:v>
                </c:pt>
                <c:pt idx="2287">
                  <c:v>2287</c:v>
                </c:pt>
                <c:pt idx="2288">
                  <c:v>2288</c:v>
                </c:pt>
                <c:pt idx="2289">
                  <c:v>2289</c:v>
                </c:pt>
                <c:pt idx="2290">
                  <c:v>2290</c:v>
                </c:pt>
                <c:pt idx="2291">
                  <c:v>2291</c:v>
                </c:pt>
                <c:pt idx="2292">
                  <c:v>2292</c:v>
                </c:pt>
                <c:pt idx="2293">
                  <c:v>2293</c:v>
                </c:pt>
                <c:pt idx="2294">
                  <c:v>2294</c:v>
                </c:pt>
                <c:pt idx="2295">
                  <c:v>2295</c:v>
                </c:pt>
                <c:pt idx="2296">
                  <c:v>2296</c:v>
                </c:pt>
                <c:pt idx="2297">
                  <c:v>2297</c:v>
                </c:pt>
                <c:pt idx="2298">
                  <c:v>2298</c:v>
                </c:pt>
                <c:pt idx="2299">
                  <c:v>2299</c:v>
                </c:pt>
                <c:pt idx="2300">
                  <c:v>2300</c:v>
                </c:pt>
                <c:pt idx="2301">
                  <c:v>2301</c:v>
                </c:pt>
                <c:pt idx="2302">
                  <c:v>2302</c:v>
                </c:pt>
                <c:pt idx="2303">
                  <c:v>2303</c:v>
                </c:pt>
                <c:pt idx="2304">
                  <c:v>2304</c:v>
                </c:pt>
                <c:pt idx="2305">
                  <c:v>2305</c:v>
                </c:pt>
                <c:pt idx="2306">
                  <c:v>2306</c:v>
                </c:pt>
                <c:pt idx="2307">
                  <c:v>2307</c:v>
                </c:pt>
                <c:pt idx="2308">
                  <c:v>2308</c:v>
                </c:pt>
                <c:pt idx="2309">
                  <c:v>2309</c:v>
                </c:pt>
                <c:pt idx="2310">
                  <c:v>2310</c:v>
                </c:pt>
                <c:pt idx="2311">
                  <c:v>2311</c:v>
                </c:pt>
                <c:pt idx="2312">
                  <c:v>2312</c:v>
                </c:pt>
                <c:pt idx="2313">
                  <c:v>2313</c:v>
                </c:pt>
                <c:pt idx="2314">
                  <c:v>2314</c:v>
                </c:pt>
                <c:pt idx="2315">
                  <c:v>2315</c:v>
                </c:pt>
                <c:pt idx="2316">
                  <c:v>2316</c:v>
                </c:pt>
                <c:pt idx="2317">
                  <c:v>2317</c:v>
                </c:pt>
                <c:pt idx="2318">
                  <c:v>2318</c:v>
                </c:pt>
                <c:pt idx="2319">
                  <c:v>2319</c:v>
                </c:pt>
                <c:pt idx="2320">
                  <c:v>2320</c:v>
                </c:pt>
                <c:pt idx="2321">
                  <c:v>2321</c:v>
                </c:pt>
                <c:pt idx="2322">
                  <c:v>2322</c:v>
                </c:pt>
                <c:pt idx="2323">
                  <c:v>2323</c:v>
                </c:pt>
                <c:pt idx="2324">
                  <c:v>2324</c:v>
                </c:pt>
                <c:pt idx="2325">
                  <c:v>2325</c:v>
                </c:pt>
                <c:pt idx="2326">
                  <c:v>2326</c:v>
                </c:pt>
                <c:pt idx="2327">
                  <c:v>2327</c:v>
                </c:pt>
                <c:pt idx="2328">
                  <c:v>2328</c:v>
                </c:pt>
                <c:pt idx="2329">
                  <c:v>2329</c:v>
                </c:pt>
                <c:pt idx="2330">
                  <c:v>2330</c:v>
                </c:pt>
                <c:pt idx="2331">
                  <c:v>2331</c:v>
                </c:pt>
                <c:pt idx="2332">
                  <c:v>2332</c:v>
                </c:pt>
                <c:pt idx="2333">
                  <c:v>2333</c:v>
                </c:pt>
                <c:pt idx="2334">
                  <c:v>2334</c:v>
                </c:pt>
                <c:pt idx="2335">
                  <c:v>2335</c:v>
                </c:pt>
                <c:pt idx="2336">
                  <c:v>2336</c:v>
                </c:pt>
                <c:pt idx="2337">
                  <c:v>2337</c:v>
                </c:pt>
                <c:pt idx="2338">
                  <c:v>2338</c:v>
                </c:pt>
                <c:pt idx="2339">
                  <c:v>2339</c:v>
                </c:pt>
                <c:pt idx="2340">
                  <c:v>2340</c:v>
                </c:pt>
                <c:pt idx="2341">
                  <c:v>2341</c:v>
                </c:pt>
                <c:pt idx="2342">
                  <c:v>2342</c:v>
                </c:pt>
                <c:pt idx="2343">
                  <c:v>2343</c:v>
                </c:pt>
                <c:pt idx="2344">
                  <c:v>2344</c:v>
                </c:pt>
                <c:pt idx="2345">
                  <c:v>2345</c:v>
                </c:pt>
                <c:pt idx="2346">
                  <c:v>2346</c:v>
                </c:pt>
                <c:pt idx="2347">
                  <c:v>2347</c:v>
                </c:pt>
                <c:pt idx="2348">
                  <c:v>2348</c:v>
                </c:pt>
                <c:pt idx="2349">
                  <c:v>2349</c:v>
                </c:pt>
                <c:pt idx="2350">
                  <c:v>2350</c:v>
                </c:pt>
                <c:pt idx="2351">
                  <c:v>2351</c:v>
                </c:pt>
                <c:pt idx="2352">
                  <c:v>2352</c:v>
                </c:pt>
                <c:pt idx="2353">
                  <c:v>2353</c:v>
                </c:pt>
                <c:pt idx="2354">
                  <c:v>2354</c:v>
                </c:pt>
                <c:pt idx="2355">
                  <c:v>2355</c:v>
                </c:pt>
                <c:pt idx="2356">
                  <c:v>2356</c:v>
                </c:pt>
                <c:pt idx="2357">
                  <c:v>2357</c:v>
                </c:pt>
                <c:pt idx="2358">
                  <c:v>2358</c:v>
                </c:pt>
                <c:pt idx="2359">
                  <c:v>2359</c:v>
                </c:pt>
                <c:pt idx="2360">
                  <c:v>2360</c:v>
                </c:pt>
                <c:pt idx="2361">
                  <c:v>2361</c:v>
                </c:pt>
                <c:pt idx="2362">
                  <c:v>2362</c:v>
                </c:pt>
                <c:pt idx="2363">
                  <c:v>2363</c:v>
                </c:pt>
                <c:pt idx="2364">
                  <c:v>2364</c:v>
                </c:pt>
                <c:pt idx="2365">
                  <c:v>2365</c:v>
                </c:pt>
                <c:pt idx="2366">
                  <c:v>2366</c:v>
                </c:pt>
                <c:pt idx="2367">
                  <c:v>2367</c:v>
                </c:pt>
                <c:pt idx="2368">
                  <c:v>2368</c:v>
                </c:pt>
                <c:pt idx="2369">
                  <c:v>2369</c:v>
                </c:pt>
                <c:pt idx="2370">
                  <c:v>2370</c:v>
                </c:pt>
                <c:pt idx="2371">
                  <c:v>2371</c:v>
                </c:pt>
                <c:pt idx="2372">
                  <c:v>2372</c:v>
                </c:pt>
                <c:pt idx="2373">
                  <c:v>2373</c:v>
                </c:pt>
                <c:pt idx="2374">
                  <c:v>2374</c:v>
                </c:pt>
                <c:pt idx="2375">
                  <c:v>2375</c:v>
                </c:pt>
                <c:pt idx="2376">
                  <c:v>2376</c:v>
                </c:pt>
                <c:pt idx="2377">
                  <c:v>2377</c:v>
                </c:pt>
                <c:pt idx="2378">
                  <c:v>2378</c:v>
                </c:pt>
                <c:pt idx="2379">
                  <c:v>2379</c:v>
                </c:pt>
                <c:pt idx="2380">
                  <c:v>2380</c:v>
                </c:pt>
                <c:pt idx="2381">
                  <c:v>2381</c:v>
                </c:pt>
                <c:pt idx="2382">
                  <c:v>2382</c:v>
                </c:pt>
                <c:pt idx="2383">
                  <c:v>2383</c:v>
                </c:pt>
                <c:pt idx="2384">
                  <c:v>2384</c:v>
                </c:pt>
                <c:pt idx="2385">
                  <c:v>2385</c:v>
                </c:pt>
                <c:pt idx="2386">
                  <c:v>2386</c:v>
                </c:pt>
                <c:pt idx="2387">
                  <c:v>2387</c:v>
                </c:pt>
                <c:pt idx="2388">
                  <c:v>2388</c:v>
                </c:pt>
                <c:pt idx="2389">
                  <c:v>2389</c:v>
                </c:pt>
                <c:pt idx="2390">
                  <c:v>2390</c:v>
                </c:pt>
                <c:pt idx="2391">
                  <c:v>2391</c:v>
                </c:pt>
                <c:pt idx="2392">
                  <c:v>2392</c:v>
                </c:pt>
                <c:pt idx="2393">
                  <c:v>2393</c:v>
                </c:pt>
                <c:pt idx="2394">
                  <c:v>2394</c:v>
                </c:pt>
                <c:pt idx="2395">
                  <c:v>2395</c:v>
                </c:pt>
                <c:pt idx="2396">
                  <c:v>2396</c:v>
                </c:pt>
                <c:pt idx="2397">
                  <c:v>2397</c:v>
                </c:pt>
                <c:pt idx="2398">
                  <c:v>2398</c:v>
                </c:pt>
                <c:pt idx="2399">
                  <c:v>2399</c:v>
                </c:pt>
                <c:pt idx="2400">
                  <c:v>2400</c:v>
                </c:pt>
                <c:pt idx="2401">
                  <c:v>2401</c:v>
                </c:pt>
                <c:pt idx="2402">
                  <c:v>2402</c:v>
                </c:pt>
                <c:pt idx="2403">
                  <c:v>2403</c:v>
                </c:pt>
                <c:pt idx="2404">
                  <c:v>2404</c:v>
                </c:pt>
                <c:pt idx="2405">
                  <c:v>2405</c:v>
                </c:pt>
                <c:pt idx="2406">
                  <c:v>2406</c:v>
                </c:pt>
                <c:pt idx="2407">
                  <c:v>2407</c:v>
                </c:pt>
                <c:pt idx="2408">
                  <c:v>2408</c:v>
                </c:pt>
                <c:pt idx="2409">
                  <c:v>2409</c:v>
                </c:pt>
                <c:pt idx="2410">
                  <c:v>2410</c:v>
                </c:pt>
                <c:pt idx="2411">
                  <c:v>2411</c:v>
                </c:pt>
                <c:pt idx="2412">
                  <c:v>2412</c:v>
                </c:pt>
                <c:pt idx="2413">
                  <c:v>2413</c:v>
                </c:pt>
                <c:pt idx="2414">
                  <c:v>2414</c:v>
                </c:pt>
                <c:pt idx="2415">
                  <c:v>2415</c:v>
                </c:pt>
                <c:pt idx="2416">
                  <c:v>2416</c:v>
                </c:pt>
                <c:pt idx="2417">
                  <c:v>2417</c:v>
                </c:pt>
                <c:pt idx="2418">
                  <c:v>2418</c:v>
                </c:pt>
                <c:pt idx="2419">
                  <c:v>2419</c:v>
                </c:pt>
                <c:pt idx="2420">
                  <c:v>2420</c:v>
                </c:pt>
                <c:pt idx="2421">
                  <c:v>2421</c:v>
                </c:pt>
                <c:pt idx="2422">
                  <c:v>2422</c:v>
                </c:pt>
                <c:pt idx="2423">
                  <c:v>2423</c:v>
                </c:pt>
                <c:pt idx="2424">
                  <c:v>2424</c:v>
                </c:pt>
                <c:pt idx="2425">
                  <c:v>2425</c:v>
                </c:pt>
                <c:pt idx="2426">
                  <c:v>2426</c:v>
                </c:pt>
                <c:pt idx="2427">
                  <c:v>2427</c:v>
                </c:pt>
                <c:pt idx="2428">
                  <c:v>2428</c:v>
                </c:pt>
                <c:pt idx="2429">
                  <c:v>2429</c:v>
                </c:pt>
                <c:pt idx="2430">
                  <c:v>2430</c:v>
                </c:pt>
                <c:pt idx="2431">
                  <c:v>2431</c:v>
                </c:pt>
                <c:pt idx="2432">
                  <c:v>2432</c:v>
                </c:pt>
                <c:pt idx="2433">
                  <c:v>2433</c:v>
                </c:pt>
                <c:pt idx="2434">
                  <c:v>2434</c:v>
                </c:pt>
                <c:pt idx="2435">
                  <c:v>2435</c:v>
                </c:pt>
                <c:pt idx="2436">
                  <c:v>2436</c:v>
                </c:pt>
                <c:pt idx="2437">
                  <c:v>2437</c:v>
                </c:pt>
                <c:pt idx="2438">
                  <c:v>2438</c:v>
                </c:pt>
                <c:pt idx="2439">
                  <c:v>2439</c:v>
                </c:pt>
                <c:pt idx="2440">
                  <c:v>2440</c:v>
                </c:pt>
                <c:pt idx="2441">
                  <c:v>2441</c:v>
                </c:pt>
                <c:pt idx="2442">
                  <c:v>2442</c:v>
                </c:pt>
                <c:pt idx="2443">
                  <c:v>2443</c:v>
                </c:pt>
                <c:pt idx="2444">
                  <c:v>2444</c:v>
                </c:pt>
                <c:pt idx="2445">
                  <c:v>2445</c:v>
                </c:pt>
                <c:pt idx="2446">
                  <c:v>2446</c:v>
                </c:pt>
                <c:pt idx="2447">
                  <c:v>2447</c:v>
                </c:pt>
                <c:pt idx="2448">
                  <c:v>2448</c:v>
                </c:pt>
                <c:pt idx="2449">
                  <c:v>2449</c:v>
                </c:pt>
                <c:pt idx="2450">
                  <c:v>2450</c:v>
                </c:pt>
                <c:pt idx="2451">
                  <c:v>2451</c:v>
                </c:pt>
                <c:pt idx="2452">
                  <c:v>2452</c:v>
                </c:pt>
                <c:pt idx="2453">
                  <c:v>2453</c:v>
                </c:pt>
                <c:pt idx="2454">
                  <c:v>2454</c:v>
                </c:pt>
                <c:pt idx="2455">
                  <c:v>2455</c:v>
                </c:pt>
                <c:pt idx="2456">
                  <c:v>2456</c:v>
                </c:pt>
                <c:pt idx="2457">
                  <c:v>2457</c:v>
                </c:pt>
                <c:pt idx="2458">
                  <c:v>2458</c:v>
                </c:pt>
                <c:pt idx="2459">
                  <c:v>2459</c:v>
                </c:pt>
                <c:pt idx="2460">
                  <c:v>2460</c:v>
                </c:pt>
                <c:pt idx="2461">
                  <c:v>2461</c:v>
                </c:pt>
                <c:pt idx="2462">
                  <c:v>2462</c:v>
                </c:pt>
                <c:pt idx="2463">
                  <c:v>2463</c:v>
                </c:pt>
                <c:pt idx="2464">
                  <c:v>2464</c:v>
                </c:pt>
                <c:pt idx="2465">
                  <c:v>2465</c:v>
                </c:pt>
                <c:pt idx="2466">
                  <c:v>2466</c:v>
                </c:pt>
                <c:pt idx="2467">
                  <c:v>2467</c:v>
                </c:pt>
                <c:pt idx="2468">
                  <c:v>2468</c:v>
                </c:pt>
                <c:pt idx="2469">
                  <c:v>2469</c:v>
                </c:pt>
                <c:pt idx="2470">
                  <c:v>2470</c:v>
                </c:pt>
                <c:pt idx="2471">
                  <c:v>2471</c:v>
                </c:pt>
                <c:pt idx="2472">
                  <c:v>2472</c:v>
                </c:pt>
                <c:pt idx="2473">
                  <c:v>2473</c:v>
                </c:pt>
                <c:pt idx="2474">
                  <c:v>2474</c:v>
                </c:pt>
                <c:pt idx="2475">
                  <c:v>2475</c:v>
                </c:pt>
                <c:pt idx="2476">
                  <c:v>2476</c:v>
                </c:pt>
                <c:pt idx="2477">
                  <c:v>2477</c:v>
                </c:pt>
                <c:pt idx="2478">
                  <c:v>2478</c:v>
                </c:pt>
                <c:pt idx="2479">
                  <c:v>2479</c:v>
                </c:pt>
                <c:pt idx="2480">
                  <c:v>2480</c:v>
                </c:pt>
                <c:pt idx="2481">
                  <c:v>2481</c:v>
                </c:pt>
                <c:pt idx="2482">
                  <c:v>2482</c:v>
                </c:pt>
                <c:pt idx="2483">
                  <c:v>2483</c:v>
                </c:pt>
                <c:pt idx="2484">
                  <c:v>2484</c:v>
                </c:pt>
                <c:pt idx="2485">
                  <c:v>2485</c:v>
                </c:pt>
                <c:pt idx="2486">
                  <c:v>2486</c:v>
                </c:pt>
                <c:pt idx="2487">
                  <c:v>2487</c:v>
                </c:pt>
                <c:pt idx="2488">
                  <c:v>2488</c:v>
                </c:pt>
                <c:pt idx="2489">
                  <c:v>2489</c:v>
                </c:pt>
                <c:pt idx="2490">
                  <c:v>2490</c:v>
                </c:pt>
                <c:pt idx="2491">
                  <c:v>2491</c:v>
                </c:pt>
                <c:pt idx="2492">
                  <c:v>2492</c:v>
                </c:pt>
                <c:pt idx="2493">
                  <c:v>2493</c:v>
                </c:pt>
                <c:pt idx="2494">
                  <c:v>2494</c:v>
                </c:pt>
                <c:pt idx="2495">
                  <c:v>2495</c:v>
                </c:pt>
                <c:pt idx="2496">
                  <c:v>2496</c:v>
                </c:pt>
                <c:pt idx="2497">
                  <c:v>2497</c:v>
                </c:pt>
                <c:pt idx="2498">
                  <c:v>2498</c:v>
                </c:pt>
                <c:pt idx="2499">
                  <c:v>2499</c:v>
                </c:pt>
                <c:pt idx="2500">
                  <c:v>2500</c:v>
                </c:pt>
                <c:pt idx="2501">
                  <c:v>2501</c:v>
                </c:pt>
                <c:pt idx="2502">
                  <c:v>2502</c:v>
                </c:pt>
                <c:pt idx="2503">
                  <c:v>2503</c:v>
                </c:pt>
                <c:pt idx="2504">
                  <c:v>2504</c:v>
                </c:pt>
                <c:pt idx="2505">
                  <c:v>2505</c:v>
                </c:pt>
                <c:pt idx="2506">
                  <c:v>2506</c:v>
                </c:pt>
                <c:pt idx="2507">
                  <c:v>2507</c:v>
                </c:pt>
                <c:pt idx="2508">
                  <c:v>2508</c:v>
                </c:pt>
                <c:pt idx="2509">
                  <c:v>2509</c:v>
                </c:pt>
                <c:pt idx="2510">
                  <c:v>2510</c:v>
                </c:pt>
                <c:pt idx="2511">
                  <c:v>2511</c:v>
                </c:pt>
                <c:pt idx="2512">
                  <c:v>2512</c:v>
                </c:pt>
                <c:pt idx="2513">
                  <c:v>2513</c:v>
                </c:pt>
                <c:pt idx="2514">
                  <c:v>2514</c:v>
                </c:pt>
                <c:pt idx="2515">
                  <c:v>2515</c:v>
                </c:pt>
                <c:pt idx="2516">
                  <c:v>2516</c:v>
                </c:pt>
                <c:pt idx="2517">
                  <c:v>2517</c:v>
                </c:pt>
                <c:pt idx="2518">
                  <c:v>2518</c:v>
                </c:pt>
                <c:pt idx="2519">
                  <c:v>2519</c:v>
                </c:pt>
                <c:pt idx="2520">
                  <c:v>2520</c:v>
                </c:pt>
                <c:pt idx="2521">
                  <c:v>2521</c:v>
                </c:pt>
                <c:pt idx="2522">
                  <c:v>2522</c:v>
                </c:pt>
                <c:pt idx="2523">
                  <c:v>2523</c:v>
                </c:pt>
                <c:pt idx="2524">
                  <c:v>2524</c:v>
                </c:pt>
                <c:pt idx="2525">
                  <c:v>2525</c:v>
                </c:pt>
                <c:pt idx="2526">
                  <c:v>2526</c:v>
                </c:pt>
                <c:pt idx="2527">
                  <c:v>2527</c:v>
                </c:pt>
                <c:pt idx="2528">
                  <c:v>2528</c:v>
                </c:pt>
                <c:pt idx="2529">
                  <c:v>2529</c:v>
                </c:pt>
                <c:pt idx="2530">
                  <c:v>2530</c:v>
                </c:pt>
                <c:pt idx="2531">
                  <c:v>2531</c:v>
                </c:pt>
                <c:pt idx="2532">
                  <c:v>2532</c:v>
                </c:pt>
                <c:pt idx="2533">
                  <c:v>2533</c:v>
                </c:pt>
                <c:pt idx="2534">
                  <c:v>2534</c:v>
                </c:pt>
                <c:pt idx="2535">
                  <c:v>2535</c:v>
                </c:pt>
                <c:pt idx="2536">
                  <c:v>2536</c:v>
                </c:pt>
                <c:pt idx="2537">
                  <c:v>2537</c:v>
                </c:pt>
                <c:pt idx="2538">
                  <c:v>2538</c:v>
                </c:pt>
                <c:pt idx="2539">
                  <c:v>2539</c:v>
                </c:pt>
                <c:pt idx="2540">
                  <c:v>2540</c:v>
                </c:pt>
                <c:pt idx="2541">
                  <c:v>2541</c:v>
                </c:pt>
                <c:pt idx="2542">
                  <c:v>2542</c:v>
                </c:pt>
                <c:pt idx="2543">
                  <c:v>2543</c:v>
                </c:pt>
                <c:pt idx="2544">
                  <c:v>2544</c:v>
                </c:pt>
                <c:pt idx="2545">
                  <c:v>2545</c:v>
                </c:pt>
                <c:pt idx="2546">
                  <c:v>2546</c:v>
                </c:pt>
                <c:pt idx="2547">
                  <c:v>2547</c:v>
                </c:pt>
                <c:pt idx="2548">
                  <c:v>2548</c:v>
                </c:pt>
                <c:pt idx="2549">
                  <c:v>2549</c:v>
                </c:pt>
                <c:pt idx="2550">
                  <c:v>2550</c:v>
                </c:pt>
                <c:pt idx="2551">
                  <c:v>2551</c:v>
                </c:pt>
                <c:pt idx="2552">
                  <c:v>2552</c:v>
                </c:pt>
                <c:pt idx="2553">
                  <c:v>2553</c:v>
                </c:pt>
                <c:pt idx="2554">
                  <c:v>2554</c:v>
                </c:pt>
                <c:pt idx="2555">
                  <c:v>2555</c:v>
                </c:pt>
                <c:pt idx="2556">
                  <c:v>2556</c:v>
                </c:pt>
                <c:pt idx="2557">
                  <c:v>2557</c:v>
                </c:pt>
                <c:pt idx="2558">
                  <c:v>2558</c:v>
                </c:pt>
                <c:pt idx="2559">
                  <c:v>2559</c:v>
                </c:pt>
                <c:pt idx="2560">
                  <c:v>2560</c:v>
                </c:pt>
                <c:pt idx="2561">
                  <c:v>2561</c:v>
                </c:pt>
                <c:pt idx="2562">
                  <c:v>2562</c:v>
                </c:pt>
                <c:pt idx="2563">
                  <c:v>2563</c:v>
                </c:pt>
                <c:pt idx="2564">
                  <c:v>2564</c:v>
                </c:pt>
                <c:pt idx="2565">
                  <c:v>2565</c:v>
                </c:pt>
                <c:pt idx="2566">
                  <c:v>2566</c:v>
                </c:pt>
                <c:pt idx="2567">
                  <c:v>2567</c:v>
                </c:pt>
                <c:pt idx="2568">
                  <c:v>2568</c:v>
                </c:pt>
                <c:pt idx="2569">
                  <c:v>2569</c:v>
                </c:pt>
                <c:pt idx="2570">
                  <c:v>2570</c:v>
                </c:pt>
                <c:pt idx="2571">
                  <c:v>2571</c:v>
                </c:pt>
                <c:pt idx="2572">
                  <c:v>2572</c:v>
                </c:pt>
                <c:pt idx="2573">
                  <c:v>2573</c:v>
                </c:pt>
                <c:pt idx="2574">
                  <c:v>2574</c:v>
                </c:pt>
                <c:pt idx="2575">
                  <c:v>2575</c:v>
                </c:pt>
                <c:pt idx="2576">
                  <c:v>2576</c:v>
                </c:pt>
                <c:pt idx="2577">
                  <c:v>2577</c:v>
                </c:pt>
                <c:pt idx="2578">
                  <c:v>2578</c:v>
                </c:pt>
                <c:pt idx="2579">
                  <c:v>2579</c:v>
                </c:pt>
                <c:pt idx="2580">
                  <c:v>2580</c:v>
                </c:pt>
                <c:pt idx="2581">
                  <c:v>2581</c:v>
                </c:pt>
                <c:pt idx="2582">
                  <c:v>2582</c:v>
                </c:pt>
                <c:pt idx="2583">
                  <c:v>2583</c:v>
                </c:pt>
                <c:pt idx="2584">
                  <c:v>2584</c:v>
                </c:pt>
                <c:pt idx="2585">
                  <c:v>2585</c:v>
                </c:pt>
                <c:pt idx="2586">
                  <c:v>2586</c:v>
                </c:pt>
                <c:pt idx="2587">
                  <c:v>2587</c:v>
                </c:pt>
                <c:pt idx="2588">
                  <c:v>2588</c:v>
                </c:pt>
                <c:pt idx="2589">
                  <c:v>2589</c:v>
                </c:pt>
                <c:pt idx="2590">
                  <c:v>2590</c:v>
                </c:pt>
                <c:pt idx="2591">
                  <c:v>2591</c:v>
                </c:pt>
                <c:pt idx="2592">
                  <c:v>2592</c:v>
                </c:pt>
                <c:pt idx="2593">
                  <c:v>2593</c:v>
                </c:pt>
                <c:pt idx="2594">
                  <c:v>2594</c:v>
                </c:pt>
                <c:pt idx="2595">
                  <c:v>2595</c:v>
                </c:pt>
                <c:pt idx="2596">
                  <c:v>2596</c:v>
                </c:pt>
                <c:pt idx="2597">
                  <c:v>2597</c:v>
                </c:pt>
                <c:pt idx="2598">
                  <c:v>2598</c:v>
                </c:pt>
                <c:pt idx="2599">
                  <c:v>2599</c:v>
                </c:pt>
                <c:pt idx="2600">
                  <c:v>2600</c:v>
                </c:pt>
                <c:pt idx="2601">
                  <c:v>2601</c:v>
                </c:pt>
                <c:pt idx="2602">
                  <c:v>2602</c:v>
                </c:pt>
                <c:pt idx="2603">
                  <c:v>2603</c:v>
                </c:pt>
                <c:pt idx="2604">
                  <c:v>2604</c:v>
                </c:pt>
                <c:pt idx="2605">
                  <c:v>2605</c:v>
                </c:pt>
                <c:pt idx="2606">
                  <c:v>2606</c:v>
                </c:pt>
                <c:pt idx="2607">
                  <c:v>2607</c:v>
                </c:pt>
                <c:pt idx="2608">
                  <c:v>2608</c:v>
                </c:pt>
                <c:pt idx="2609">
                  <c:v>2609</c:v>
                </c:pt>
                <c:pt idx="2610">
                  <c:v>2610</c:v>
                </c:pt>
                <c:pt idx="2611">
                  <c:v>2611</c:v>
                </c:pt>
                <c:pt idx="2612">
                  <c:v>2612</c:v>
                </c:pt>
                <c:pt idx="2613">
                  <c:v>2613</c:v>
                </c:pt>
                <c:pt idx="2614">
                  <c:v>2614</c:v>
                </c:pt>
                <c:pt idx="2615">
                  <c:v>2615</c:v>
                </c:pt>
                <c:pt idx="2616">
                  <c:v>2616</c:v>
                </c:pt>
                <c:pt idx="2617">
                  <c:v>2617</c:v>
                </c:pt>
                <c:pt idx="2618">
                  <c:v>2618</c:v>
                </c:pt>
                <c:pt idx="2619">
                  <c:v>2619</c:v>
                </c:pt>
                <c:pt idx="2620">
                  <c:v>2620</c:v>
                </c:pt>
                <c:pt idx="2621">
                  <c:v>2621</c:v>
                </c:pt>
                <c:pt idx="2622">
                  <c:v>2622</c:v>
                </c:pt>
                <c:pt idx="2623">
                  <c:v>2623</c:v>
                </c:pt>
                <c:pt idx="2624">
                  <c:v>2624</c:v>
                </c:pt>
                <c:pt idx="2625">
                  <c:v>2625</c:v>
                </c:pt>
                <c:pt idx="2626">
                  <c:v>2626</c:v>
                </c:pt>
                <c:pt idx="2627">
                  <c:v>2627</c:v>
                </c:pt>
                <c:pt idx="2628">
                  <c:v>2628</c:v>
                </c:pt>
                <c:pt idx="2629">
                  <c:v>2629</c:v>
                </c:pt>
                <c:pt idx="2630">
                  <c:v>2630</c:v>
                </c:pt>
                <c:pt idx="2631">
                  <c:v>2631</c:v>
                </c:pt>
                <c:pt idx="2632">
                  <c:v>2632</c:v>
                </c:pt>
                <c:pt idx="2633">
                  <c:v>2633</c:v>
                </c:pt>
                <c:pt idx="2634">
                  <c:v>2634</c:v>
                </c:pt>
                <c:pt idx="2635">
                  <c:v>2635</c:v>
                </c:pt>
                <c:pt idx="2636">
                  <c:v>2636</c:v>
                </c:pt>
                <c:pt idx="2637">
                  <c:v>2637</c:v>
                </c:pt>
                <c:pt idx="2638">
                  <c:v>2638</c:v>
                </c:pt>
                <c:pt idx="2639">
                  <c:v>2639</c:v>
                </c:pt>
                <c:pt idx="2640">
                  <c:v>2640</c:v>
                </c:pt>
                <c:pt idx="2641">
                  <c:v>2641</c:v>
                </c:pt>
                <c:pt idx="2642">
                  <c:v>2642</c:v>
                </c:pt>
                <c:pt idx="2643">
                  <c:v>2643</c:v>
                </c:pt>
                <c:pt idx="2644">
                  <c:v>2644</c:v>
                </c:pt>
                <c:pt idx="2645">
                  <c:v>2645</c:v>
                </c:pt>
                <c:pt idx="2646">
                  <c:v>2646</c:v>
                </c:pt>
                <c:pt idx="2647">
                  <c:v>2647</c:v>
                </c:pt>
                <c:pt idx="2648">
                  <c:v>2648</c:v>
                </c:pt>
                <c:pt idx="2649">
                  <c:v>2649</c:v>
                </c:pt>
                <c:pt idx="2650">
                  <c:v>2650</c:v>
                </c:pt>
                <c:pt idx="2651">
                  <c:v>2651</c:v>
                </c:pt>
                <c:pt idx="2652">
                  <c:v>2652</c:v>
                </c:pt>
                <c:pt idx="2653">
                  <c:v>2653</c:v>
                </c:pt>
                <c:pt idx="2654">
                  <c:v>2654</c:v>
                </c:pt>
                <c:pt idx="2655">
                  <c:v>2655</c:v>
                </c:pt>
                <c:pt idx="2656">
                  <c:v>2656</c:v>
                </c:pt>
                <c:pt idx="2657">
                  <c:v>2657</c:v>
                </c:pt>
                <c:pt idx="2658">
                  <c:v>2658</c:v>
                </c:pt>
                <c:pt idx="2659">
                  <c:v>2659</c:v>
                </c:pt>
                <c:pt idx="2660">
                  <c:v>2660</c:v>
                </c:pt>
                <c:pt idx="2661">
                  <c:v>2661</c:v>
                </c:pt>
                <c:pt idx="2662">
                  <c:v>2662</c:v>
                </c:pt>
                <c:pt idx="2663">
                  <c:v>2663</c:v>
                </c:pt>
                <c:pt idx="2664">
                  <c:v>2664</c:v>
                </c:pt>
                <c:pt idx="2665">
                  <c:v>2665</c:v>
                </c:pt>
                <c:pt idx="2666">
                  <c:v>2666</c:v>
                </c:pt>
                <c:pt idx="2667">
                  <c:v>2667</c:v>
                </c:pt>
                <c:pt idx="2668">
                  <c:v>2668</c:v>
                </c:pt>
                <c:pt idx="2669">
                  <c:v>2669</c:v>
                </c:pt>
                <c:pt idx="2670">
                  <c:v>2670</c:v>
                </c:pt>
                <c:pt idx="2671">
                  <c:v>2671</c:v>
                </c:pt>
                <c:pt idx="2672">
                  <c:v>2672</c:v>
                </c:pt>
                <c:pt idx="2673">
                  <c:v>2673</c:v>
                </c:pt>
                <c:pt idx="2674">
                  <c:v>2674</c:v>
                </c:pt>
                <c:pt idx="2675">
                  <c:v>2675</c:v>
                </c:pt>
                <c:pt idx="2676">
                  <c:v>2676</c:v>
                </c:pt>
                <c:pt idx="2677">
                  <c:v>2677</c:v>
                </c:pt>
                <c:pt idx="2678">
                  <c:v>2678</c:v>
                </c:pt>
                <c:pt idx="2679">
                  <c:v>2679</c:v>
                </c:pt>
                <c:pt idx="2680">
                  <c:v>2680</c:v>
                </c:pt>
                <c:pt idx="2681">
                  <c:v>2681</c:v>
                </c:pt>
                <c:pt idx="2682">
                  <c:v>2682</c:v>
                </c:pt>
                <c:pt idx="2683">
                  <c:v>2683</c:v>
                </c:pt>
                <c:pt idx="2684">
                  <c:v>2684</c:v>
                </c:pt>
                <c:pt idx="2685">
                  <c:v>2685</c:v>
                </c:pt>
                <c:pt idx="2686">
                  <c:v>2686</c:v>
                </c:pt>
                <c:pt idx="2687">
                  <c:v>2687</c:v>
                </c:pt>
                <c:pt idx="2688">
                  <c:v>2688</c:v>
                </c:pt>
                <c:pt idx="2689">
                  <c:v>2689</c:v>
                </c:pt>
                <c:pt idx="2690">
                  <c:v>2690</c:v>
                </c:pt>
                <c:pt idx="2691">
                  <c:v>2691</c:v>
                </c:pt>
                <c:pt idx="2692">
                  <c:v>2692</c:v>
                </c:pt>
                <c:pt idx="2693">
                  <c:v>2693</c:v>
                </c:pt>
                <c:pt idx="2694">
                  <c:v>2694</c:v>
                </c:pt>
                <c:pt idx="2695">
                  <c:v>2695</c:v>
                </c:pt>
                <c:pt idx="2696">
                  <c:v>2696</c:v>
                </c:pt>
                <c:pt idx="2697">
                  <c:v>2697</c:v>
                </c:pt>
                <c:pt idx="2698">
                  <c:v>2698</c:v>
                </c:pt>
                <c:pt idx="2699">
                  <c:v>2699</c:v>
                </c:pt>
                <c:pt idx="2700">
                  <c:v>2700</c:v>
                </c:pt>
                <c:pt idx="2701">
                  <c:v>2701</c:v>
                </c:pt>
                <c:pt idx="2702">
                  <c:v>2702</c:v>
                </c:pt>
                <c:pt idx="2703">
                  <c:v>2703</c:v>
                </c:pt>
                <c:pt idx="2704">
                  <c:v>2704</c:v>
                </c:pt>
                <c:pt idx="2705">
                  <c:v>2705</c:v>
                </c:pt>
                <c:pt idx="2706">
                  <c:v>2706</c:v>
                </c:pt>
                <c:pt idx="2707">
                  <c:v>2707</c:v>
                </c:pt>
                <c:pt idx="2708">
                  <c:v>2708</c:v>
                </c:pt>
                <c:pt idx="2709">
                  <c:v>2709</c:v>
                </c:pt>
                <c:pt idx="2710">
                  <c:v>2710</c:v>
                </c:pt>
                <c:pt idx="2711">
                  <c:v>2711</c:v>
                </c:pt>
                <c:pt idx="2712">
                  <c:v>2712</c:v>
                </c:pt>
                <c:pt idx="2713">
                  <c:v>2713</c:v>
                </c:pt>
                <c:pt idx="2714">
                  <c:v>2714</c:v>
                </c:pt>
                <c:pt idx="2715">
                  <c:v>2715</c:v>
                </c:pt>
                <c:pt idx="2716">
                  <c:v>2716</c:v>
                </c:pt>
                <c:pt idx="2717">
                  <c:v>2717</c:v>
                </c:pt>
                <c:pt idx="2718">
                  <c:v>2718</c:v>
                </c:pt>
                <c:pt idx="2719">
                  <c:v>2719</c:v>
                </c:pt>
                <c:pt idx="2720">
                  <c:v>2720</c:v>
                </c:pt>
                <c:pt idx="2721">
                  <c:v>2721</c:v>
                </c:pt>
                <c:pt idx="2722">
                  <c:v>2722</c:v>
                </c:pt>
                <c:pt idx="2723">
                  <c:v>2723</c:v>
                </c:pt>
                <c:pt idx="2724">
                  <c:v>2724</c:v>
                </c:pt>
                <c:pt idx="2725">
                  <c:v>2725</c:v>
                </c:pt>
                <c:pt idx="2726">
                  <c:v>2726</c:v>
                </c:pt>
                <c:pt idx="2727">
                  <c:v>2727</c:v>
                </c:pt>
                <c:pt idx="2728">
                  <c:v>2728</c:v>
                </c:pt>
                <c:pt idx="2729">
                  <c:v>2729</c:v>
                </c:pt>
                <c:pt idx="2730">
                  <c:v>2730</c:v>
                </c:pt>
                <c:pt idx="2731">
                  <c:v>2731</c:v>
                </c:pt>
                <c:pt idx="2732">
                  <c:v>2732</c:v>
                </c:pt>
                <c:pt idx="2733">
                  <c:v>2733</c:v>
                </c:pt>
                <c:pt idx="2734">
                  <c:v>2734</c:v>
                </c:pt>
                <c:pt idx="2735">
                  <c:v>2735</c:v>
                </c:pt>
                <c:pt idx="2736">
                  <c:v>2736</c:v>
                </c:pt>
                <c:pt idx="2737">
                  <c:v>2737</c:v>
                </c:pt>
                <c:pt idx="2738">
                  <c:v>2738</c:v>
                </c:pt>
                <c:pt idx="2739">
                  <c:v>2739</c:v>
                </c:pt>
                <c:pt idx="2740">
                  <c:v>2740</c:v>
                </c:pt>
                <c:pt idx="2741">
                  <c:v>2741</c:v>
                </c:pt>
                <c:pt idx="2742">
                  <c:v>2742</c:v>
                </c:pt>
                <c:pt idx="2743">
                  <c:v>2743</c:v>
                </c:pt>
                <c:pt idx="2744">
                  <c:v>2744</c:v>
                </c:pt>
                <c:pt idx="2745">
                  <c:v>2745</c:v>
                </c:pt>
                <c:pt idx="2746">
                  <c:v>2746</c:v>
                </c:pt>
                <c:pt idx="2747">
                  <c:v>2747</c:v>
                </c:pt>
                <c:pt idx="2748">
                  <c:v>2748</c:v>
                </c:pt>
                <c:pt idx="2749">
                  <c:v>2749</c:v>
                </c:pt>
                <c:pt idx="2750">
                  <c:v>2750</c:v>
                </c:pt>
                <c:pt idx="2751">
                  <c:v>2751</c:v>
                </c:pt>
                <c:pt idx="2752">
                  <c:v>2752</c:v>
                </c:pt>
                <c:pt idx="2753">
                  <c:v>2753</c:v>
                </c:pt>
                <c:pt idx="2754">
                  <c:v>2754</c:v>
                </c:pt>
                <c:pt idx="2755">
                  <c:v>2755</c:v>
                </c:pt>
                <c:pt idx="2756">
                  <c:v>2756</c:v>
                </c:pt>
                <c:pt idx="2757">
                  <c:v>2757</c:v>
                </c:pt>
                <c:pt idx="2758">
                  <c:v>2758</c:v>
                </c:pt>
                <c:pt idx="2759">
                  <c:v>2759</c:v>
                </c:pt>
                <c:pt idx="2760">
                  <c:v>2760</c:v>
                </c:pt>
                <c:pt idx="2761">
                  <c:v>2761</c:v>
                </c:pt>
                <c:pt idx="2762">
                  <c:v>2762</c:v>
                </c:pt>
                <c:pt idx="2763">
                  <c:v>2763</c:v>
                </c:pt>
                <c:pt idx="2764">
                  <c:v>2764</c:v>
                </c:pt>
                <c:pt idx="2765">
                  <c:v>2765</c:v>
                </c:pt>
                <c:pt idx="2766">
                  <c:v>2766</c:v>
                </c:pt>
                <c:pt idx="2767">
                  <c:v>2767</c:v>
                </c:pt>
                <c:pt idx="2768">
                  <c:v>2768</c:v>
                </c:pt>
                <c:pt idx="2769">
                  <c:v>2769</c:v>
                </c:pt>
                <c:pt idx="2770">
                  <c:v>2770</c:v>
                </c:pt>
                <c:pt idx="2771">
                  <c:v>2771</c:v>
                </c:pt>
                <c:pt idx="2772">
                  <c:v>2772</c:v>
                </c:pt>
                <c:pt idx="2773">
                  <c:v>2773</c:v>
                </c:pt>
                <c:pt idx="2774">
                  <c:v>2774</c:v>
                </c:pt>
                <c:pt idx="2775">
                  <c:v>2775</c:v>
                </c:pt>
                <c:pt idx="2776">
                  <c:v>2776</c:v>
                </c:pt>
                <c:pt idx="2777">
                  <c:v>2777</c:v>
                </c:pt>
                <c:pt idx="2778">
                  <c:v>2778</c:v>
                </c:pt>
                <c:pt idx="2779">
                  <c:v>2779</c:v>
                </c:pt>
                <c:pt idx="2780">
                  <c:v>2780</c:v>
                </c:pt>
                <c:pt idx="2781">
                  <c:v>2781</c:v>
                </c:pt>
                <c:pt idx="2782">
                  <c:v>2782</c:v>
                </c:pt>
                <c:pt idx="2783">
                  <c:v>2783</c:v>
                </c:pt>
                <c:pt idx="2784">
                  <c:v>2784</c:v>
                </c:pt>
                <c:pt idx="2785">
                  <c:v>2785</c:v>
                </c:pt>
                <c:pt idx="2786">
                  <c:v>2786</c:v>
                </c:pt>
                <c:pt idx="2787">
                  <c:v>2787</c:v>
                </c:pt>
                <c:pt idx="2788">
                  <c:v>2788</c:v>
                </c:pt>
                <c:pt idx="2789">
                  <c:v>2789</c:v>
                </c:pt>
                <c:pt idx="2790">
                  <c:v>2790</c:v>
                </c:pt>
                <c:pt idx="2791">
                  <c:v>2791</c:v>
                </c:pt>
                <c:pt idx="2792">
                  <c:v>2792</c:v>
                </c:pt>
                <c:pt idx="2793">
                  <c:v>2793</c:v>
                </c:pt>
                <c:pt idx="2794">
                  <c:v>2794</c:v>
                </c:pt>
                <c:pt idx="2795">
                  <c:v>2795</c:v>
                </c:pt>
                <c:pt idx="2796">
                  <c:v>2796</c:v>
                </c:pt>
                <c:pt idx="2797">
                  <c:v>2797</c:v>
                </c:pt>
                <c:pt idx="2798">
                  <c:v>2798</c:v>
                </c:pt>
                <c:pt idx="2799">
                  <c:v>2799</c:v>
                </c:pt>
                <c:pt idx="2800">
                  <c:v>2800</c:v>
                </c:pt>
                <c:pt idx="2801">
                  <c:v>2801</c:v>
                </c:pt>
                <c:pt idx="2802">
                  <c:v>2802</c:v>
                </c:pt>
                <c:pt idx="2803">
                  <c:v>2803</c:v>
                </c:pt>
                <c:pt idx="2804">
                  <c:v>2804</c:v>
                </c:pt>
                <c:pt idx="2805">
                  <c:v>2805</c:v>
                </c:pt>
                <c:pt idx="2806">
                  <c:v>2806</c:v>
                </c:pt>
                <c:pt idx="2807">
                  <c:v>2807</c:v>
                </c:pt>
                <c:pt idx="2808">
                  <c:v>2808</c:v>
                </c:pt>
                <c:pt idx="2809">
                  <c:v>2809</c:v>
                </c:pt>
                <c:pt idx="2810">
                  <c:v>2810</c:v>
                </c:pt>
                <c:pt idx="2811">
                  <c:v>2811</c:v>
                </c:pt>
                <c:pt idx="2812">
                  <c:v>2812</c:v>
                </c:pt>
                <c:pt idx="2813">
                  <c:v>2813</c:v>
                </c:pt>
                <c:pt idx="2814">
                  <c:v>2814</c:v>
                </c:pt>
                <c:pt idx="2815">
                  <c:v>2815</c:v>
                </c:pt>
                <c:pt idx="2816">
                  <c:v>2816</c:v>
                </c:pt>
                <c:pt idx="2817">
                  <c:v>2817</c:v>
                </c:pt>
                <c:pt idx="2818">
                  <c:v>2818</c:v>
                </c:pt>
                <c:pt idx="2819">
                  <c:v>2819</c:v>
                </c:pt>
                <c:pt idx="2820">
                  <c:v>2820</c:v>
                </c:pt>
                <c:pt idx="2821">
                  <c:v>2821</c:v>
                </c:pt>
                <c:pt idx="2822">
                  <c:v>2822</c:v>
                </c:pt>
                <c:pt idx="2823">
                  <c:v>2823</c:v>
                </c:pt>
                <c:pt idx="2824">
                  <c:v>2824</c:v>
                </c:pt>
                <c:pt idx="2825">
                  <c:v>2825</c:v>
                </c:pt>
                <c:pt idx="2826">
                  <c:v>2826</c:v>
                </c:pt>
                <c:pt idx="2827">
                  <c:v>2827</c:v>
                </c:pt>
                <c:pt idx="2828">
                  <c:v>2828</c:v>
                </c:pt>
                <c:pt idx="2829">
                  <c:v>2829</c:v>
                </c:pt>
                <c:pt idx="2830">
                  <c:v>2830</c:v>
                </c:pt>
                <c:pt idx="2831">
                  <c:v>2831</c:v>
                </c:pt>
                <c:pt idx="2832">
                  <c:v>2832</c:v>
                </c:pt>
                <c:pt idx="2833">
                  <c:v>2833</c:v>
                </c:pt>
                <c:pt idx="2834">
                  <c:v>2834</c:v>
                </c:pt>
                <c:pt idx="2835">
                  <c:v>2835</c:v>
                </c:pt>
                <c:pt idx="2836">
                  <c:v>2836</c:v>
                </c:pt>
                <c:pt idx="2837">
                  <c:v>2837</c:v>
                </c:pt>
                <c:pt idx="2838">
                  <c:v>2838</c:v>
                </c:pt>
                <c:pt idx="2839">
                  <c:v>2839</c:v>
                </c:pt>
                <c:pt idx="2840">
                  <c:v>2840</c:v>
                </c:pt>
                <c:pt idx="2841">
                  <c:v>2841</c:v>
                </c:pt>
                <c:pt idx="2842">
                  <c:v>2842</c:v>
                </c:pt>
                <c:pt idx="2843">
                  <c:v>2843</c:v>
                </c:pt>
                <c:pt idx="2844">
                  <c:v>2844</c:v>
                </c:pt>
                <c:pt idx="2845">
                  <c:v>2845</c:v>
                </c:pt>
                <c:pt idx="2846">
                  <c:v>2846</c:v>
                </c:pt>
                <c:pt idx="2847">
                  <c:v>2847</c:v>
                </c:pt>
                <c:pt idx="2848">
                  <c:v>2848</c:v>
                </c:pt>
                <c:pt idx="2849">
                  <c:v>2849</c:v>
                </c:pt>
                <c:pt idx="2850">
                  <c:v>2850</c:v>
                </c:pt>
                <c:pt idx="2851">
                  <c:v>2851</c:v>
                </c:pt>
                <c:pt idx="2852">
                  <c:v>2852</c:v>
                </c:pt>
                <c:pt idx="2853">
                  <c:v>2853</c:v>
                </c:pt>
                <c:pt idx="2854">
                  <c:v>2854</c:v>
                </c:pt>
                <c:pt idx="2855">
                  <c:v>2855</c:v>
                </c:pt>
                <c:pt idx="2856">
                  <c:v>2856</c:v>
                </c:pt>
                <c:pt idx="2857">
                  <c:v>2857</c:v>
                </c:pt>
                <c:pt idx="2858">
                  <c:v>2858</c:v>
                </c:pt>
                <c:pt idx="2859">
                  <c:v>2859</c:v>
                </c:pt>
                <c:pt idx="2860">
                  <c:v>2860</c:v>
                </c:pt>
                <c:pt idx="2861">
                  <c:v>2861</c:v>
                </c:pt>
                <c:pt idx="2862">
                  <c:v>2862</c:v>
                </c:pt>
                <c:pt idx="2863">
                  <c:v>2863</c:v>
                </c:pt>
                <c:pt idx="2864">
                  <c:v>2864</c:v>
                </c:pt>
                <c:pt idx="2865">
                  <c:v>2865</c:v>
                </c:pt>
                <c:pt idx="2866">
                  <c:v>2866</c:v>
                </c:pt>
                <c:pt idx="2867">
                  <c:v>2867</c:v>
                </c:pt>
                <c:pt idx="2868">
                  <c:v>2868</c:v>
                </c:pt>
                <c:pt idx="2869">
                  <c:v>2869</c:v>
                </c:pt>
                <c:pt idx="2870">
                  <c:v>2870</c:v>
                </c:pt>
                <c:pt idx="2871">
                  <c:v>2871</c:v>
                </c:pt>
                <c:pt idx="2872">
                  <c:v>2872</c:v>
                </c:pt>
                <c:pt idx="2873">
                  <c:v>2873</c:v>
                </c:pt>
                <c:pt idx="2874">
                  <c:v>2874</c:v>
                </c:pt>
                <c:pt idx="2875">
                  <c:v>2875</c:v>
                </c:pt>
                <c:pt idx="2876">
                  <c:v>2876</c:v>
                </c:pt>
                <c:pt idx="2877">
                  <c:v>2877</c:v>
                </c:pt>
                <c:pt idx="2878">
                  <c:v>2878</c:v>
                </c:pt>
                <c:pt idx="2879">
                  <c:v>2879</c:v>
                </c:pt>
                <c:pt idx="2880">
                  <c:v>2880</c:v>
                </c:pt>
                <c:pt idx="2881">
                  <c:v>2881</c:v>
                </c:pt>
                <c:pt idx="2882">
                  <c:v>2882</c:v>
                </c:pt>
                <c:pt idx="2883">
                  <c:v>2883</c:v>
                </c:pt>
                <c:pt idx="2884">
                  <c:v>2884</c:v>
                </c:pt>
                <c:pt idx="2885">
                  <c:v>2885</c:v>
                </c:pt>
                <c:pt idx="2886">
                  <c:v>2886</c:v>
                </c:pt>
                <c:pt idx="2887">
                  <c:v>2887</c:v>
                </c:pt>
                <c:pt idx="2888">
                  <c:v>2888</c:v>
                </c:pt>
                <c:pt idx="2889">
                  <c:v>2889</c:v>
                </c:pt>
                <c:pt idx="2890">
                  <c:v>2890</c:v>
                </c:pt>
                <c:pt idx="2891">
                  <c:v>2891</c:v>
                </c:pt>
                <c:pt idx="2892">
                  <c:v>2892</c:v>
                </c:pt>
                <c:pt idx="2893">
                  <c:v>2893</c:v>
                </c:pt>
                <c:pt idx="2894">
                  <c:v>2894</c:v>
                </c:pt>
                <c:pt idx="2895">
                  <c:v>2895</c:v>
                </c:pt>
                <c:pt idx="2896">
                  <c:v>2896</c:v>
                </c:pt>
                <c:pt idx="2897">
                  <c:v>2897</c:v>
                </c:pt>
                <c:pt idx="2898">
                  <c:v>2898</c:v>
                </c:pt>
                <c:pt idx="2899">
                  <c:v>2899</c:v>
                </c:pt>
                <c:pt idx="2900">
                  <c:v>2900</c:v>
                </c:pt>
                <c:pt idx="2901">
                  <c:v>2901</c:v>
                </c:pt>
                <c:pt idx="2902">
                  <c:v>2902</c:v>
                </c:pt>
                <c:pt idx="2903">
                  <c:v>2903</c:v>
                </c:pt>
                <c:pt idx="2904">
                  <c:v>2904</c:v>
                </c:pt>
                <c:pt idx="2905">
                  <c:v>2905</c:v>
                </c:pt>
                <c:pt idx="2906">
                  <c:v>2906</c:v>
                </c:pt>
                <c:pt idx="2907">
                  <c:v>2907</c:v>
                </c:pt>
                <c:pt idx="2908">
                  <c:v>2908</c:v>
                </c:pt>
                <c:pt idx="2909">
                  <c:v>2909</c:v>
                </c:pt>
                <c:pt idx="2910">
                  <c:v>2910</c:v>
                </c:pt>
                <c:pt idx="2911">
                  <c:v>2911</c:v>
                </c:pt>
                <c:pt idx="2912">
                  <c:v>2912</c:v>
                </c:pt>
                <c:pt idx="2913">
                  <c:v>2913</c:v>
                </c:pt>
                <c:pt idx="2914">
                  <c:v>2914</c:v>
                </c:pt>
                <c:pt idx="2915">
                  <c:v>2915</c:v>
                </c:pt>
                <c:pt idx="2916">
                  <c:v>2916</c:v>
                </c:pt>
                <c:pt idx="2917">
                  <c:v>2917</c:v>
                </c:pt>
                <c:pt idx="2918">
                  <c:v>2918</c:v>
                </c:pt>
                <c:pt idx="2919">
                  <c:v>2919</c:v>
                </c:pt>
                <c:pt idx="2920">
                  <c:v>2920</c:v>
                </c:pt>
                <c:pt idx="2921">
                  <c:v>2921</c:v>
                </c:pt>
                <c:pt idx="2922">
                  <c:v>2922</c:v>
                </c:pt>
                <c:pt idx="2923">
                  <c:v>2923</c:v>
                </c:pt>
                <c:pt idx="2924">
                  <c:v>2924</c:v>
                </c:pt>
                <c:pt idx="2925">
                  <c:v>2925</c:v>
                </c:pt>
                <c:pt idx="2926">
                  <c:v>2926</c:v>
                </c:pt>
                <c:pt idx="2927">
                  <c:v>2927</c:v>
                </c:pt>
                <c:pt idx="2928">
                  <c:v>2928</c:v>
                </c:pt>
                <c:pt idx="2929">
                  <c:v>2929</c:v>
                </c:pt>
                <c:pt idx="2930">
                  <c:v>2930</c:v>
                </c:pt>
                <c:pt idx="2931">
                  <c:v>2931</c:v>
                </c:pt>
                <c:pt idx="2932">
                  <c:v>2932</c:v>
                </c:pt>
                <c:pt idx="2933">
                  <c:v>2933</c:v>
                </c:pt>
                <c:pt idx="2934">
                  <c:v>2934</c:v>
                </c:pt>
                <c:pt idx="2935">
                  <c:v>2935</c:v>
                </c:pt>
                <c:pt idx="2936">
                  <c:v>2936</c:v>
                </c:pt>
                <c:pt idx="2937">
                  <c:v>2937</c:v>
                </c:pt>
                <c:pt idx="2938">
                  <c:v>2938</c:v>
                </c:pt>
                <c:pt idx="2939">
                  <c:v>2939</c:v>
                </c:pt>
                <c:pt idx="2940">
                  <c:v>2940</c:v>
                </c:pt>
                <c:pt idx="2941">
                  <c:v>2941</c:v>
                </c:pt>
                <c:pt idx="2942">
                  <c:v>2942</c:v>
                </c:pt>
                <c:pt idx="2943">
                  <c:v>2943</c:v>
                </c:pt>
                <c:pt idx="2944">
                  <c:v>2944</c:v>
                </c:pt>
                <c:pt idx="2945">
                  <c:v>2945</c:v>
                </c:pt>
                <c:pt idx="2946">
                  <c:v>2946</c:v>
                </c:pt>
                <c:pt idx="2947">
                  <c:v>2947</c:v>
                </c:pt>
                <c:pt idx="2948">
                  <c:v>2948</c:v>
                </c:pt>
                <c:pt idx="2949">
                  <c:v>2949</c:v>
                </c:pt>
                <c:pt idx="2950">
                  <c:v>2950</c:v>
                </c:pt>
                <c:pt idx="2951">
                  <c:v>2951</c:v>
                </c:pt>
                <c:pt idx="2952">
                  <c:v>2952</c:v>
                </c:pt>
                <c:pt idx="2953">
                  <c:v>2953</c:v>
                </c:pt>
                <c:pt idx="2954">
                  <c:v>2954</c:v>
                </c:pt>
                <c:pt idx="2955">
                  <c:v>2955</c:v>
                </c:pt>
                <c:pt idx="2956">
                  <c:v>2956</c:v>
                </c:pt>
                <c:pt idx="2957">
                  <c:v>2957</c:v>
                </c:pt>
                <c:pt idx="2958">
                  <c:v>2958</c:v>
                </c:pt>
                <c:pt idx="2959">
                  <c:v>2959</c:v>
                </c:pt>
                <c:pt idx="2960">
                  <c:v>2960</c:v>
                </c:pt>
                <c:pt idx="2961">
                  <c:v>2961</c:v>
                </c:pt>
                <c:pt idx="2962">
                  <c:v>2962</c:v>
                </c:pt>
                <c:pt idx="2963">
                  <c:v>2963</c:v>
                </c:pt>
                <c:pt idx="2964">
                  <c:v>2964</c:v>
                </c:pt>
                <c:pt idx="2965">
                  <c:v>2965</c:v>
                </c:pt>
                <c:pt idx="2966">
                  <c:v>2966</c:v>
                </c:pt>
                <c:pt idx="2967">
                  <c:v>2967</c:v>
                </c:pt>
                <c:pt idx="2968">
                  <c:v>2968</c:v>
                </c:pt>
                <c:pt idx="2969">
                  <c:v>2969</c:v>
                </c:pt>
                <c:pt idx="2970">
                  <c:v>2970</c:v>
                </c:pt>
                <c:pt idx="2971">
                  <c:v>2971</c:v>
                </c:pt>
                <c:pt idx="2972">
                  <c:v>2972</c:v>
                </c:pt>
                <c:pt idx="2973">
                  <c:v>2973</c:v>
                </c:pt>
                <c:pt idx="2974">
                  <c:v>2974</c:v>
                </c:pt>
                <c:pt idx="2975">
                  <c:v>2975</c:v>
                </c:pt>
                <c:pt idx="2976">
                  <c:v>2976</c:v>
                </c:pt>
                <c:pt idx="2977">
                  <c:v>2977</c:v>
                </c:pt>
                <c:pt idx="2978">
                  <c:v>2978</c:v>
                </c:pt>
                <c:pt idx="2979">
                  <c:v>2979</c:v>
                </c:pt>
                <c:pt idx="2980">
                  <c:v>2980</c:v>
                </c:pt>
                <c:pt idx="2981">
                  <c:v>2981</c:v>
                </c:pt>
                <c:pt idx="2982">
                  <c:v>2982</c:v>
                </c:pt>
                <c:pt idx="2983">
                  <c:v>2983</c:v>
                </c:pt>
                <c:pt idx="2984">
                  <c:v>2984</c:v>
                </c:pt>
                <c:pt idx="2985">
                  <c:v>2985</c:v>
                </c:pt>
                <c:pt idx="2986">
                  <c:v>2986</c:v>
                </c:pt>
                <c:pt idx="2987">
                  <c:v>2987</c:v>
                </c:pt>
                <c:pt idx="2988">
                  <c:v>2988</c:v>
                </c:pt>
                <c:pt idx="2989">
                  <c:v>2989</c:v>
                </c:pt>
                <c:pt idx="2990">
                  <c:v>2990</c:v>
                </c:pt>
                <c:pt idx="2991">
                  <c:v>2991</c:v>
                </c:pt>
                <c:pt idx="2992">
                  <c:v>2992</c:v>
                </c:pt>
                <c:pt idx="2993">
                  <c:v>2993</c:v>
                </c:pt>
                <c:pt idx="2994">
                  <c:v>2994</c:v>
                </c:pt>
                <c:pt idx="2995">
                  <c:v>2995</c:v>
                </c:pt>
                <c:pt idx="2996">
                  <c:v>2996</c:v>
                </c:pt>
                <c:pt idx="2997">
                  <c:v>2997</c:v>
                </c:pt>
                <c:pt idx="2998">
                  <c:v>2998</c:v>
                </c:pt>
                <c:pt idx="2999">
                  <c:v>2999</c:v>
                </c:pt>
                <c:pt idx="3000">
                  <c:v>3000</c:v>
                </c:pt>
                <c:pt idx="3001">
                  <c:v>3001</c:v>
                </c:pt>
                <c:pt idx="3002">
                  <c:v>3002</c:v>
                </c:pt>
                <c:pt idx="3003">
                  <c:v>3003</c:v>
                </c:pt>
                <c:pt idx="3004">
                  <c:v>3004</c:v>
                </c:pt>
                <c:pt idx="3005">
                  <c:v>3005</c:v>
                </c:pt>
                <c:pt idx="3006">
                  <c:v>3006</c:v>
                </c:pt>
                <c:pt idx="3007">
                  <c:v>3007</c:v>
                </c:pt>
                <c:pt idx="3008">
                  <c:v>3008</c:v>
                </c:pt>
                <c:pt idx="3009">
                  <c:v>3009</c:v>
                </c:pt>
                <c:pt idx="3010">
                  <c:v>3010</c:v>
                </c:pt>
                <c:pt idx="3011">
                  <c:v>3011</c:v>
                </c:pt>
                <c:pt idx="3012">
                  <c:v>3012</c:v>
                </c:pt>
                <c:pt idx="3013">
                  <c:v>3013</c:v>
                </c:pt>
                <c:pt idx="3014">
                  <c:v>3014</c:v>
                </c:pt>
                <c:pt idx="3015">
                  <c:v>3015</c:v>
                </c:pt>
                <c:pt idx="3016">
                  <c:v>3016</c:v>
                </c:pt>
                <c:pt idx="3017">
                  <c:v>3017</c:v>
                </c:pt>
                <c:pt idx="3018">
                  <c:v>3018</c:v>
                </c:pt>
                <c:pt idx="3019">
                  <c:v>3019</c:v>
                </c:pt>
                <c:pt idx="3020">
                  <c:v>3020</c:v>
                </c:pt>
                <c:pt idx="3021">
                  <c:v>3021</c:v>
                </c:pt>
                <c:pt idx="3022">
                  <c:v>3022</c:v>
                </c:pt>
                <c:pt idx="3023">
                  <c:v>3023</c:v>
                </c:pt>
                <c:pt idx="3024">
                  <c:v>3024</c:v>
                </c:pt>
                <c:pt idx="3025">
                  <c:v>3025</c:v>
                </c:pt>
                <c:pt idx="3026">
                  <c:v>3026</c:v>
                </c:pt>
                <c:pt idx="3027">
                  <c:v>3027</c:v>
                </c:pt>
                <c:pt idx="3028">
                  <c:v>3028</c:v>
                </c:pt>
                <c:pt idx="3029">
                  <c:v>3029</c:v>
                </c:pt>
                <c:pt idx="3030">
                  <c:v>3030</c:v>
                </c:pt>
                <c:pt idx="3031">
                  <c:v>3031</c:v>
                </c:pt>
                <c:pt idx="3032">
                  <c:v>3032</c:v>
                </c:pt>
                <c:pt idx="3033">
                  <c:v>3033</c:v>
                </c:pt>
                <c:pt idx="3034">
                  <c:v>3034</c:v>
                </c:pt>
                <c:pt idx="3035">
                  <c:v>3035</c:v>
                </c:pt>
                <c:pt idx="3036">
                  <c:v>3036</c:v>
                </c:pt>
                <c:pt idx="3037">
                  <c:v>3037</c:v>
                </c:pt>
                <c:pt idx="3038">
                  <c:v>3038</c:v>
                </c:pt>
                <c:pt idx="3039">
                  <c:v>3039</c:v>
                </c:pt>
                <c:pt idx="3040">
                  <c:v>3040</c:v>
                </c:pt>
                <c:pt idx="3041">
                  <c:v>3041</c:v>
                </c:pt>
                <c:pt idx="3042">
                  <c:v>3042</c:v>
                </c:pt>
                <c:pt idx="3043">
                  <c:v>3043</c:v>
                </c:pt>
                <c:pt idx="3044">
                  <c:v>3044</c:v>
                </c:pt>
                <c:pt idx="3045">
                  <c:v>3045</c:v>
                </c:pt>
                <c:pt idx="3046">
                  <c:v>3046</c:v>
                </c:pt>
                <c:pt idx="3047">
                  <c:v>3047</c:v>
                </c:pt>
                <c:pt idx="3048">
                  <c:v>3048</c:v>
                </c:pt>
                <c:pt idx="3049">
                  <c:v>3049</c:v>
                </c:pt>
                <c:pt idx="3050">
                  <c:v>3050</c:v>
                </c:pt>
                <c:pt idx="3051">
                  <c:v>3051</c:v>
                </c:pt>
                <c:pt idx="3052">
                  <c:v>3052</c:v>
                </c:pt>
                <c:pt idx="3053">
                  <c:v>3053</c:v>
                </c:pt>
                <c:pt idx="3054">
                  <c:v>3054</c:v>
                </c:pt>
                <c:pt idx="3055">
                  <c:v>3055</c:v>
                </c:pt>
                <c:pt idx="3056">
                  <c:v>3056</c:v>
                </c:pt>
                <c:pt idx="3057">
                  <c:v>3057</c:v>
                </c:pt>
                <c:pt idx="3058">
                  <c:v>3058</c:v>
                </c:pt>
                <c:pt idx="3059">
                  <c:v>3059</c:v>
                </c:pt>
                <c:pt idx="3060">
                  <c:v>3060</c:v>
                </c:pt>
                <c:pt idx="3061">
                  <c:v>3061</c:v>
                </c:pt>
                <c:pt idx="3062">
                  <c:v>3062</c:v>
                </c:pt>
                <c:pt idx="3063">
                  <c:v>3063</c:v>
                </c:pt>
                <c:pt idx="3064">
                  <c:v>3064</c:v>
                </c:pt>
                <c:pt idx="3065">
                  <c:v>3065</c:v>
                </c:pt>
                <c:pt idx="3066">
                  <c:v>3066</c:v>
                </c:pt>
                <c:pt idx="3067">
                  <c:v>3067</c:v>
                </c:pt>
                <c:pt idx="3068">
                  <c:v>3068</c:v>
                </c:pt>
                <c:pt idx="3069">
                  <c:v>3069</c:v>
                </c:pt>
                <c:pt idx="3070">
                  <c:v>3070</c:v>
                </c:pt>
                <c:pt idx="3071">
                  <c:v>3071</c:v>
                </c:pt>
                <c:pt idx="3072">
                  <c:v>3072</c:v>
                </c:pt>
                <c:pt idx="3073">
                  <c:v>3073</c:v>
                </c:pt>
                <c:pt idx="3074">
                  <c:v>3074</c:v>
                </c:pt>
                <c:pt idx="3075">
                  <c:v>3075</c:v>
                </c:pt>
                <c:pt idx="3076">
                  <c:v>3076</c:v>
                </c:pt>
                <c:pt idx="3077">
                  <c:v>3077</c:v>
                </c:pt>
                <c:pt idx="3078">
                  <c:v>3078</c:v>
                </c:pt>
                <c:pt idx="3079">
                  <c:v>3079</c:v>
                </c:pt>
                <c:pt idx="3080">
                  <c:v>3080</c:v>
                </c:pt>
                <c:pt idx="3081">
                  <c:v>3081</c:v>
                </c:pt>
                <c:pt idx="3082">
                  <c:v>3082</c:v>
                </c:pt>
                <c:pt idx="3083">
                  <c:v>3083</c:v>
                </c:pt>
                <c:pt idx="3084">
                  <c:v>3084</c:v>
                </c:pt>
                <c:pt idx="3085">
                  <c:v>3085</c:v>
                </c:pt>
                <c:pt idx="3086">
                  <c:v>3086</c:v>
                </c:pt>
                <c:pt idx="3087">
                  <c:v>3087</c:v>
                </c:pt>
                <c:pt idx="3088">
                  <c:v>3088</c:v>
                </c:pt>
                <c:pt idx="3089">
                  <c:v>3089</c:v>
                </c:pt>
                <c:pt idx="3090">
                  <c:v>3090</c:v>
                </c:pt>
                <c:pt idx="3091">
                  <c:v>3091</c:v>
                </c:pt>
                <c:pt idx="3092">
                  <c:v>3092</c:v>
                </c:pt>
                <c:pt idx="3093">
                  <c:v>3093</c:v>
                </c:pt>
                <c:pt idx="3094">
                  <c:v>3094</c:v>
                </c:pt>
                <c:pt idx="3095">
                  <c:v>3095</c:v>
                </c:pt>
                <c:pt idx="3096">
                  <c:v>3096</c:v>
                </c:pt>
                <c:pt idx="3097">
                  <c:v>3097</c:v>
                </c:pt>
                <c:pt idx="3098">
                  <c:v>3098</c:v>
                </c:pt>
                <c:pt idx="3099">
                  <c:v>3099</c:v>
                </c:pt>
                <c:pt idx="3100">
                  <c:v>3100</c:v>
                </c:pt>
                <c:pt idx="3101">
                  <c:v>3101</c:v>
                </c:pt>
                <c:pt idx="3102">
                  <c:v>3102</c:v>
                </c:pt>
                <c:pt idx="3103">
                  <c:v>3103</c:v>
                </c:pt>
                <c:pt idx="3104">
                  <c:v>3104</c:v>
                </c:pt>
                <c:pt idx="3105">
                  <c:v>3105</c:v>
                </c:pt>
                <c:pt idx="3106">
                  <c:v>3106</c:v>
                </c:pt>
                <c:pt idx="3107">
                  <c:v>3107</c:v>
                </c:pt>
                <c:pt idx="3108">
                  <c:v>3108</c:v>
                </c:pt>
                <c:pt idx="3109">
                  <c:v>3109</c:v>
                </c:pt>
                <c:pt idx="3110">
                  <c:v>3110</c:v>
                </c:pt>
                <c:pt idx="3111">
                  <c:v>3111</c:v>
                </c:pt>
                <c:pt idx="3112">
                  <c:v>3112</c:v>
                </c:pt>
                <c:pt idx="3113">
                  <c:v>3113</c:v>
                </c:pt>
                <c:pt idx="3114">
                  <c:v>3114</c:v>
                </c:pt>
                <c:pt idx="3115">
                  <c:v>3115</c:v>
                </c:pt>
                <c:pt idx="3116">
                  <c:v>3116</c:v>
                </c:pt>
                <c:pt idx="3117">
                  <c:v>3117</c:v>
                </c:pt>
                <c:pt idx="3118">
                  <c:v>3118</c:v>
                </c:pt>
                <c:pt idx="3119">
                  <c:v>3119</c:v>
                </c:pt>
                <c:pt idx="3120">
                  <c:v>3120</c:v>
                </c:pt>
                <c:pt idx="3121">
                  <c:v>3121</c:v>
                </c:pt>
                <c:pt idx="3122">
                  <c:v>3122</c:v>
                </c:pt>
                <c:pt idx="3123">
                  <c:v>3123</c:v>
                </c:pt>
                <c:pt idx="3124">
                  <c:v>3124</c:v>
                </c:pt>
                <c:pt idx="3125">
                  <c:v>3125</c:v>
                </c:pt>
                <c:pt idx="3126">
                  <c:v>3126</c:v>
                </c:pt>
                <c:pt idx="3127">
                  <c:v>3127</c:v>
                </c:pt>
                <c:pt idx="3128">
                  <c:v>3128</c:v>
                </c:pt>
                <c:pt idx="3129">
                  <c:v>3129</c:v>
                </c:pt>
                <c:pt idx="3130">
                  <c:v>3130</c:v>
                </c:pt>
                <c:pt idx="3131">
                  <c:v>3131</c:v>
                </c:pt>
                <c:pt idx="3132">
                  <c:v>3132</c:v>
                </c:pt>
                <c:pt idx="3133">
                  <c:v>3133</c:v>
                </c:pt>
                <c:pt idx="3134">
                  <c:v>3134</c:v>
                </c:pt>
                <c:pt idx="3135">
                  <c:v>3135</c:v>
                </c:pt>
                <c:pt idx="3136">
                  <c:v>3136</c:v>
                </c:pt>
                <c:pt idx="3137">
                  <c:v>3137</c:v>
                </c:pt>
                <c:pt idx="3138">
                  <c:v>3138</c:v>
                </c:pt>
                <c:pt idx="3139">
                  <c:v>3139</c:v>
                </c:pt>
                <c:pt idx="3140">
                  <c:v>3140</c:v>
                </c:pt>
                <c:pt idx="3141">
                  <c:v>3141</c:v>
                </c:pt>
                <c:pt idx="3142">
                  <c:v>3142</c:v>
                </c:pt>
                <c:pt idx="3143">
                  <c:v>3143</c:v>
                </c:pt>
                <c:pt idx="3144">
                  <c:v>3144</c:v>
                </c:pt>
                <c:pt idx="3145">
                  <c:v>3145</c:v>
                </c:pt>
                <c:pt idx="3146">
                  <c:v>3146</c:v>
                </c:pt>
                <c:pt idx="3147">
                  <c:v>3147</c:v>
                </c:pt>
                <c:pt idx="3148">
                  <c:v>3148</c:v>
                </c:pt>
                <c:pt idx="3149">
                  <c:v>3149</c:v>
                </c:pt>
                <c:pt idx="3150">
                  <c:v>3150</c:v>
                </c:pt>
                <c:pt idx="3151">
                  <c:v>3151</c:v>
                </c:pt>
                <c:pt idx="3152">
                  <c:v>3152</c:v>
                </c:pt>
                <c:pt idx="3153">
                  <c:v>3153</c:v>
                </c:pt>
                <c:pt idx="3154">
                  <c:v>3154</c:v>
                </c:pt>
                <c:pt idx="3155">
                  <c:v>3155</c:v>
                </c:pt>
                <c:pt idx="3156">
                  <c:v>3156</c:v>
                </c:pt>
                <c:pt idx="3157">
                  <c:v>3157</c:v>
                </c:pt>
                <c:pt idx="3158">
                  <c:v>3158</c:v>
                </c:pt>
                <c:pt idx="3159">
                  <c:v>3159</c:v>
                </c:pt>
                <c:pt idx="3160">
                  <c:v>3160</c:v>
                </c:pt>
                <c:pt idx="3161">
                  <c:v>3161</c:v>
                </c:pt>
                <c:pt idx="3162">
                  <c:v>3162</c:v>
                </c:pt>
                <c:pt idx="3163">
                  <c:v>3163</c:v>
                </c:pt>
                <c:pt idx="3164">
                  <c:v>3164</c:v>
                </c:pt>
                <c:pt idx="3165">
                  <c:v>3165</c:v>
                </c:pt>
                <c:pt idx="3166">
                  <c:v>3166</c:v>
                </c:pt>
                <c:pt idx="3167">
                  <c:v>3167</c:v>
                </c:pt>
                <c:pt idx="3168">
                  <c:v>3168</c:v>
                </c:pt>
                <c:pt idx="3169">
                  <c:v>3169</c:v>
                </c:pt>
                <c:pt idx="3170">
                  <c:v>3170</c:v>
                </c:pt>
                <c:pt idx="3171">
                  <c:v>3171</c:v>
                </c:pt>
                <c:pt idx="3172">
                  <c:v>3172</c:v>
                </c:pt>
                <c:pt idx="3173">
                  <c:v>3173</c:v>
                </c:pt>
                <c:pt idx="3174">
                  <c:v>3174</c:v>
                </c:pt>
                <c:pt idx="3175">
                  <c:v>3175</c:v>
                </c:pt>
                <c:pt idx="3176">
                  <c:v>3176</c:v>
                </c:pt>
                <c:pt idx="3177">
                  <c:v>3177</c:v>
                </c:pt>
                <c:pt idx="3178">
                  <c:v>3178</c:v>
                </c:pt>
                <c:pt idx="3179">
                  <c:v>3179</c:v>
                </c:pt>
                <c:pt idx="3180">
                  <c:v>3180</c:v>
                </c:pt>
                <c:pt idx="3181">
                  <c:v>3181</c:v>
                </c:pt>
                <c:pt idx="3182">
                  <c:v>3182</c:v>
                </c:pt>
                <c:pt idx="3183">
                  <c:v>3183</c:v>
                </c:pt>
                <c:pt idx="3184">
                  <c:v>3184</c:v>
                </c:pt>
                <c:pt idx="3185">
                  <c:v>3185</c:v>
                </c:pt>
                <c:pt idx="3186">
                  <c:v>3186</c:v>
                </c:pt>
                <c:pt idx="3187">
                  <c:v>3187</c:v>
                </c:pt>
                <c:pt idx="3188">
                  <c:v>3188</c:v>
                </c:pt>
                <c:pt idx="3189">
                  <c:v>3189</c:v>
                </c:pt>
                <c:pt idx="3190">
                  <c:v>3190</c:v>
                </c:pt>
                <c:pt idx="3191">
                  <c:v>3191</c:v>
                </c:pt>
                <c:pt idx="3192">
                  <c:v>3192</c:v>
                </c:pt>
                <c:pt idx="3193">
                  <c:v>3193</c:v>
                </c:pt>
                <c:pt idx="3194">
                  <c:v>3194</c:v>
                </c:pt>
                <c:pt idx="3195">
                  <c:v>3195</c:v>
                </c:pt>
                <c:pt idx="3196">
                  <c:v>3196</c:v>
                </c:pt>
                <c:pt idx="3197">
                  <c:v>3197</c:v>
                </c:pt>
                <c:pt idx="3198">
                  <c:v>3198</c:v>
                </c:pt>
                <c:pt idx="3199">
                  <c:v>3199</c:v>
                </c:pt>
                <c:pt idx="3200">
                  <c:v>3200</c:v>
                </c:pt>
                <c:pt idx="3201">
                  <c:v>3201</c:v>
                </c:pt>
                <c:pt idx="3202">
                  <c:v>3202</c:v>
                </c:pt>
                <c:pt idx="3203">
                  <c:v>3203</c:v>
                </c:pt>
                <c:pt idx="3204">
                  <c:v>3204</c:v>
                </c:pt>
                <c:pt idx="3205">
                  <c:v>3205</c:v>
                </c:pt>
                <c:pt idx="3206">
                  <c:v>3206</c:v>
                </c:pt>
                <c:pt idx="3207">
                  <c:v>3207</c:v>
                </c:pt>
                <c:pt idx="3208">
                  <c:v>3208</c:v>
                </c:pt>
                <c:pt idx="3209">
                  <c:v>3209</c:v>
                </c:pt>
                <c:pt idx="3210">
                  <c:v>3210</c:v>
                </c:pt>
                <c:pt idx="3211">
                  <c:v>3211</c:v>
                </c:pt>
                <c:pt idx="3212">
                  <c:v>3212</c:v>
                </c:pt>
                <c:pt idx="3213">
                  <c:v>3213</c:v>
                </c:pt>
                <c:pt idx="3214">
                  <c:v>3214</c:v>
                </c:pt>
                <c:pt idx="3215">
                  <c:v>3215</c:v>
                </c:pt>
                <c:pt idx="3216">
                  <c:v>3216</c:v>
                </c:pt>
                <c:pt idx="3217">
                  <c:v>3217</c:v>
                </c:pt>
                <c:pt idx="3218">
                  <c:v>3218</c:v>
                </c:pt>
                <c:pt idx="3219">
                  <c:v>3219</c:v>
                </c:pt>
                <c:pt idx="3220">
                  <c:v>3220</c:v>
                </c:pt>
                <c:pt idx="3221">
                  <c:v>3221</c:v>
                </c:pt>
                <c:pt idx="3222">
                  <c:v>3222</c:v>
                </c:pt>
                <c:pt idx="3223">
                  <c:v>3223</c:v>
                </c:pt>
                <c:pt idx="3224">
                  <c:v>3224</c:v>
                </c:pt>
                <c:pt idx="3225">
                  <c:v>3225</c:v>
                </c:pt>
                <c:pt idx="3226">
                  <c:v>3226</c:v>
                </c:pt>
                <c:pt idx="3227">
                  <c:v>3227</c:v>
                </c:pt>
                <c:pt idx="3228">
                  <c:v>3228</c:v>
                </c:pt>
                <c:pt idx="3229">
                  <c:v>3229</c:v>
                </c:pt>
                <c:pt idx="3230">
                  <c:v>3230</c:v>
                </c:pt>
                <c:pt idx="3231">
                  <c:v>3231</c:v>
                </c:pt>
                <c:pt idx="3232">
                  <c:v>3232</c:v>
                </c:pt>
                <c:pt idx="3233">
                  <c:v>3233</c:v>
                </c:pt>
                <c:pt idx="3234">
                  <c:v>3234</c:v>
                </c:pt>
                <c:pt idx="3235">
                  <c:v>3235</c:v>
                </c:pt>
                <c:pt idx="3236">
                  <c:v>3236</c:v>
                </c:pt>
                <c:pt idx="3237">
                  <c:v>3237</c:v>
                </c:pt>
                <c:pt idx="3238">
                  <c:v>3238</c:v>
                </c:pt>
                <c:pt idx="3239">
                  <c:v>3239</c:v>
                </c:pt>
                <c:pt idx="3240">
                  <c:v>3240</c:v>
                </c:pt>
                <c:pt idx="3241">
                  <c:v>3241</c:v>
                </c:pt>
                <c:pt idx="3242">
                  <c:v>3242</c:v>
                </c:pt>
                <c:pt idx="3243">
                  <c:v>3243</c:v>
                </c:pt>
                <c:pt idx="3244">
                  <c:v>3244</c:v>
                </c:pt>
                <c:pt idx="3245">
                  <c:v>3245</c:v>
                </c:pt>
                <c:pt idx="3246">
                  <c:v>3246</c:v>
                </c:pt>
                <c:pt idx="3247">
                  <c:v>3247</c:v>
                </c:pt>
                <c:pt idx="3248">
                  <c:v>3248</c:v>
                </c:pt>
                <c:pt idx="3249">
                  <c:v>3249</c:v>
                </c:pt>
                <c:pt idx="3250">
                  <c:v>3250</c:v>
                </c:pt>
                <c:pt idx="3251">
                  <c:v>3251</c:v>
                </c:pt>
                <c:pt idx="3252">
                  <c:v>3252</c:v>
                </c:pt>
                <c:pt idx="3253">
                  <c:v>3253</c:v>
                </c:pt>
                <c:pt idx="3254">
                  <c:v>3254</c:v>
                </c:pt>
                <c:pt idx="3255">
                  <c:v>3255</c:v>
                </c:pt>
                <c:pt idx="3256">
                  <c:v>3256</c:v>
                </c:pt>
                <c:pt idx="3257">
                  <c:v>3257</c:v>
                </c:pt>
                <c:pt idx="3258">
                  <c:v>3258</c:v>
                </c:pt>
                <c:pt idx="3259">
                  <c:v>3259</c:v>
                </c:pt>
                <c:pt idx="3260">
                  <c:v>3260</c:v>
                </c:pt>
                <c:pt idx="3261">
                  <c:v>3261</c:v>
                </c:pt>
                <c:pt idx="3262">
                  <c:v>3262</c:v>
                </c:pt>
                <c:pt idx="3263">
                  <c:v>3263</c:v>
                </c:pt>
                <c:pt idx="3264">
                  <c:v>3264</c:v>
                </c:pt>
                <c:pt idx="3265">
                  <c:v>3265</c:v>
                </c:pt>
                <c:pt idx="3266">
                  <c:v>3266</c:v>
                </c:pt>
                <c:pt idx="3267">
                  <c:v>3267</c:v>
                </c:pt>
                <c:pt idx="3268">
                  <c:v>3268</c:v>
                </c:pt>
                <c:pt idx="3269">
                  <c:v>3269</c:v>
                </c:pt>
                <c:pt idx="3270">
                  <c:v>3270</c:v>
                </c:pt>
                <c:pt idx="3271">
                  <c:v>3271</c:v>
                </c:pt>
                <c:pt idx="3272">
                  <c:v>3272</c:v>
                </c:pt>
                <c:pt idx="3273">
                  <c:v>3273</c:v>
                </c:pt>
                <c:pt idx="3274">
                  <c:v>3274</c:v>
                </c:pt>
                <c:pt idx="3275">
                  <c:v>3275</c:v>
                </c:pt>
                <c:pt idx="3276">
                  <c:v>3276</c:v>
                </c:pt>
                <c:pt idx="3277">
                  <c:v>3277</c:v>
                </c:pt>
                <c:pt idx="3278">
                  <c:v>3278</c:v>
                </c:pt>
                <c:pt idx="3279">
                  <c:v>3279</c:v>
                </c:pt>
                <c:pt idx="3280">
                  <c:v>3280</c:v>
                </c:pt>
                <c:pt idx="3281">
                  <c:v>3281</c:v>
                </c:pt>
                <c:pt idx="3282">
                  <c:v>3282</c:v>
                </c:pt>
                <c:pt idx="3283">
                  <c:v>3283</c:v>
                </c:pt>
                <c:pt idx="3284">
                  <c:v>3284</c:v>
                </c:pt>
                <c:pt idx="3285">
                  <c:v>3285</c:v>
                </c:pt>
                <c:pt idx="3286">
                  <c:v>3286</c:v>
                </c:pt>
                <c:pt idx="3287">
                  <c:v>3287</c:v>
                </c:pt>
                <c:pt idx="3288">
                  <c:v>3288</c:v>
                </c:pt>
                <c:pt idx="3289">
                  <c:v>3289</c:v>
                </c:pt>
                <c:pt idx="3290">
                  <c:v>3290</c:v>
                </c:pt>
                <c:pt idx="3291">
                  <c:v>3291</c:v>
                </c:pt>
                <c:pt idx="3292">
                  <c:v>3292</c:v>
                </c:pt>
                <c:pt idx="3293">
                  <c:v>3293</c:v>
                </c:pt>
                <c:pt idx="3294">
                  <c:v>3294</c:v>
                </c:pt>
                <c:pt idx="3295">
                  <c:v>3295</c:v>
                </c:pt>
                <c:pt idx="3296">
                  <c:v>3296</c:v>
                </c:pt>
                <c:pt idx="3297">
                  <c:v>3297</c:v>
                </c:pt>
                <c:pt idx="3298">
                  <c:v>3298</c:v>
                </c:pt>
                <c:pt idx="3299">
                  <c:v>3299</c:v>
                </c:pt>
                <c:pt idx="3300">
                  <c:v>3300</c:v>
                </c:pt>
                <c:pt idx="3301">
                  <c:v>3301</c:v>
                </c:pt>
                <c:pt idx="3302">
                  <c:v>3302</c:v>
                </c:pt>
                <c:pt idx="3303">
                  <c:v>3303</c:v>
                </c:pt>
                <c:pt idx="3304">
                  <c:v>3304</c:v>
                </c:pt>
                <c:pt idx="3305">
                  <c:v>3305</c:v>
                </c:pt>
                <c:pt idx="3306">
                  <c:v>3306</c:v>
                </c:pt>
                <c:pt idx="3307">
                  <c:v>3307</c:v>
                </c:pt>
                <c:pt idx="3308">
                  <c:v>3308</c:v>
                </c:pt>
                <c:pt idx="3309">
                  <c:v>3309</c:v>
                </c:pt>
                <c:pt idx="3310">
                  <c:v>3310</c:v>
                </c:pt>
                <c:pt idx="3311">
                  <c:v>3311</c:v>
                </c:pt>
                <c:pt idx="3312">
                  <c:v>3312</c:v>
                </c:pt>
                <c:pt idx="3313">
                  <c:v>3313</c:v>
                </c:pt>
                <c:pt idx="3314">
                  <c:v>3314</c:v>
                </c:pt>
                <c:pt idx="3315">
                  <c:v>3315</c:v>
                </c:pt>
                <c:pt idx="3316">
                  <c:v>3316</c:v>
                </c:pt>
                <c:pt idx="3317">
                  <c:v>3317</c:v>
                </c:pt>
                <c:pt idx="3318">
                  <c:v>3318</c:v>
                </c:pt>
                <c:pt idx="3319">
                  <c:v>3319</c:v>
                </c:pt>
                <c:pt idx="3320">
                  <c:v>3320</c:v>
                </c:pt>
                <c:pt idx="3321">
                  <c:v>3321</c:v>
                </c:pt>
                <c:pt idx="3322">
                  <c:v>3322</c:v>
                </c:pt>
                <c:pt idx="3323">
                  <c:v>3323</c:v>
                </c:pt>
                <c:pt idx="3324">
                  <c:v>3324</c:v>
                </c:pt>
                <c:pt idx="3325">
                  <c:v>3325</c:v>
                </c:pt>
                <c:pt idx="3326">
                  <c:v>3326</c:v>
                </c:pt>
                <c:pt idx="3327">
                  <c:v>3327</c:v>
                </c:pt>
                <c:pt idx="3328">
                  <c:v>3328</c:v>
                </c:pt>
                <c:pt idx="3329">
                  <c:v>3329</c:v>
                </c:pt>
                <c:pt idx="3330">
                  <c:v>3330</c:v>
                </c:pt>
                <c:pt idx="3331">
                  <c:v>3331</c:v>
                </c:pt>
                <c:pt idx="3332">
                  <c:v>3332</c:v>
                </c:pt>
                <c:pt idx="3333">
                  <c:v>3333</c:v>
                </c:pt>
                <c:pt idx="3334">
                  <c:v>3334</c:v>
                </c:pt>
                <c:pt idx="3335">
                  <c:v>3335</c:v>
                </c:pt>
                <c:pt idx="3336">
                  <c:v>3336</c:v>
                </c:pt>
                <c:pt idx="3337">
                  <c:v>3337</c:v>
                </c:pt>
                <c:pt idx="3338">
                  <c:v>3338</c:v>
                </c:pt>
                <c:pt idx="3339">
                  <c:v>3339</c:v>
                </c:pt>
                <c:pt idx="3340">
                  <c:v>3340</c:v>
                </c:pt>
                <c:pt idx="3341">
                  <c:v>3341</c:v>
                </c:pt>
                <c:pt idx="3342">
                  <c:v>3342</c:v>
                </c:pt>
                <c:pt idx="3343">
                  <c:v>3343</c:v>
                </c:pt>
                <c:pt idx="3344">
                  <c:v>3344</c:v>
                </c:pt>
                <c:pt idx="3345">
                  <c:v>3345</c:v>
                </c:pt>
                <c:pt idx="3346">
                  <c:v>3346</c:v>
                </c:pt>
                <c:pt idx="3347">
                  <c:v>3347</c:v>
                </c:pt>
                <c:pt idx="3348">
                  <c:v>3348</c:v>
                </c:pt>
                <c:pt idx="3349">
                  <c:v>3349</c:v>
                </c:pt>
                <c:pt idx="3350">
                  <c:v>3350</c:v>
                </c:pt>
                <c:pt idx="3351">
                  <c:v>3351</c:v>
                </c:pt>
                <c:pt idx="3352">
                  <c:v>3352</c:v>
                </c:pt>
                <c:pt idx="3353">
                  <c:v>3353</c:v>
                </c:pt>
                <c:pt idx="3354">
                  <c:v>3354</c:v>
                </c:pt>
                <c:pt idx="3355">
                  <c:v>3355</c:v>
                </c:pt>
                <c:pt idx="3356">
                  <c:v>3356</c:v>
                </c:pt>
                <c:pt idx="3357">
                  <c:v>3357</c:v>
                </c:pt>
                <c:pt idx="3358">
                  <c:v>3358</c:v>
                </c:pt>
                <c:pt idx="3359">
                  <c:v>3359</c:v>
                </c:pt>
                <c:pt idx="3360">
                  <c:v>3360</c:v>
                </c:pt>
                <c:pt idx="3361">
                  <c:v>3361</c:v>
                </c:pt>
                <c:pt idx="3362">
                  <c:v>3362</c:v>
                </c:pt>
                <c:pt idx="3363">
                  <c:v>3363</c:v>
                </c:pt>
                <c:pt idx="3364">
                  <c:v>3364</c:v>
                </c:pt>
                <c:pt idx="3365">
                  <c:v>3365</c:v>
                </c:pt>
                <c:pt idx="3366">
                  <c:v>3366</c:v>
                </c:pt>
                <c:pt idx="3367">
                  <c:v>3367</c:v>
                </c:pt>
                <c:pt idx="3368">
                  <c:v>3368</c:v>
                </c:pt>
                <c:pt idx="3369">
                  <c:v>3369</c:v>
                </c:pt>
                <c:pt idx="3370">
                  <c:v>3370</c:v>
                </c:pt>
                <c:pt idx="3371">
                  <c:v>3371</c:v>
                </c:pt>
                <c:pt idx="3372">
                  <c:v>3372</c:v>
                </c:pt>
                <c:pt idx="3373">
                  <c:v>3373</c:v>
                </c:pt>
                <c:pt idx="3374">
                  <c:v>3374</c:v>
                </c:pt>
                <c:pt idx="3375">
                  <c:v>3375</c:v>
                </c:pt>
                <c:pt idx="3376">
                  <c:v>3376</c:v>
                </c:pt>
                <c:pt idx="3377">
                  <c:v>3377</c:v>
                </c:pt>
                <c:pt idx="3378">
                  <c:v>3378</c:v>
                </c:pt>
                <c:pt idx="3379">
                  <c:v>3379</c:v>
                </c:pt>
                <c:pt idx="3380">
                  <c:v>3380</c:v>
                </c:pt>
                <c:pt idx="3381">
                  <c:v>3381</c:v>
                </c:pt>
                <c:pt idx="3382">
                  <c:v>3382</c:v>
                </c:pt>
                <c:pt idx="3383">
                  <c:v>3383</c:v>
                </c:pt>
                <c:pt idx="3384">
                  <c:v>3384</c:v>
                </c:pt>
                <c:pt idx="3385">
                  <c:v>3385</c:v>
                </c:pt>
                <c:pt idx="3386">
                  <c:v>3386</c:v>
                </c:pt>
                <c:pt idx="3387">
                  <c:v>3387</c:v>
                </c:pt>
                <c:pt idx="3388">
                  <c:v>3388</c:v>
                </c:pt>
                <c:pt idx="3389">
                  <c:v>3389</c:v>
                </c:pt>
                <c:pt idx="3390">
                  <c:v>3390</c:v>
                </c:pt>
                <c:pt idx="3391">
                  <c:v>3391</c:v>
                </c:pt>
                <c:pt idx="3392">
                  <c:v>3392</c:v>
                </c:pt>
                <c:pt idx="3393">
                  <c:v>3393</c:v>
                </c:pt>
                <c:pt idx="3394">
                  <c:v>3394</c:v>
                </c:pt>
                <c:pt idx="3395">
                  <c:v>3395</c:v>
                </c:pt>
                <c:pt idx="3396">
                  <c:v>3396</c:v>
                </c:pt>
                <c:pt idx="3397">
                  <c:v>3397</c:v>
                </c:pt>
                <c:pt idx="3398">
                  <c:v>3398</c:v>
                </c:pt>
                <c:pt idx="3399">
                  <c:v>3399</c:v>
                </c:pt>
                <c:pt idx="3400">
                  <c:v>3400</c:v>
                </c:pt>
                <c:pt idx="3401">
                  <c:v>3401</c:v>
                </c:pt>
                <c:pt idx="3402">
                  <c:v>3402</c:v>
                </c:pt>
                <c:pt idx="3403">
                  <c:v>3403</c:v>
                </c:pt>
                <c:pt idx="3404">
                  <c:v>3404</c:v>
                </c:pt>
                <c:pt idx="3405">
                  <c:v>3405</c:v>
                </c:pt>
                <c:pt idx="3406">
                  <c:v>3406</c:v>
                </c:pt>
                <c:pt idx="3407">
                  <c:v>3407</c:v>
                </c:pt>
                <c:pt idx="3408">
                  <c:v>3408</c:v>
                </c:pt>
                <c:pt idx="3409">
                  <c:v>3409</c:v>
                </c:pt>
                <c:pt idx="3410">
                  <c:v>3410</c:v>
                </c:pt>
                <c:pt idx="3411">
                  <c:v>3411</c:v>
                </c:pt>
                <c:pt idx="3412">
                  <c:v>3412</c:v>
                </c:pt>
                <c:pt idx="3413">
                  <c:v>3413</c:v>
                </c:pt>
                <c:pt idx="3414">
                  <c:v>3414</c:v>
                </c:pt>
                <c:pt idx="3415">
                  <c:v>3415</c:v>
                </c:pt>
                <c:pt idx="3416">
                  <c:v>3416</c:v>
                </c:pt>
                <c:pt idx="3417">
                  <c:v>3417</c:v>
                </c:pt>
                <c:pt idx="3418">
                  <c:v>3418</c:v>
                </c:pt>
                <c:pt idx="3419">
                  <c:v>3419</c:v>
                </c:pt>
                <c:pt idx="3420">
                  <c:v>3420</c:v>
                </c:pt>
                <c:pt idx="3421">
                  <c:v>3421</c:v>
                </c:pt>
                <c:pt idx="3422">
                  <c:v>3422</c:v>
                </c:pt>
                <c:pt idx="3423">
                  <c:v>3423</c:v>
                </c:pt>
                <c:pt idx="3424">
                  <c:v>3424</c:v>
                </c:pt>
                <c:pt idx="3425">
                  <c:v>3425</c:v>
                </c:pt>
                <c:pt idx="3426">
                  <c:v>3426</c:v>
                </c:pt>
                <c:pt idx="3427">
                  <c:v>3427</c:v>
                </c:pt>
                <c:pt idx="3428">
                  <c:v>3428</c:v>
                </c:pt>
                <c:pt idx="3429">
                  <c:v>3429</c:v>
                </c:pt>
                <c:pt idx="3430">
                  <c:v>3430</c:v>
                </c:pt>
                <c:pt idx="3431">
                  <c:v>3431</c:v>
                </c:pt>
                <c:pt idx="3432">
                  <c:v>3432</c:v>
                </c:pt>
                <c:pt idx="3433">
                  <c:v>3433</c:v>
                </c:pt>
                <c:pt idx="3434">
                  <c:v>3434</c:v>
                </c:pt>
                <c:pt idx="3435">
                  <c:v>3435</c:v>
                </c:pt>
                <c:pt idx="3436">
                  <c:v>3436</c:v>
                </c:pt>
                <c:pt idx="3437">
                  <c:v>3437</c:v>
                </c:pt>
                <c:pt idx="3438">
                  <c:v>3438</c:v>
                </c:pt>
                <c:pt idx="3439">
                  <c:v>3439</c:v>
                </c:pt>
                <c:pt idx="3440">
                  <c:v>3440</c:v>
                </c:pt>
                <c:pt idx="3441">
                  <c:v>3441</c:v>
                </c:pt>
                <c:pt idx="3442">
                  <c:v>3442</c:v>
                </c:pt>
                <c:pt idx="3443">
                  <c:v>3443</c:v>
                </c:pt>
                <c:pt idx="3444">
                  <c:v>3444</c:v>
                </c:pt>
                <c:pt idx="3445">
                  <c:v>3445</c:v>
                </c:pt>
                <c:pt idx="3446">
                  <c:v>3446</c:v>
                </c:pt>
                <c:pt idx="3447">
                  <c:v>3447</c:v>
                </c:pt>
                <c:pt idx="3448">
                  <c:v>3448</c:v>
                </c:pt>
                <c:pt idx="3449">
                  <c:v>3449</c:v>
                </c:pt>
                <c:pt idx="3450">
                  <c:v>3450</c:v>
                </c:pt>
                <c:pt idx="3451">
                  <c:v>3451</c:v>
                </c:pt>
                <c:pt idx="3452">
                  <c:v>3452</c:v>
                </c:pt>
                <c:pt idx="3453">
                  <c:v>3453</c:v>
                </c:pt>
                <c:pt idx="3454">
                  <c:v>3454</c:v>
                </c:pt>
                <c:pt idx="3455">
                  <c:v>3455</c:v>
                </c:pt>
                <c:pt idx="3456">
                  <c:v>3456</c:v>
                </c:pt>
                <c:pt idx="3457">
                  <c:v>3457</c:v>
                </c:pt>
                <c:pt idx="3458">
                  <c:v>3458</c:v>
                </c:pt>
                <c:pt idx="3459">
                  <c:v>3459</c:v>
                </c:pt>
                <c:pt idx="3460">
                  <c:v>3460</c:v>
                </c:pt>
                <c:pt idx="3461">
                  <c:v>3461</c:v>
                </c:pt>
                <c:pt idx="3462">
                  <c:v>3462</c:v>
                </c:pt>
                <c:pt idx="3463">
                  <c:v>3463</c:v>
                </c:pt>
                <c:pt idx="3464">
                  <c:v>3464</c:v>
                </c:pt>
                <c:pt idx="3465">
                  <c:v>3465</c:v>
                </c:pt>
                <c:pt idx="3466">
                  <c:v>3466</c:v>
                </c:pt>
                <c:pt idx="3467">
                  <c:v>3467</c:v>
                </c:pt>
                <c:pt idx="3468">
                  <c:v>3468</c:v>
                </c:pt>
                <c:pt idx="3469">
                  <c:v>3469</c:v>
                </c:pt>
                <c:pt idx="3470">
                  <c:v>3470</c:v>
                </c:pt>
                <c:pt idx="3471">
                  <c:v>3471</c:v>
                </c:pt>
                <c:pt idx="3472">
                  <c:v>3472</c:v>
                </c:pt>
                <c:pt idx="3473">
                  <c:v>3473</c:v>
                </c:pt>
                <c:pt idx="3474">
                  <c:v>3474</c:v>
                </c:pt>
                <c:pt idx="3475">
                  <c:v>3475</c:v>
                </c:pt>
                <c:pt idx="3476">
                  <c:v>3476</c:v>
                </c:pt>
                <c:pt idx="3477">
                  <c:v>3477</c:v>
                </c:pt>
                <c:pt idx="3478">
                  <c:v>3478</c:v>
                </c:pt>
                <c:pt idx="3479">
                  <c:v>3479</c:v>
                </c:pt>
                <c:pt idx="3480">
                  <c:v>3480</c:v>
                </c:pt>
                <c:pt idx="3481">
                  <c:v>3481</c:v>
                </c:pt>
                <c:pt idx="3482">
                  <c:v>3482</c:v>
                </c:pt>
                <c:pt idx="3483">
                  <c:v>3483</c:v>
                </c:pt>
                <c:pt idx="3484">
                  <c:v>3484</c:v>
                </c:pt>
                <c:pt idx="3485">
                  <c:v>3485</c:v>
                </c:pt>
                <c:pt idx="3486">
                  <c:v>3486</c:v>
                </c:pt>
                <c:pt idx="3487">
                  <c:v>3487</c:v>
                </c:pt>
                <c:pt idx="3488">
                  <c:v>3488</c:v>
                </c:pt>
                <c:pt idx="3489">
                  <c:v>3489</c:v>
                </c:pt>
                <c:pt idx="3490">
                  <c:v>3490</c:v>
                </c:pt>
                <c:pt idx="3491">
                  <c:v>3491</c:v>
                </c:pt>
                <c:pt idx="3492">
                  <c:v>3492</c:v>
                </c:pt>
                <c:pt idx="3493">
                  <c:v>3493</c:v>
                </c:pt>
                <c:pt idx="3494">
                  <c:v>3494</c:v>
                </c:pt>
                <c:pt idx="3495">
                  <c:v>3495</c:v>
                </c:pt>
                <c:pt idx="3496">
                  <c:v>3496</c:v>
                </c:pt>
                <c:pt idx="3497">
                  <c:v>3497</c:v>
                </c:pt>
                <c:pt idx="3498">
                  <c:v>3498</c:v>
                </c:pt>
                <c:pt idx="3499">
                  <c:v>3499</c:v>
                </c:pt>
                <c:pt idx="3500">
                  <c:v>3500</c:v>
                </c:pt>
                <c:pt idx="3501">
                  <c:v>3501</c:v>
                </c:pt>
                <c:pt idx="3502">
                  <c:v>3502</c:v>
                </c:pt>
                <c:pt idx="3503">
                  <c:v>3503</c:v>
                </c:pt>
                <c:pt idx="3504">
                  <c:v>3504</c:v>
                </c:pt>
                <c:pt idx="3505">
                  <c:v>3505</c:v>
                </c:pt>
                <c:pt idx="3506">
                  <c:v>3506</c:v>
                </c:pt>
                <c:pt idx="3507">
                  <c:v>3507</c:v>
                </c:pt>
                <c:pt idx="3508">
                  <c:v>3508</c:v>
                </c:pt>
                <c:pt idx="3509">
                  <c:v>3509</c:v>
                </c:pt>
                <c:pt idx="3510">
                  <c:v>3510</c:v>
                </c:pt>
                <c:pt idx="3511">
                  <c:v>3511</c:v>
                </c:pt>
                <c:pt idx="3512">
                  <c:v>3512</c:v>
                </c:pt>
                <c:pt idx="3513">
                  <c:v>3513</c:v>
                </c:pt>
                <c:pt idx="3514">
                  <c:v>3514</c:v>
                </c:pt>
                <c:pt idx="3515">
                  <c:v>3515</c:v>
                </c:pt>
                <c:pt idx="3516">
                  <c:v>3516</c:v>
                </c:pt>
                <c:pt idx="3517">
                  <c:v>3517</c:v>
                </c:pt>
                <c:pt idx="3518">
                  <c:v>3518</c:v>
                </c:pt>
                <c:pt idx="3519">
                  <c:v>3519</c:v>
                </c:pt>
                <c:pt idx="3520">
                  <c:v>3520</c:v>
                </c:pt>
                <c:pt idx="3521">
                  <c:v>3521</c:v>
                </c:pt>
                <c:pt idx="3522">
                  <c:v>3522</c:v>
                </c:pt>
                <c:pt idx="3523">
                  <c:v>3523</c:v>
                </c:pt>
                <c:pt idx="3524">
                  <c:v>3524</c:v>
                </c:pt>
                <c:pt idx="3525">
                  <c:v>3525</c:v>
                </c:pt>
                <c:pt idx="3526">
                  <c:v>3526</c:v>
                </c:pt>
                <c:pt idx="3527">
                  <c:v>3527</c:v>
                </c:pt>
                <c:pt idx="3528">
                  <c:v>3528</c:v>
                </c:pt>
                <c:pt idx="3529">
                  <c:v>3529</c:v>
                </c:pt>
                <c:pt idx="3530">
                  <c:v>3530</c:v>
                </c:pt>
                <c:pt idx="3531">
                  <c:v>3531</c:v>
                </c:pt>
                <c:pt idx="3532">
                  <c:v>3532</c:v>
                </c:pt>
                <c:pt idx="3533">
                  <c:v>3533</c:v>
                </c:pt>
                <c:pt idx="3534">
                  <c:v>3534</c:v>
                </c:pt>
                <c:pt idx="3535">
                  <c:v>3535</c:v>
                </c:pt>
                <c:pt idx="3536">
                  <c:v>3536</c:v>
                </c:pt>
                <c:pt idx="3537">
                  <c:v>3537</c:v>
                </c:pt>
                <c:pt idx="3538">
                  <c:v>3538</c:v>
                </c:pt>
                <c:pt idx="3539">
                  <c:v>3539</c:v>
                </c:pt>
                <c:pt idx="3540">
                  <c:v>3540</c:v>
                </c:pt>
                <c:pt idx="3541">
                  <c:v>3541</c:v>
                </c:pt>
                <c:pt idx="3542">
                  <c:v>3542</c:v>
                </c:pt>
                <c:pt idx="3543">
                  <c:v>3543</c:v>
                </c:pt>
                <c:pt idx="3544">
                  <c:v>3544</c:v>
                </c:pt>
                <c:pt idx="3545">
                  <c:v>3545</c:v>
                </c:pt>
                <c:pt idx="3546">
                  <c:v>3546</c:v>
                </c:pt>
                <c:pt idx="3547">
                  <c:v>3547</c:v>
                </c:pt>
                <c:pt idx="3548">
                  <c:v>3548</c:v>
                </c:pt>
                <c:pt idx="3549">
                  <c:v>3549</c:v>
                </c:pt>
                <c:pt idx="3550">
                  <c:v>3550</c:v>
                </c:pt>
                <c:pt idx="3551">
                  <c:v>3551</c:v>
                </c:pt>
                <c:pt idx="3552">
                  <c:v>3552</c:v>
                </c:pt>
                <c:pt idx="3553">
                  <c:v>3553</c:v>
                </c:pt>
                <c:pt idx="3554">
                  <c:v>3554</c:v>
                </c:pt>
                <c:pt idx="3555">
                  <c:v>3555</c:v>
                </c:pt>
                <c:pt idx="3556">
                  <c:v>3556</c:v>
                </c:pt>
                <c:pt idx="3557">
                  <c:v>3557</c:v>
                </c:pt>
                <c:pt idx="3558">
                  <c:v>3558</c:v>
                </c:pt>
                <c:pt idx="3559">
                  <c:v>3559</c:v>
                </c:pt>
                <c:pt idx="3560">
                  <c:v>3560</c:v>
                </c:pt>
                <c:pt idx="3561">
                  <c:v>3561</c:v>
                </c:pt>
                <c:pt idx="3562">
                  <c:v>3562</c:v>
                </c:pt>
                <c:pt idx="3563">
                  <c:v>3563</c:v>
                </c:pt>
                <c:pt idx="3564">
                  <c:v>3564</c:v>
                </c:pt>
                <c:pt idx="3565">
                  <c:v>3565</c:v>
                </c:pt>
                <c:pt idx="3566">
                  <c:v>3566</c:v>
                </c:pt>
                <c:pt idx="3567">
                  <c:v>3567</c:v>
                </c:pt>
                <c:pt idx="3568">
                  <c:v>3568</c:v>
                </c:pt>
                <c:pt idx="3569">
                  <c:v>3569</c:v>
                </c:pt>
                <c:pt idx="3570">
                  <c:v>3570</c:v>
                </c:pt>
                <c:pt idx="3571">
                  <c:v>3571</c:v>
                </c:pt>
                <c:pt idx="3572">
                  <c:v>3572</c:v>
                </c:pt>
                <c:pt idx="3573">
                  <c:v>3573</c:v>
                </c:pt>
                <c:pt idx="3574">
                  <c:v>3574</c:v>
                </c:pt>
                <c:pt idx="3575">
                  <c:v>3575</c:v>
                </c:pt>
                <c:pt idx="3576">
                  <c:v>3576</c:v>
                </c:pt>
                <c:pt idx="3577">
                  <c:v>3577</c:v>
                </c:pt>
                <c:pt idx="3578">
                  <c:v>3578</c:v>
                </c:pt>
                <c:pt idx="3579">
                  <c:v>3579</c:v>
                </c:pt>
                <c:pt idx="3580">
                  <c:v>3580</c:v>
                </c:pt>
                <c:pt idx="3581">
                  <c:v>3581</c:v>
                </c:pt>
                <c:pt idx="3582">
                  <c:v>3582</c:v>
                </c:pt>
                <c:pt idx="3583">
                  <c:v>3583</c:v>
                </c:pt>
                <c:pt idx="3584">
                  <c:v>3584</c:v>
                </c:pt>
                <c:pt idx="3585">
                  <c:v>3585</c:v>
                </c:pt>
                <c:pt idx="3586">
                  <c:v>3586</c:v>
                </c:pt>
                <c:pt idx="3587">
                  <c:v>3587</c:v>
                </c:pt>
                <c:pt idx="3588">
                  <c:v>3588</c:v>
                </c:pt>
                <c:pt idx="3589">
                  <c:v>3589</c:v>
                </c:pt>
                <c:pt idx="3590">
                  <c:v>3590</c:v>
                </c:pt>
                <c:pt idx="3591">
                  <c:v>3591</c:v>
                </c:pt>
                <c:pt idx="3592">
                  <c:v>3592</c:v>
                </c:pt>
                <c:pt idx="3593">
                  <c:v>3593</c:v>
                </c:pt>
                <c:pt idx="3594">
                  <c:v>3594</c:v>
                </c:pt>
                <c:pt idx="3595">
                  <c:v>3595</c:v>
                </c:pt>
                <c:pt idx="3596">
                  <c:v>3596</c:v>
                </c:pt>
                <c:pt idx="3597">
                  <c:v>3597</c:v>
                </c:pt>
                <c:pt idx="3598">
                  <c:v>3598</c:v>
                </c:pt>
                <c:pt idx="3599">
                  <c:v>3599</c:v>
                </c:pt>
                <c:pt idx="3600">
                  <c:v>3600</c:v>
                </c:pt>
                <c:pt idx="3601">
                  <c:v>3601</c:v>
                </c:pt>
                <c:pt idx="3602">
                  <c:v>3602</c:v>
                </c:pt>
                <c:pt idx="3603">
                  <c:v>3603</c:v>
                </c:pt>
                <c:pt idx="3604">
                  <c:v>3604</c:v>
                </c:pt>
                <c:pt idx="3605">
                  <c:v>3605</c:v>
                </c:pt>
                <c:pt idx="3606">
                  <c:v>3606</c:v>
                </c:pt>
                <c:pt idx="3607">
                  <c:v>3607</c:v>
                </c:pt>
                <c:pt idx="3608">
                  <c:v>3608</c:v>
                </c:pt>
                <c:pt idx="3609">
                  <c:v>3609</c:v>
                </c:pt>
                <c:pt idx="3610">
                  <c:v>3610</c:v>
                </c:pt>
                <c:pt idx="3611">
                  <c:v>3611</c:v>
                </c:pt>
                <c:pt idx="3612">
                  <c:v>3612</c:v>
                </c:pt>
                <c:pt idx="3613">
                  <c:v>3613</c:v>
                </c:pt>
                <c:pt idx="3614">
                  <c:v>3614</c:v>
                </c:pt>
                <c:pt idx="3615">
                  <c:v>3615</c:v>
                </c:pt>
                <c:pt idx="3616">
                  <c:v>3616</c:v>
                </c:pt>
                <c:pt idx="3617">
                  <c:v>3617</c:v>
                </c:pt>
                <c:pt idx="3618">
                  <c:v>3618</c:v>
                </c:pt>
                <c:pt idx="3619">
                  <c:v>3619</c:v>
                </c:pt>
                <c:pt idx="3620">
                  <c:v>3620</c:v>
                </c:pt>
                <c:pt idx="3621">
                  <c:v>3621</c:v>
                </c:pt>
                <c:pt idx="3622">
                  <c:v>3622</c:v>
                </c:pt>
                <c:pt idx="3623">
                  <c:v>3623</c:v>
                </c:pt>
                <c:pt idx="3624">
                  <c:v>3624</c:v>
                </c:pt>
                <c:pt idx="3625">
                  <c:v>3625</c:v>
                </c:pt>
                <c:pt idx="3626">
                  <c:v>3626</c:v>
                </c:pt>
                <c:pt idx="3627">
                  <c:v>3627</c:v>
                </c:pt>
                <c:pt idx="3628">
                  <c:v>3628</c:v>
                </c:pt>
                <c:pt idx="3629">
                  <c:v>3629</c:v>
                </c:pt>
                <c:pt idx="3630">
                  <c:v>3630</c:v>
                </c:pt>
                <c:pt idx="3631">
                  <c:v>3631</c:v>
                </c:pt>
                <c:pt idx="3632">
                  <c:v>3632</c:v>
                </c:pt>
                <c:pt idx="3633">
                  <c:v>3633</c:v>
                </c:pt>
                <c:pt idx="3634">
                  <c:v>3634</c:v>
                </c:pt>
                <c:pt idx="3635">
                  <c:v>3635</c:v>
                </c:pt>
                <c:pt idx="3636">
                  <c:v>3636</c:v>
                </c:pt>
                <c:pt idx="3637">
                  <c:v>3637</c:v>
                </c:pt>
                <c:pt idx="3638">
                  <c:v>3638</c:v>
                </c:pt>
                <c:pt idx="3639">
                  <c:v>3639</c:v>
                </c:pt>
                <c:pt idx="3640">
                  <c:v>3640</c:v>
                </c:pt>
                <c:pt idx="3641">
                  <c:v>3641</c:v>
                </c:pt>
                <c:pt idx="3642">
                  <c:v>3642</c:v>
                </c:pt>
                <c:pt idx="3643">
                  <c:v>3643</c:v>
                </c:pt>
                <c:pt idx="3644">
                  <c:v>3644</c:v>
                </c:pt>
                <c:pt idx="3645">
                  <c:v>3645</c:v>
                </c:pt>
                <c:pt idx="3646">
                  <c:v>3646</c:v>
                </c:pt>
                <c:pt idx="3647">
                  <c:v>3647</c:v>
                </c:pt>
                <c:pt idx="3648">
                  <c:v>3648</c:v>
                </c:pt>
                <c:pt idx="3649">
                  <c:v>3649</c:v>
                </c:pt>
                <c:pt idx="3650">
                  <c:v>3650</c:v>
                </c:pt>
                <c:pt idx="3651">
                  <c:v>3651</c:v>
                </c:pt>
                <c:pt idx="3652">
                  <c:v>3652</c:v>
                </c:pt>
                <c:pt idx="3653">
                  <c:v>3653</c:v>
                </c:pt>
                <c:pt idx="3654">
                  <c:v>3654</c:v>
                </c:pt>
                <c:pt idx="3655">
                  <c:v>3655</c:v>
                </c:pt>
                <c:pt idx="3656">
                  <c:v>3656</c:v>
                </c:pt>
                <c:pt idx="3657">
                  <c:v>3657</c:v>
                </c:pt>
                <c:pt idx="3658">
                  <c:v>3658</c:v>
                </c:pt>
                <c:pt idx="3659">
                  <c:v>3659</c:v>
                </c:pt>
                <c:pt idx="3660">
                  <c:v>3660</c:v>
                </c:pt>
                <c:pt idx="3661">
                  <c:v>3661</c:v>
                </c:pt>
                <c:pt idx="3662">
                  <c:v>3662</c:v>
                </c:pt>
                <c:pt idx="3663">
                  <c:v>3663</c:v>
                </c:pt>
                <c:pt idx="3664">
                  <c:v>3664</c:v>
                </c:pt>
                <c:pt idx="3665">
                  <c:v>3665</c:v>
                </c:pt>
                <c:pt idx="3666">
                  <c:v>3666</c:v>
                </c:pt>
                <c:pt idx="3667">
                  <c:v>3667</c:v>
                </c:pt>
                <c:pt idx="3668">
                  <c:v>3668</c:v>
                </c:pt>
                <c:pt idx="3669">
                  <c:v>3669</c:v>
                </c:pt>
                <c:pt idx="3670">
                  <c:v>3670</c:v>
                </c:pt>
                <c:pt idx="3671">
                  <c:v>3671</c:v>
                </c:pt>
                <c:pt idx="3672">
                  <c:v>3672</c:v>
                </c:pt>
                <c:pt idx="3673">
                  <c:v>3673</c:v>
                </c:pt>
                <c:pt idx="3674">
                  <c:v>3674</c:v>
                </c:pt>
                <c:pt idx="3675">
                  <c:v>3675</c:v>
                </c:pt>
                <c:pt idx="3676">
                  <c:v>3676</c:v>
                </c:pt>
                <c:pt idx="3677">
                  <c:v>3677</c:v>
                </c:pt>
                <c:pt idx="3678">
                  <c:v>3678</c:v>
                </c:pt>
                <c:pt idx="3679">
                  <c:v>3679</c:v>
                </c:pt>
                <c:pt idx="3680">
                  <c:v>3680</c:v>
                </c:pt>
                <c:pt idx="3681">
                  <c:v>3681</c:v>
                </c:pt>
                <c:pt idx="3682">
                  <c:v>3682</c:v>
                </c:pt>
                <c:pt idx="3683">
                  <c:v>3683</c:v>
                </c:pt>
                <c:pt idx="3684">
                  <c:v>3684</c:v>
                </c:pt>
                <c:pt idx="3685">
                  <c:v>3685</c:v>
                </c:pt>
                <c:pt idx="3686">
                  <c:v>3686</c:v>
                </c:pt>
                <c:pt idx="3687">
                  <c:v>3687</c:v>
                </c:pt>
                <c:pt idx="3688">
                  <c:v>3688</c:v>
                </c:pt>
                <c:pt idx="3689">
                  <c:v>3689</c:v>
                </c:pt>
                <c:pt idx="3690">
                  <c:v>3690</c:v>
                </c:pt>
                <c:pt idx="3691">
                  <c:v>3691</c:v>
                </c:pt>
                <c:pt idx="3692">
                  <c:v>3692</c:v>
                </c:pt>
                <c:pt idx="3693">
                  <c:v>3693</c:v>
                </c:pt>
                <c:pt idx="3694">
                  <c:v>3694</c:v>
                </c:pt>
                <c:pt idx="3695">
                  <c:v>3695</c:v>
                </c:pt>
                <c:pt idx="3696">
                  <c:v>3696</c:v>
                </c:pt>
                <c:pt idx="3697">
                  <c:v>3697</c:v>
                </c:pt>
                <c:pt idx="3698">
                  <c:v>3698</c:v>
                </c:pt>
                <c:pt idx="3699">
                  <c:v>3699</c:v>
                </c:pt>
                <c:pt idx="3700">
                  <c:v>3700</c:v>
                </c:pt>
                <c:pt idx="3701">
                  <c:v>3701</c:v>
                </c:pt>
                <c:pt idx="3702">
                  <c:v>3702</c:v>
                </c:pt>
                <c:pt idx="3703">
                  <c:v>3703</c:v>
                </c:pt>
                <c:pt idx="3704">
                  <c:v>3704</c:v>
                </c:pt>
                <c:pt idx="3705">
                  <c:v>3705</c:v>
                </c:pt>
                <c:pt idx="3706">
                  <c:v>3706</c:v>
                </c:pt>
                <c:pt idx="3707">
                  <c:v>3707</c:v>
                </c:pt>
                <c:pt idx="3708">
                  <c:v>3708</c:v>
                </c:pt>
                <c:pt idx="3709">
                  <c:v>3709</c:v>
                </c:pt>
                <c:pt idx="3710">
                  <c:v>3710</c:v>
                </c:pt>
                <c:pt idx="3711">
                  <c:v>3711</c:v>
                </c:pt>
                <c:pt idx="3712">
                  <c:v>3712</c:v>
                </c:pt>
                <c:pt idx="3713">
                  <c:v>3713</c:v>
                </c:pt>
                <c:pt idx="3714">
                  <c:v>3714</c:v>
                </c:pt>
                <c:pt idx="3715">
                  <c:v>3715</c:v>
                </c:pt>
                <c:pt idx="3716">
                  <c:v>3716</c:v>
                </c:pt>
                <c:pt idx="3717">
                  <c:v>3717</c:v>
                </c:pt>
                <c:pt idx="3718">
                  <c:v>3718</c:v>
                </c:pt>
                <c:pt idx="3719">
                  <c:v>3719</c:v>
                </c:pt>
                <c:pt idx="3720">
                  <c:v>3720</c:v>
                </c:pt>
                <c:pt idx="3721">
                  <c:v>3721</c:v>
                </c:pt>
                <c:pt idx="3722">
                  <c:v>3722</c:v>
                </c:pt>
                <c:pt idx="3723">
                  <c:v>3723</c:v>
                </c:pt>
                <c:pt idx="3724">
                  <c:v>3724</c:v>
                </c:pt>
                <c:pt idx="3725">
                  <c:v>3725</c:v>
                </c:pt>
                <c:pt idx="3726">
                  <c:v>3726</c:v>
                </c:pt>
                <c:pt idx="3727">
                  <c:v>3727</c:v>
                </c:pt>
                <c:pt idx="3728">
                  <c:v>3728</c:v>
                </c:pt>
                <c:pt idx="3729">
                  <c:v>3729</c:v>
                </c:pt>
                <c:pt idx="3730">
                  <c:v>3730</c:v>
                </c:pt>
                <c:pt idx="3731">
                  <c:v>3731</c:v>
                </c:pt>
                <c:pt idx="3732">
                  <c:v>3732</c:v>
                </c:pt>
                <c:pt idx="3733">
                  <c:v>3733</c:v>
                </c:pt>
                <c:pt idx="3734">
                  <c:v>3734</c:v>
                </c:pt>
                <c:pt idx="3735">
                  <c:v>3735</c:v>
                </c:pt>
                <c:pt idx="3736">
                  <c:v>3736</c:v>
                </c:pt>
                <c:pt idx="3737">
                  <c:v>3737</c:v>
                </c:pt>
                <c:pt idx="3738">
                  <c:v>3738</c:v>
                </c:pt>
                <c:pt idx="3739">
                  <c:v>3739</c:v>
                </c:pt>
                <c:pt idx="3740">
                  <c:v>3740</c:v>
                </c:pt>
                <c:pt idx="3741">
                  <c:v>3741</c:v>
                </c:pt>
                <c:pt idx="3742">
                  <c:v>3742</c:v>
                </c:pt>
                <c:pt idx="3743">
                  <c:v>3743</c:v>
                </c:pt>
                <c:pt idx="3744">
                  <c:v>3744</c:v>
                </c:pt>
                <c:pt idx="3745">
                  <c:v>3745</c:v>
                </c:pt>
                <c:pt idx="3746">
                  <c:v>3746</c:v>
                </c:pt>
                <c:pt idx="3747">
                  <c:v>3747</c:v>
                </c:pt>
                <c:pt idx="3748">
                  <c:v>3748</c:v>
                </c:pt>
                <c:pt idx="3749">
                  <c:v>3749</c:v>
                </c:pt>
                <c:pt idx="3750">
                  <c:v>3750</c:v>
                </c:pt>
                <c:pt idx="3751">
                  <c:v>3751</c:v>
                </c:pt>
                <c:pt idx="3752">
                  <c:v>3752</c:v>
                </c:pt>
                <c:pt idx="3753">
                  <c:v>3753</c:v>
                </c:pt>
                <c:pt idx="3754">
                  <c:v>3754</c:v>
                </c:pt>
                <c:pt idx="3755">
                  <c:v>3755</c:v>
                </c:pt>
                <c:pt idx="3756">
                  <c:v>3756</c:v>
                </c:pt>
                <c:pt idx="3757">
                  <c:v>3757</c:v>
                </c:pt>
                <c:pt idx="3758">
                  <c:v>3758</c:v>
                </c:pt>
                <c:pt idx="3759">
                  <c:v>3759</c:v>
                </c:pt>
                <c:pt idx="3760">
                  <c:v>3760</c:v>
                </c:pt>
                <c:pt idx="3761">
                  <c:v>3761</c:v>
                </c:pt>
                <c:pt idx="3762">
                  <c:v>3762</c:v>
                </c:pt>
                <c:pt idx="3763">
                  <c:v>3763</c:v>
                </c:pt>
                <c:pt idx="3764">
                  <c:v>3764</c:v>
                </c:pt>
                <c:pt idx="3765">
                  <c:v>3765</c:v>
                </c:pt>
                <c:pt idx="3766">
                  <c:v>3766</c:v>
                </c:pt>
                <c:pt idx="3767">
                  <c:v>3767</c:v>
                </c:pt>
                <c:pt idx="3768">
                  <c:v>3768</c:v>
                </c:pt>
                <c:pt idx="3769">
                  <c:v>3769</c:v>
                </c:pt>
                <c:pt idx="3770">
                  <c:v>3770</c:v>
                </c:pt>
                <c:pt idx="3771">
                  <c:v>3771</c:v>
                </c:pt>
                <c:pt idx="3772">
                  <c:v>3772</c:v>
                </c:pt>
                <c:pt idx="3773">
                  <c:v>3773</c:v>
                </c:pt>
                <c:pt idx="3774">
                  <c:v>3774</c:v>
                </c:pt>
                <c:pt idx="3775">
                  <c:v>3775</c:v>
                </c:pt>
                <c:pt idx="3776">
                  <c:v>3776</c:v>
                </c:pt>
                <c:pt idx="3777">
                  <c:v>3777</c:v>
                </c:pt>
                <c:pt idx="3778">
                  <c:v>3778</c:v>
                </c:pt>
                <c:pt idx="3779">
                  <c:v>3779</c:v>
                </c:pt>
                <c:pt idx="3780">
                  <c:v>3780</c:v>
                </c:pt>
                <c:pt idx="3781">
                  <c:v>3781</c:v>
                </c:pt>
                <c:pt idx="3782">
                  <c:v>3782</c:v>
                </c:pt>
                <c:pt idx="3783">
                  <c:v>3783</c:v>
                </c:pt>
                <c:pt idx="3784">
                  <c:v>3784</c:v>
                </c:pt>
                <c:pt idx="3785">
                  <c:v>3785</c:v>
                </c:pt>
                <c:pt idx="3786">
                  <c:v>3786</c:v>
                </c:pt>
                <c:pt idx="3787">
                  <c:v>3787</c:v>
                </c:pt>
                <c:pt idx="3788">
                  <c:v>3788</c:v>
                </c:pt>
                <c:pt idx="3789">
                  <c:v>3789</c:v>
                </c:pt>
                <c:pt idx="3790">
                  <c:v>3790</c:v>
                </c:pt>
                <c:pt idx="3791">
                  <c:v>3791</c:v>
                </c:pt>
                <c:pt idx="3792">
                  <c:v>3792</c:v>
                </c:pt>
                <c:pt idx="3793">
                  <c:v>3793</c:v>
                </c:pt>
                <c:pt idx="3794">
                  <c:v>3794</c:v>
                </c:pt>
                <c:pt idx="3795">
                  <c:v>3795</c:v>
                </c:pt>
                <c:pt idx="3796">
                  <c:v>3796</c:v>
                </c:pt>
                <c:pt idx="3797">
                  <c:v>3797</c:v>
                </c:pt>
                <c:pt idx="3798">
                  <c:v>3798</c:v>
                </c:pt>
                <c:pt idx="3799">
                  <c:v>3799</c:v>
                </c:pt>
                <c:pt idx="3800">
                  <c:v>3800</c:v>
                </c:pt>
                <c:pt idx="3801">
                  <c:v>3801</c:v>
                </c:pt>
                <c:pt idx="3802">
                  <c:v>3802</c:v>
                </c:pt>
                <c:pt idx="3803">
                  <c:v>3803</c:v>
                </c:pt>
                <c:pt idx="3804">
                  <c:v>3804</c:v>
                </c:pt>
                <c:pt idx="3805">
                  <c:v>3805</c:v>
                </c:pt>
                <c:pt idx="3806">
                  <c:v>3806</c:v>
                </c:pt>
                <c:pt idx="3807">
                  <c:v>3807</c:v>
                </c:pt>
                <c:pt idx="3808">
                  <c:v>3808</c:v>
                </c:pt>
                <c:pt idx="3809">
                  <c:v>3809</c:v>
                </c:pt>
                <c:pt idx="3810">
                  <c:v>3810</c:v>
                </c:pt>
                <c:pt idx="3811">
                  <c:v>3811</c:v>
                </c:pt>
                <c:pt idx="3812">
                  <c:v>3812</c:v>
                </c:pt>
                <c:pt idx="3813">
                  <c:v>3813</c:v>
                </c:pt>
                <c:pt idx="3814">
                  <c:v>3814</c:v>
                </c:pt>
                <c:pt idx="3815">
                  <c:v>3815</c:v>
                </c:pt>
                <c:pt idx="3816">
                  <c:v>3816</c:v>
                </c:pt>
                <c:pt idx="3817">
                  <c:v>3817</c:v>
                </c:pt>
                <c:pt idx="3818">
                  <c:v>3818</c:v>
                </c:pt>
                <c:pt idx="3819">
                  <c:v>3819</c:v>
                </c:pt>
                <c:pt idx="3820">
                  <c:v>3820</c:v>
                </c:pt>
                <c:pt idx="3821">
                  <c:v>3821</c:v>
                </c:pt>
                <c:pt idx="3822">
                  <c:v>3822</c:v>
                </c:pt>
                <c:pt idx="3823">
                  <c:v>3823</c:v>
                </c:pt>
                <c:pt idx="3824">
                  <c:v>3824</c:v>
                </c:pt>
                <c:pt idx="3825">
                  <c:v>3825</c:v>
                </c:pt>
                <c:pt idx="3826">
                  <c:v>3826</c:v>
                </c:pt>
                <c:pt idx="3827">
                  <c:v>3827</c:v>
                </c:pt>
                <c:pt idx="3828">
                  <c:v>3828</c:v>
                </c:pt>
                <c:pt idx="3829">
                  <c:v>3829</c:v>
                </c:pt>
                <c:pt idx="3830">
                  <c:v>3830</c:v>
                </c:pt>
                <c:pt idx="3831">
                  <c:v>3831</c:v>
                </c:pt>
                <c:pt idx="3832">
                  <c:v>3832</c:v>
                </c:pt>
                <c:pt idx="3833">
                  <c:v>3833</c:v>
                </c:pt>
                <c:pt idx="3834">
                  <c:v>3834</c:v>
                </c:pt>
                <c:pt idx="3835">
                  <c:v>3835</c:v>
                </c:pt>
                <c:pt idx="3836">
                  <c:v>3836</c:v>
                </c:pt>
                <c:pt idx="3837">
                  <c:v>3837</c:v>
                </c:pt>
                <c:pt idx="3838">
                  <c:v>3838</c:v>
                </c:pt>
                <c:pt idx="3839">
                  <c:v>3839</c:v>
                </c:pt>
                <c:pt idx="3840">
                  <c:v>3840</c:v>
                </c:pt>
                <c:pt idx="3841">
                  <c:v>3841</c:v>
                </c:pt>
                <c:pt idx="3842">
                  <c:v>3842</c:v>
                </c:pt>
                <c:pt idx="3843">
                  <c:v>3843</c:v>
                </c:pt>
                <c:pt idx="3844">
                  <c:v>3844</c:v>
                </c:pt>
                <c:pt idx="3845">
                  <c:v>3845</c:v>
                </c:pt>
                <c:pt idx="3846">
                  <c:v>3846</c:v>
                </c:pt>
                <c:pt idx="3847">
                  <c:v>3847</c:v>
                </c:pt>
                <c:pt idx="3848">
                  <c:v>3848</c:v>
                </c:pt>
                <c:pt idx="3849">
                  <c:v>3849</c:v>
                </c:pt>
                <c:pt idx="3850">
                  <c:v>3850</c:v>
                </c:pt>
                <c:pt idx="3851">
                  <c:v>3851</c:v>
                </c:pt>
                <c:pt idx="3852">
                  <c:v>3852</c:v>
                </c:pt>
                <c:pt idx="3853">
                  <c:v>3853</c:v>
                </c:pt>
                <c:pt idx="3854">
                  <c:v>3854</c:v>
                </c:pt>
                <c:pt idx="3855">
                  <c:v>3855</c:v>
                </c:pt>
                <c:pt idx="3856">
                  <c:v>3856</c:v>
                </c:pt>
                <c:pt idx="3857">
                  <c:v>3857</c:v>
                </c:pt>
                <c:pt idx="3858">
                  <c:v>3858</c:v>
                </c:pt>
                <c:pt idx="3859">
                  <c:v>3859</c:v>
                </c:pt>
                <c:pt idx="3860">
                  <c:v>3860</c:v>
                </c:pt>
                <c:pt idx="3861">
                  <c:v>3861</c:v>
                </c:pt>
                <c:pt idx="3862">
                  <c:v>3862</c:v>
                </c:pt>
                <c:pt idx="3863">
                  <c:v>3863</c:v>
                </c:pt>
                <c:pt idx="3864">
                  <c:v>3864</c:v>
                </c:pt>
                <c:pt idx="3865">
                  <c:v>3865</c:v>
                </c:pt>
                <c:pt idx="3866">
                  <c:v>3866</c:v>
                </c:pt>
                <c:pt idx="3867">
                  <c:v>3867</c:v>
                </c:pt>
                <c:pt idx="3868">
                  <c:v>3868</c:v>
                </c:pt>
                <c:pt idx="3869">
                  <c:v>3869</c:v>
                </c:pt>
                <c:pt idx="3870">
                  <c:v>3870</c:v>
                </c:pt>
                <c:pt idx="3871">
                  <c:v>3871</c:v>
                </c:pt>
                <c:pt idx="3872">
                  <c:v>3872</c:v>
                </c:pt>
                <c:pt idx="3873">
                  <c:v>3873</c:v>
                </c:pt>
                <c:pt idx="3874">
                  <c:v>3874</c:v>
                </c:pt>
                <c:pt idx="3875">
                  <c:v>3875</c:v>
                </c:pt>
                <c:pt idx="3876">
                  <c:v>3876</c:v>
                </c:pt>
                <c:pt idx="3877">
                  <c:v>3877</c:v>
                </c:pt>
                <c:pt idx="3878">
                  <c:v>3878</c:v>
                </c:pt>
                <c:pt idx="3879">
                  <c:v>3879</c:v>
                </c:pt>
                <c:pt idx="3880">
                  <c:v>3880</c:v>
                </c:pt>
                <c:pt idx="3881">
                  <c:v>3881</c:v>
                </c:pt>
                <c:pt idx="3882">
                  <c:v>3882</c:v>
                </c:pt>
                <c:pt idx="3883">
                  <c:v>3883</c:v>
                </c:pt>
                <c:pt idx="3884">
                  <c:v>3884</c:v>
                </c:pt>
                <c:pt idx="3885">
                  <c:v>3885</c:v>
                </c:pt>
                <c:pt idx="3886">
                  <c:v>3886</c:v>
                </c:pt>
                <c:pt idx="3887">
                  <c:v>3887</c:v>
                </c:pt>
                <c:pt idx="3888">
                  <c:v>3888</c:v>
                </c:pt>
                <c:pt idx="3889">
                  <c:v>3889</c:v>
                </c:pt>
                <c:pt idx="3890">
                  <c:v>3890</c:v>
                </c:pt>
                <c:pt idx="3891">
                  <c:v>3891</c:v>
                </c:pt>
                <c:pt idx="3892">
                  <c:v>3892</c:v>
                </c:pt>
                <c:pt idx="3893">
                  <c:v>3893</c:v>
                </c:pt>
                <c:pt idx="3894">
                  <c:v>3894</c:v>
                </c:pt>
                <c:pt idx="3895">
                  <c:v>3895</c:v>
                </c:pt>
                <c:pt idx="3896">
                  <c:v>3896</c:v>
                </c:pt>
                <c:pt idx="3897">
                  <c:v>3897</c:v>
                </c:pt>
                <c:pt idx="3898">
                  <c:v>3898</c:v>
                </c:pt>
                <c:pt idx="3899">
                  <c:v>3899</c:v>
                </c:pt>
                <c:pt idx="3900">
                  <c:v>3900</c:v>
                </c:pt>
                <c:pt idx="3901">
                  <c:v>3901</c:v>
                </c:pt>
                <c:pt idx="3902">
                  <c:v>3902</c:v>
                </c:pt>
                <c:pt idx="3903">
                  <c:v>3903</c:v>
                </c:pt>
                <c:pt idx="3904">
                  <c:v>3904</c:v>
                </c:pt>
                <c:pt idx="3905">
                  <c:v>3905</c:v>
                </c:pt>
                <c:pt idx="3906">
                  <c:v>3906</c:v>
                </c:pt>
                <c:pt idx="3907">
                  <c:v>3907</c:v>
                </c:pt>
                <c:pt idx="3908">
                  <c:v>3908</c:v>
                </c:pt>
                <c:pt idx="3909">
                  <c:v>3909</c:v>
                </c:pt>
                <c:pt idx="3910">
                  <c:v>3910</c:v>
                </c:pt>
                <c:pt idx="3911">
                  <c:v>3911</c:v>
                </c:pt>
                <c:pt idx="3912">
                  <c:v>3912</c:v>
                </c:pt>
                <c:pt idx="3913">
                  <c:v>3913</c:v>
                </c:pt>
                <c:pt idx="3914">
                  <c:v>3914</c:v>
                </c:pt>
                <c:pt idx="3915">
                  <c:v>3915</c:v>
                </c:pt>
                <c:pt idx="3916">
                  <c:v>3916</c:v>
                </c:pt>
                <c:pt idx="3917">
                  <c:v>3917</c:v>
                </c:pt>
                <c:pt idx="3918">
                  <c:v>3918</c:v>
                </c:pt>
                <c:pt idx="3919">
                  <c:v>3919</c:v>
                </c:pt>
                <c:pt idx="3920">
                  <c:v>3920</c:v>
                </c:pt>
                <c:pt idx="3921">
                  <c:v>3921</c:v>
                </c:pt>
                <c:pt idx="3922">
                  <c:v>3922</c:v>
                </c:pt>
                <c:pt idx="3923">
                  <c:v>3923</c:v>
                </c:pt>
                <c:pt idx="3924">
                  <c:v>3924</c:v>
                </c:pt>
                <c:pt idx="3925">
                  <c:v>3925</c:v>
                </c:pt>
                <c:pt idx="3926">
                  <c:v>3926</c:v>
                </c:pt>
                <c:pt idx="3927">
                  <c:v>3927</c:v>
                </c:pt>
                <c:pt idx="3928">
                  <c:v>3928</c:v>
                </c:pt>
                <c:pt idx="3929">
                  <c:v>3929</c:v>
                </c:pt>
                <c:pt idx="3930">
                  <c:v>3930</c:v>
                </c:pt>
                <c:pt idx="3931">
                  <c:v>3931</c:v>
                </c:pt>
                <c:pt idx="3932">
                  <c:v>3932</c:v>
                </c:pt>
                <c:pt idx="3933">
                  <c:v>3933</c:v>
                </c:pt>
                <c:pt idx="3934">
                  <c:v>3934</c:v>
                </c:pt>
                <c:pt idx="3935">
                  <c:v>3935</c:v>
                </c:pt>
                <c:pt idx="3936">
                  <c:v>3936</c:v>
                </c:pt>
                <c:pt idx="3937">
                  <c:v>3937</c:v>
                </c:pt>
                <c:pt idx="3938">
                  <c:v>3938</c:v>
                </c:pt>
                <c:pt idx="3939">
                  <c:v>3939</c:v>
                </c:pt>
                <c:pt idx="3940">
                  <c:v>3940</c:v>
                </c:pt>
                <c:pt idx="3941">
                  <c:v>3941</c:v>
                </c:pt>
                <c:pt idx="3942">
                  <c:v>3942</c:v>
                </c:pt>
                <c:pt idx="3943">
                  <c:v>3943</c:v>
                </c:pt>
                <c:pt idx="3944">
                  <c:v>3944</c:v>
                </c:pt>
                <c:pt idx="3945">
                  <c:v>3945</c:v>
                </c:pt>
                <c:pt idx="3946">
                  <c:v>3946</c:v>
                </c:pt>
                <c:pt idx="3947">
                  <c:v>3947</c:v>
                </c:pt>
                <c:pt idx="3948">
                  <c:v>3948</c:v>
                </c:pt>
                <c:pt idx="3949">
                  <c:v>3949</c:v>
                </c:pt>
                <c:pt idx="3950">
                  <c:v>3950</c:v>
                </c:pt>
                <c:pt idx="3951">
                  <c:v>3951</c:v>
                </c:pt>
                <c:pt idx="3952">
                  <c:v>3952</c:v>
                </c:pt>
                <c:pt idx="3953">
                  <c:v>3953</c:v>
                </c:pt>
                <c:pt idx="3954">
                  <c:v>3954</c:v>
                </c:pt>
                <c:pt idx="3955">
                  <c:v>3955</c:v>
                </c:pt>
                <c:pt idx="3956">
                  <c:v>3956</c:v>
                </c:pt>
                <c:pt idx="3957">
                  <c:v>3957</c:v>
                </c:pt>
                <c:pt idx="3958">
                  <c:v>3958</c:v>
                </c:pt>
                <c:pt idx="3959">
                  <c:v>3959</c:v>
                </c:pt>
                <c:pt idx="3960">
                  <c:v>3960</c:v>
                </c:pt>
                <c:pt idx="3961">
                  <c:v>3961</c:v>
                </c:pt>
                <c:pt idx="3962">
                  <c:v>3962</c:v>
                </c:pt>
                <c:pt idx="3963">
                  <c:v>3963</c:v>
                </c:pt>
                <c:pt idx="3964">
                  <c:v>3964</c:v>
                </c:pt>
                <c:pt idx="3965">
                  <c:v>3965</c:v>
                </c:pt>
                <c:pt idx="3966">
                  <c:v>3966</c:v>
                </c:pt>
                <c:pt idx="3967">
                  <c:v>3967</c:v>
                </c:pt>
                <c:pt idx="3968">
                  <c:v>3968</c:v>
                </c:pt>
                <c:pt idx="3969">
                  <c:v>3969</c:v>
                </c:pt>
                <c:pt idx="3970">
                  <c:v>3970</c:v>
                </c:pt>
                <c:pt idx="3971">
                  <c:v>3971</c:v>
                </c:pt>
                <c:pt idx="3972">
                  <c:v>3972</c:v>
                </c:pt>
                <c:pt idx="3973">
                  <c:v>3973</c:v>
                </c:pt>
                <c:pt idx="3974">
                  <c:v>3974</c:v>
                </c:pt>
                <c:pt idx="3975">
                  <c:v>3975</c:v>
                </c:pt>
                <c:pt idx="3976">
                  <c:v>3976</c:v>
                </c:pt>
                <c:pt idx="3977">
                  <c:v>3977</c:v>
                </c:pt>
                <c:pt idx="3978">
                  <c:v>3978</c:v>
                </c:pt>
                <c:pt idx="3979">
                  <c:v>3979</c:v>
                </c:pt>
                <c:pt idx="3980">
                  <c:v>3980</c:v>
                </c:pt>
                <c:pt idx="3981">
                  <c:v>3981</c:v>
                </c:pt>
                <c:pt idx="3982">
                  <c:v>3982</c:v>
                </c:pt>
                <c:pt idx="3983">
                  <c:v>3983</c:v>
                </c:pt>
                <c:pt idx="3984">
                  <c:v>3984</c:v>
                </c:pt>
                <c:pt idx="3985">
                  <c:v>3985</c:v>
                </c:pt>
                <c:pt idx="3986">
                  <c:v>3986</c:v>
                </c:pt>
                <c:pt idx="3987">
                  <c:v>3987</c:v>
                </c:pt>
                <c:pt idx="3988">
                  <c:v>3988</c:v>
                </c:pt>
                <c:pt idx="3989">
                  <c:v>3989</c:v>
                </c:pt>
                <c:pt idx="3990">
                  <c:v>3990</c:v>
                </c:pt>
                <c:pt idx="3991">
                  <c:v>3991</c:v>
                </c:pt>
                <c:pt idx="3992">
                  <c:v>3992</c:v>
                </c:pt>
                <c:pt idx="3993">
                  <c:v>3993</c:v>
                </c:pt>
                <c:pt idx="3994">
                  <c:v>3994</c:v>
                </c:pt>
                <c:pt idx="3995">
                  <c:v>3995</c:v>
                </c:pt>
                <c:pt idx="3996">
                  <c:v>3996</c:v>
                </c:pt>
                <c:pt idx="3997">
                  <c:v>3997</c:v>
                </c:pt>
                <c:pt idx="3998">
                  <c:v>3998</c:v>
                </c:pt>
                <c:pt idx="3999">
                  <c:v>3999</c:v>
                </c:pt>
                <c:pt idx="4000">
                  <c:v>4000</c:v>
                </c:pt>
                <c:pt idx="4001">
                  <c:v>4001</c:v>
                </c:pt>
                <c:pt idx="4002">
                  <c:v>4002</c:v>
                </c:pt>
                <c:pt idx="4003">
                  <c:v>4003</c:v>
                </c:pt>
                <c:pt idx="4004">
                  <c:v>4004</c:v>
                </c:pt>
                <c:pt idx="4005">
                  <c:v>4005</c:v>
                </c:pt>
                <c:pt idx="4006">
                  <c:v>4006</c:v>
                </c:pt>
                <c:pt idx="4007">
                  <c:v>4007</c:v>
                </c:pt>
                <c:pt idx="4008">
                  <c:v>4008</c:v>
                </c:pt>
                <c:pt idx="4009">
                  <c:v>4009</c:v>
                </c:pt>
                <c:pt idx="4010">
                  <c:v>4010</c:v>
                </c:pt>
                <c:pt idx="4011">
                  <c:v>4011</c:v>
                </c:pt>
                <c:pt idx="4012">
                  <c:v>4012</c:v>
                </c:pt>
                <c:pt idx="4013">
                  <c:v>4013</c:v>
                </c:pt>
                <c:pt idx="4014">
                  <c:v>4014</c:v>
                </c:pt>
                <c:pt idx="4015">
                  <c:v>4015</c:v>
                </c:pt>
                <c:pt idx="4016">
                  <c:v>4016</c:v>
                </c:pt>
                <c:pt idx="4017">
                  <c:v>4017</c:v>
                </c:pt>
                <c:pt idx="4018">
                  <c:v>4018</c:v>
                </c:pt>
                <c:pt idx="4019">
                  <c:v>4019</c:v>
                </c:pt>
                <c:pt idx="4020">
                  <c:v>4020</c:v>
                </c:pt>
                <c:pt idx="4021">
                  <c:v>4021</c:v>
                </c:pt>
                <c:pt idx="4022">
                  <c:v>4022</c:v>
                </c:pt>
                <c:pt idx="4023">
                  <c:v>4023</c:v>
                </c:pt>
                <c:pt idx="4024">
                  <c:v>4024</c:v>
                </c:pt>
                <c:pt idx="4025">
                  <c:v>4025</c:v>
                </c:pt>
                <c:pt idx="4026">
                  <c:v>4026</c:v>
                </c:pt>
                <c:pt idx="4027">
                  <c:v>4027</c:v>
                </c:pt>
                <c:pt idx="4028">
                  <c:v>4028</c:v>
                </c:pt>
                <c:pt idx="4029">
                  <c:v>4029</c:v>
                </c:pt>
                <c:pt idx="4030">
                  <c:v>4030</c:v>
                </c:pt>
                <c:pt idx="4031">
                  <c:v>4031</c:v>
                </c:pt>
                <c:pt idx="4032">
                  <c:v>4032</c:v>
                </c:pt>
                <c:pt idx="4033">
                  <c:v>4033</c:v>
                </c:pt>
                <c:pt idx="4034">
                  <c:v>4034</c:v>
                </c:pt>
                <c:pt idx="4035">
                  <c:v>4035</c:v>
                </c:pt>
                <c:pt idx="4036">
                  <c:v>4036</c:v>
                </c:pt>
                <c:pt idx="4037">
                  <c:v>4037</c:v>
                </c:pt>
                <c:pt idx="4038">
                  <c:v>4038</c:v>
                </c:pt>
                <c:pt idx="4039">
                  <c:v>4039</c:v>
                </c:pt>
                <c:pt idx="4040">
                  <c:v>4040</c:v>
                </c:pt>
                <c:pt idx="4041">
                  <c:v>4041</c:v>
                </c:pt>
                <c:pt idx="4042">
                  <c:v>4042</c:v>
                </c:pt>
                <c:pt idx="4043">
                  <c:v>4043</c:v>
                </c:pt>
                <c:pt idx="4044">
                  <c:v>4044</c:v>
                </c:pt>
                <c:pt idx="4045">
                  <c:v>4045</c:v>
                </c:pt>
                <c:pt idx="4046">
                  <c:v>4046</c:v>
                </c:pt>
                <c:pt idx="4047">
                  <c:v>4047</c:v>
                </c:pt>
                <c:pt idx="4048">
                  <c:v>4048</c:v>
                </c:pt>
                <c:pt idx="4049">
                  <c:v>4049</c:v>
                </c:pt>
                <c:pt idx="4050">
                  <c:v>4050</c:v>
                </c:pt>
                <c:pt idx="4051">
                  <c:v>4051</c:v>
                </c:pt>
                <c:pt idx="4052">
                  <c:v>4052</c:v>
                </c:pt>
                <c:pt idx="4053">
                  <c:v>4053</c:v>
                </c:pt>
                <c:pt idx="4054">
                  <c:v>4054</c:v>
                </c:pt>
                <c:pt idx="4055">
                  <c:v>4055</c:v>
                </c:pt>
                <c:pt idx="4056">
                  <c:v>4056</c:v>
                </c:pt>
                <c:pt idx="4057">
                  <c:v>4057</c:v>
                </c:pt>
                <c:pt idx="4058">
                  <c:v>4058</c:v>
                </c:pt>
                <c:pt idx="4059">
                  <c:v>4059</c:v>
                </c:pt>
                <c:pt idx="4060">
                  <c:v>4060</c:v>
                </c:pt>
                <c:pt idx="4061">
                  <c:v>4061</c:v>
                </c:pt>
                <c:pt idx="4062">
                  <c:v>4062</c:v>
                </c:pt>
                <c:pt idx="4063">
                  <c:v>4063</c:v>
                </c:pt>
                <c:pt idx="4064">
                  <c:v>4064</c:v>
                </c:pt>
                <c:pt idx="4065">
                  <c:v>4065</c:v>
                </c:pt>
                <c:pt idx="4066">
                  <c:v>4066</c:v>
                </c:pt>
                <c:pt idx="4067">
                  <c:v>4067</c:v>
                </c:pt>
                <c:pt idx="4068">
                  <c:v>4068</c:v>
                </c:pt>
                <c:pt idx="4069">
                  <c:v>4069</c:v>
                </c:pt>
                <c:pt idx="4070">
                  <c:v>4070</c:v>
                </c:pt>
                <c:pt idx="4071">
                  <c:v>4071</c:v>
                </c:pt>
                <c:pt idx="4072">
                  <c:v>4072</c:v>
                </c:pt>
                <c:pt idx="4073">
                  <c:v>4073</c:v>
                </c:pt>
                <c:pt idx="4074">
                  <c:v>4074</c:v>
                </c:pt>
                <c:pt idx="4075">
                  <c:v>4075</c:v>
                </c:pt>
                <c:pt idx="4076">
                  <c:v>4076</c:v>
                </c:pt>
                <c:pt idx="4077">
                  <c:v>4077</c:v>
                </c:pt>
                <c:pt idx="4078">
                  <c:v>4078</c:v>
                </c:pt>
                <c:pt idx="4079">
                  <c:v>4079</c:v>
                </c:pt>
                <c:pt idx="4080">
                  <c:v>4080</c:v>
                </c:pt>
                <c:pt idx="4081">
                  <c:v>4081</c:v>
                </c:pt>
                <c:pt idx="4082">
                  <c:v>4082</c:v>
                </c:pt>
                <c:pt idx="4083">
                  <c:v>4083</c:v>
                </c:pt>
                <c:pt idx="4084">
                  <c:v>4084</c:v>
                </c:pt>
                <c:pt idx="4085">
                  <c:v>4085</c:v>
                </c:pt>
                <c:pt idx="4086">
                  <c:v>4086</c:v>
                </c:pt>
                <c:pt idx="4087">
                  <c:v>4087</c:v>
                </c:pt>
                <c:pt idx="4088">
                  <c:v>4088</c:v>
                </c:pt>
                <c:pt idx="4089">
                  <c:v>4089</c:v>
                </c:pt>
                <c:pt idx="4090">
                  <c:v>4090</c:v>
                </c:pt>
                <c:pt idx="4091">
                  <c:v>4091</c:v>
                </c:pt>
                <c:pt idx="4092">
                  <c:v>4092</c:v>
                </c:pt>
                <c:pt idx="4093">
                  <c:v>4093</c:v>
                </c:pt>
                <c:pt idx="4094">
                  <c:v>4094</c:v>
                </c:pt>
                <c:pt idx="4095">
                  <c:v>4095</c:v>
                </c:pt>
                <c:pt idx="4096">
                  <c:v>4096</c:v>
                </c:pt>
                <c:pt idx="4097">
                  <c:v>4097</c:v>
                </c:pt>
                <c:pt idx="4098">
                  <c:v>4098</c:v>
                </c:pt>
                <c:pt idx="4099">
                  <c:v>4099</c:v>
                </c:pt>
                <c:pt idx="4100">
                  <c:v>4100</c:v>
                </c:pt>
                <c:pt idx="4101">
                  <c:v>4101</c:v>
                </c:pt>
                <c:pt idx="4102">
                  <c:v>4102</c:v>
                </c:pt>
                <c:pt idx="4103">
                  <c:v>4103</c:v>
                </c:pt>
                <c:pt idx="4104">
                  <c:v>4104</c:v>
                </c:pt>
                <c:pt idx="4105">
                  <c:v>4105</c:v>
                </c:pt>
                <c:pt idx="4106">
                  <c:v>4106</c:v>
                </c:pt>
                <c:pt idx="4107">
                  <c:v>4107</c:v>
                </c:pt>
                <c:pt idx="4108">
                  <c:v>4108</c:v>
                </c:pt>
                <c:pt idx="4109">
                  <c:v>4109</c:v>
                </c:pt>
                <c:pt idx="4110">
                  <c:v>4110</c:v>
                </c:pt>
                <c:pt idx="4111">
                  <c:v>4111</c:v>
                </c:pt>
                <c:pt idx="4112">
                  <c:v>4112</c:v>
                </c:pt>
                <c:pt idx="4113">
                  <c:v>4113</c:v>
                </c:pt>
                <c:pt idx="4114">
                  <c:v>4114</c:v>
                </c:pt>
                <c:pt idx="4115">
                  <c:v>4115</c:v>
                </c:pt>
                <c:pt idx="4116">
                  <c:v>4116</c:v>
                </c:pt>
                <c:pt idx="4117">
                  <c:v>4117</c:v>
                </c:pt>
                <c:pt idx="4118">
                  <c:v>4118</c:v>
                </c:pt>
                <c:pt idx="4119">
                  <c:v>4119</c:v>
                </c:pt>
                <c:pt idx="4120">
                  <c:v>4120</c:v>
                </c:pt>
                <c:pt idx="4121">
                  <c:v>4121</c:v>
                </c:pt>
                <c:pt idx="4122">
                  <c:v>4122</c:v>
                </c:pt>
                <c:pt idx="4123">
                  <c:v>4123</c:v>
                </c:pt>
                <c:pt idx="4124">
                  <c:v>4124</c:v>
                </c:pt>
                <c:pt idx="4125">
                  <c:v>4125</c:v>
                </c:pt>
                <c:pt idx="4126">
                  <c:v>4126</c:v>
                </c:pt>
                <c:pt idx="4127">
                  <c:v>4127</c:v>
                </c:pt>
                <c:pt idx="4128">
                  <c:v>4128</c:v>
                </c:pt>
                <c:pt idx="4129">
                  <c:v>4129</c:v>
                </c:pt>
                <c:pt idx="4130">
                  <c:v>4130</c:v>
                </c:pt>
                <c:pt idx="4131">
                  <c:v>4131</c:v>
                </c:pt>
                <c:pt idx="4132">
                  <c:v>4132</c:v>
                </c:pt>
                <c:pt idx="4133">
                  <c:v>4133</c:v>
                </c:pt>
                <c:pt idx="4134">
                  <c:v>4134</c:v>
                </c:pt>
                <c:pt idx="4135">
                  <c:v>4135</c:v>
                </c:pt>
                <c:pt idx="4136">
                  <c:v>4136</c:v>
                </c:pt>
                <c:pt idx="4137">
                  <c:v>4137</c:v>
                </c:pt>
                <c:pt idx="4138">
                  <c:v>4138</c:v>
                </c:pt>
                <c:pt idx="4139">
                  <c:v>4139</c:v>
                </c:pt>
                <c:pt idx="4140">
                  <c:v>4140</c:v>
                </c:pt>
                <c:pt idx="4141">
                  <c:v>4141</c:v>
                </c:pt>
                <c:pt idx="4142">
                  <c:v>4142</c:v>
                </c:pt>
                <c:pt idx="4143">
                  <c:v>4143</c:v>
                </c:pt>
                <c:pt idx="4144">
                  <c:v>4144</c:v>
                </c:pt>
                <c:pt idx="4145">
                  <c:v>4145</c:v>
                </c:pt>
                <c:pt idx="4146">
                  <c:v>4146</c:v>
                </c:pt>
                <c:pt idx="4147">
                  <c:v>4147</c:v>
                </c:pt>
                <c:pt idx="4148">
                  <c:v>4148</c:v>
                </c:pt>
                <c:pt idx="4149">
                  <c:v>4149</c:v>
                </c:pt>
                <c:pt idx="4150">
                  <c:v>4150</c:v>
                </c:pt>
                <c:pt idx="4151">
                  <c:v>4151</c:v>
                </c:pt>
                <c:pt idx="4152">
                  <c:v>4152</c:v>
                </c:pt>
                <c:pt idx="4153">
                  <c:v>4153</c:v>
                </c:pt>
                <c:pt idx="4154">
                  <c:v>4154</c:v>
                </c:pt>
                <c:pt idx="4155">
                  <c:v>4155</c:v>
                </c:pt>
                <c:pt idx="4156">
                  <c:v>4156</c:v>
                </c:pt>
                <c:pt idx="4157">
                  <c:v>4157</c:v>
                </c:pt>
                <c:pt idx="4158">
                  <c:v>4158</c:v>
                </c:pt>
                <c:pt idx="4159">
                  <c:v>4159</c:v>
                </c:pt>
                <c:pt idx="4160">
                  <c:v>4160</c:v>
                </c:pt>
                <c:pt idx="4161">
                  <c:v>4161</c:v>
                </c:pt>
                <c:pt idx="4162">
                  <c:v>4162</c:v>
                </c:pt>
                <c:pt idx="4163">
                  <c:v>4163</c:v>
                </c:pt>
                <c:pt idx="4164">
                  <c:v>4164</c:v>
                </c:pt>
                <c:pt idx="4165">
                  <c:v>4165</c:v>
                </c:pt>
                <c:pt idx="4166">
                  <c:v>4166</c:v>
                </c:pt>
                <c:pt idx="4167">
                  <c:v>4167</c:v>
                </c:pt>
                <c:pt idx="4168">
                  <c:v>4168</c:v>
                </c:pt>
                <c:pt idx="4169">
                  <c:v>4169</c:v>
                </c:pt>
                <c:pt idx="4170">
                  <c:v>4170</c:v>
                </c:pt>
                <c:pt idx="4171">
                  <c:v>4171</c:v>
                </c:pt>
                <c:pt idx="4172">
                  <c:v>4172</c:v>
                </c:pt>
                <c:pt idx="4173">
                  <c:v>4173</c:v>
                </c:pt>
                <c:pt idx="4174">
                  <c:v>4174</c:v>
                </c:pt>
                <c:pt idx="4175">
                  <c:v>4175</c:v>
                </c:pt>
                <c:pt idx="4176">
                  <c:v>4176</c:v>
                </c:pt>
                <c:pt idx="4177">
                  <c:v>4177</c:v>
                </c:pt>
                <c:pt idx="4178">
                  <c:v>4178</c:v>
                </c:pt>
                <c:pt idx="4179">
                  <c:v>4179</c:v>
                </c:pt>
                <c:pt idx="4180">
                  <c:v>4180</c:v>
                </c:pt>
                <c:pt idx="4181">
                  <c:v>4181</c:v>
                </c:pt>
                <c:pt idx="4182">
                  <c:v>4182</c:v>
                </c:pt>
                <c:pt idx="4183">
                  <c:v>4183</c:v>
                </c:pt>
                <c:pt idx="4184">
                  <c:v>4184</c:v>
                </c:pt>
                <c:pt idx="4185">
                  <c:v>4185</c:v>
                </c:pt>
                <c:pt idx="4186">
                  <c:v>4186</c:v>
                </c:pt>
                <c:pt idx="4187">
                  <c:v>4187</c:v>
                </c:pt>
                <c:pt idx="4188">
                  <c:v>4188</c:v>
                </c:pt>
                <c:pt idx="4189">
                  <c:v>4189</c:v>
                </c:pt>
                <c:pt idx="4190">
                  <c:v>4190</c:v>
                </c:pt>
                <c:pt idx="4191">
                  <c:v>4191</c:v>
                </c:pt>
                <c:pt idx="4192">
                  <c:v>4192</c:v>
                </c:pt>
                <c:pt idx="4193">
                  <c:v>4193</c:v>
                </c:pt>
                <c:pt idx="4194">
                  <c:v>4194</c:v>
                </c:pt>
                <c:pt idx="4195">
                  <c:v>4195</c:v>
                </c:pt>
                <c:pt idx="4196">
                  <c:v>4196</c:v>
                </c:pt>
                <c:pt idx="4197">
                  <c:v>4197</c:v>
                </c:pt>
                <c:pt idx="4198">
                  <c:v>4198</c:v>
                </c:pt>
                <c:pt idx="4199">
                  <c:v>4199</c:v>
                </c:pt>
                <c:pt idx="4200">
                  <c:v>4200</c:v>
                </c:pt>
                <c:pt idx="4201">
                  <c:v>4201</c:v>
                </c:pt>
                <c:pt idx="4202">
                  <c:v>4202</c:v>
                </c:pt>
                <c:pt idx="4203">
                  <c:v>4203</c:v>
                </c:pt>
                <c:pt idx="4204">
                  <c:v>4204</c:v>
                </c:pt>
                <c:pt idx="4205">
                  <c:v>4205</c:v>
                </c:pt>
                <c:pt idx="4206">
                  <c:v>4206</c:v>
                </c:pt>
                <c:pt idx="4207">
                  <c:v>4207</c:v>
                </c:pt>
                <c:pt idx="4208">
                  <c:v>4208</c:v>
                </c:pt>
                <c:pt idx="4209">
                  <c:v>4209</c:v>
                </c:pt>
                <c:pt idx="4210">
                  <c:v>4210</c:v>
                </c:pt>
                <c:pt idx="4211">
                  <c:v>4211</c:v>
                </c:pt>
                <c:pt idx="4212">
                  <c:v>4212</c:v>
                </c:pt>
                <c:pt idx="4213">
                  <c:v>4213</c:v>
                </c:pt>
                <c:pt idx="4214">
                  <c:v>4214</c:v>
                </c:pt>
                <c:pt idx="4215">
                  <c:v>4215</c:v>
                </c:pt>
                <c:pt idx="4216">
                  <c:v>4216</c:v>
                </c:pt>
                <c:pt idx="4217">
                  <c:v>4217</c:v>
                </c:pt>
                <c:pt idx="4218">
                  <c:v>4218</c:v>
                </c:pt>
                <c:pt idx="4219">
                  <c:v>4219</c:v>
                </c:pt>
                <c:pt idx="4220">
                  <c:v>4220</c:v>
                </c:pt>
                <c:pt idx="4221">
                  <c:v>4221</c:v>
                </c:pt>
                <c:pt idx="4222">
                  <c:v>4222</c:v>
                </c:pt>
                <c:pt idx="4223">
                  <c:v>4223</c:v>
                </c:pt>
                <c:pt idx="4224">
                  <c:v>4224</c:v>
                </c:pt>
                <c:pt idx="4225">
                  <c:v>4225</c:v>
                </c:pt>
                <c:pt idx="4226">
                  <c:v>4226</c:v>
                </c:pt>
                <c:pt idx="4227">
                  <c:v>4227</c:v>
                </c:pt>
                <c:pt idx="4228">
                  <c:v>4228</c:v>
                </c:pt>
                <c:pt idx="4229">
                  <c:v>4229</c:v>
                </c:pt>
                <c:pt idx="4230">
                  <c:v>4230</c:v>
                </c:pt>
                <c:pt idx="4231">
                  <c:v>4231</c:v>
                </c:pt>
                <c:pt idx="4232">
                  <c:v>4232</c:v>
                </c:pt>
                <c:pt idx="4233">
                  <c:v>4233</c:v>
                </c:pt>
                <c:pt idx="4234">
                  <c:v>4234</c:v>
                </c:pt>
                <c:pt idx="4235">
                  <c:v>4235</c:v>
                </c:pt>
                <c:pt idx="4236">
                  <c:v>4236</c:v>
                </c:pt>
                <c:pt idx="4237">
                  <c:v>4237</c:v>
                </c:pt>
                <c:pt idx="4238">
                  <c:v>4238</c:v>
                </c:pt>
                <c:pt idx="4239">
                  <c:v>4239</c:v>
                </c:pt>
                <c:pt idx="4240">
                  <c:v>4240</c:v>
                </c:pt>
                <c:pt idx="4241">
                  <c:v>4241</c:v>
                </c:pt>
                <c:pt idx="4242">
                  <c:v>4242</c:v>
                </c:pt>
                <c:pt idx="4243">
                  <c:v>4243</c:v>
                </c:pt>
                <c:pt idx="4244">
                  <c:v>4244</c:v>
                </c:pt>
                <c:pt idx="4245">
                  <c:v>4245</c:v>
                </c:pt>
                <c:pt idx="4246">
                  <c:v>4246</c:v>
                </c:pt>
                <c:pt idx="4247">
                  <c:v>4247</c:v>
                </c:pt>
                <c:pt idx="4248">
                  <c:v>4248</c:v>
                </c:pt>
                <c:pt idx="4249">
                  <c:v>4249</c:v>
                </c:pt>
                <c:pt idx="4250">
                  <c:v>4250</c:v>
                </c:pt>
                <c:pt idx="4251">
                  <c:v>4251</c:v>
                </c:pt>
                <c:pt idx="4252">
                  <c:v>4252</c:v>
                </c:pt>
                <c:pt idx="4253">
                  <c:v>4253</c:v>
                </c:pt>
                <c:pt idx="4254">
                  <c:v>4254</c:v>
                </c:pt>
                <c:pt idx="4255">
                  <c:v>4255</c:v>
                </c:pt>
                <c:pt idx="4256">
                  <c:v>4256</c:v>
                </c:pt>
                <c:pt idx="4257">
                  <c:v>4257</c:v>
                </c:pt>
                <c:pt idx="4258">
                  <c:v>4258</c:v>
                </c:pt>
                <c:pt idx="4259">
                  <c:v>4259</c:v>
                </c:pt>
                <c:pt idx="4260">
                  <c:v>4260</c:v>
                </c:pt>
                <c:pt idx="4261">
                  <c:v>4261</c:v>
                </c:pt>
                <c:pt idx="4262">
                  <c:v>4262</c:v>
                </c:pt>
                <c:pt idx="4263">
                  <c:v>4263</c:v>
                </c:pt>
                <c:pt idx="4264">
                  <c:v>4264</c:v>
                </c:pt>
                <c:pt idx="4265">
                  <c:v>4265</c:v>
                </c:pt>
                <c:pt idx="4266">
                  <c:v>4266</c:v>
                </c:pt>
                <c:pt idx="4267">
                  <c:v>4267</c:v>
                </c:pt>
                <c:pt idx="4268">
                  <c:v>4268</c:v>
                </c:pt>
                <c:pt idx="4269">
                  <c:v>4269</c:v>
                </c:pt>
                <c:pt idx="4270">
                  <c:v>4270</c:v>
                </c:pt>
                <c:pt idx="4271">
                  <c:v>4271</c:v>
                </c:pt>
                <c:pt idx="4272">
                  <c:v>4272</c:v>
                </c:pt>
                <c:pt idx="4273">
                  <c:v>4273</c:v>
                </c:pt>
                <c:pt idx="4274">
                  <c:v>4274</c:v>
                </c:pt>
                <c:pt idx="4275">
                  <c:v>4275</c:v>
                </c:pt>
                <c:pt idx="4276">
                  <c:v>4276</c:v>
                </c:pt>
                <c:pt idx="4277">
                  <c:v>4277</c:v>
                </c:pt>
                <c:pt idx="4278">
                  <c:v>4278</c:v>
                </c:pt>
                <c:pt idx="4279">
                  <c:v>4279</c:v>
                </c:pt>
                <c:pt idx="4280">
                  <c:v>4280</c:v>
                </c:pt>
                <c:pt idx="4281">
                  <c:v>4281</c:v>
                </c:pt>
                <c:pt idx="4282">
                  <c:v>4282</c:v>
                </c:pt>
                <c:pt idx="4283">
                  <c:v>4283</c:v>
                </c:pt>
                <c:pt idx="4284">
                  <c:v>4284</c:v>
                </c:pt>
                <c:pt idx="4285">
                  <c:v>4285</c:v>
                </c:pt>
                <c:pt idx="4286">
                  <c:v>4286</c:v>
                </c:pt>
                <c:pt idx="4287">
                  <c:v>4287</c:v>
                </c:pt>
                <c:pt idx="4288">
                  <c:v>4288</c:v>
                </c:pt>
                <c:pt idx="4289">
                  <c:v>4289</c:v>
                </c:pt>
                <c:pt idx="4290">
                  <c:v>4290</c:v>
                </c:pt>
                <c:pt idx="4291">
                  <c:v>4291</c:v>
                </c:pt>
                <c:pt idx="4292">
                  <c:v>4292</c:v>
                </c:pt>
                <c:pt idx="4293">
                  <c:v>4293</c:v>
                </c:pt>
                <c:pt idx="4294">
                  <c:v>4294</c:v>
                </c:pt>
                <c:pt idx="4295">
                  <c:v>4295</c:v>
                </c:pt>
                <c:pt idx="4296">
                  <c:v>4296</c:v>
                </c:pt>
                <c:pt idx="4297">
                  <c:v>4297</c:v>
                </c:pt>
                <c:pt idx="4298">
                  <c:v>4298</c:v>
                </c:pt>
                <c:pt idx="4299">
                  <c:v>4299</c:v>
                </c:pt>
                <c:pt idx="4300">
                  <c:v>4300</c:v>
                </c:pt>
                <c:pt idx="4301">
                  <c:v>4301</c:v>
                </c:pt>
                <c:pt idx="4302">
                  <c:v>4302</c:v>
                </c:pt>
                <c:pt idx="4303">
                  <c:v>4303</c:v>
                </c:pt>
                <c:pt idx="4304">
                  <c:v>4304</c:v>
                </c:pt>
                <c:pt idx="4305">
                  <c:v>4305</c:v>
                </c:pt>
                <c:pt idx="4306">
                  <c:v>4306</c:v>
                </c:pt>
                <c:pt idx="4307">
                  <c:v>4307</c:v>
                </c:pt>
                <c:pt idx="4308">
                  <c:v>4308</c:v>
                </c:pt>
                <c:pt idx="4309">
                  <c:v>4309</c:v>
                </c:pt>
                <c:pt idx="4310">
                  <c:v>4310</c:v>
                </c:pt>
                <c:pt idx="4311">
                  <c:v>4311</c:v>
                </c:pt>
                <c:pt idx="4312">
                  <c:v>4312</c:v>
                </c:pt>
                <c:pt idx="4313">
                  <c:v>4313</c:v>
                </c:pt>
                <c:pt idx="4314">
                  <c:v>4314</c:v>
                </c:pt>
                <c:pt idx="4315">
                  <c:v>4315</c:v>
                </c:pt>
                <c:pt idx="4316">
                  <c:v>4316</c:v>
                </c:pt>
                <c:pt idx="4317">
                  <c:v>4317</c:v>
                </c:pt>
                <c:pt idx="4318">
                  <c:v>4318</c:v>
                </c:pt>
                <c:pt idx="4319">
                  <c:v>4319</c:v>
                </c:pt>
                <c:pt idx="4320">
                  <c:v>4320</c:v>
                </c:pt>
                <c:pt idx="4321">
                  <c:v>4321</c:v>
                </c:pt>
                <c:pt idx="4322">
                  <c:v>4322</c:v>
                </c:pt>
                <c:pt idx="4323">
                  <c:v>4323</c:v>
                </c:pt>
                <c:pt idx="4324">
                  <c:v>4324</c:v>
                </c:pt>
                <c:pt idx="4325">
                  <c:v>4325</c:v>
                </c:pt>
                <c:pt idx="4326">
                  <c:v>4326</c:v>
                </c:pt>
                <c:pt idx="4327">
                  <c:v>4327</c:v>
                </c:pt>
                <c:pt idx="4328">
                  <c:v>4328</c:v>
                </c:pt>
                <c:pt idx="4329">
                  <c:v>4329</c:v>
                </c:pt>
                <c:pt idx="4330">
                  <c:v>4330</c:v>
                </c:pt>
                <c:pt idx="4331">
                  <c:v>4331</c:v>
                </c:pt>
                <c:pt idx="4332">
                  <c:v>4332</c:v>
                </c:pt>
                <c:pt idx="4333">
                  <c:v>4333</c:v>
                </c:pt>
                <c:pt idx="4334">
                  <c:v>4334</c:v>
                </c:pt>
                <c:pt idx="4335">
                  <c:v>4335</c:v>
                </c:pt>
                <c:pt idx="4336">
                  <c:v>4336</c:v>
                </c:pt>
                <c:pt idx="4337">
                  <c:v>4337</c:v>
                </c:pt>
                <c:pt idx="4338">
                  <c:v>4338</c:v>
                </c:pt>
                <c:pt idx="4339">
                  <c:v>4339</c:v>
                </c:pt>
                <c:pt idx="4340">
                  <c:v>4340</c:v>
                </c:pt>
                <c:pt idx="4341">
                  <c:v>4341</c:v>
                </c:pt>
                <c:pt idx="4342">
                  <c:v>4342</c:v>
                </c:pt>
                <c:pt idx="4343">
                  <c:v>4343</c:v>
                </c:pt>
                <c:pt idx="4344">
                  <c:v>4344</c:v>
                </c:pt>
                <c:pt idx="4345">
                  <c:v>4345</c:v>
                </c:pt>
                <c:pt idx="4346">
                  <c:v>4346</c:v>
                </c:pt>
                <c:pt idx="4347">
                  <c:v>4347</c:v>
                </c:pt>
                <c:pt idx="4348">
                  <c:v>4348</c:v>
                </c:pt>
                <c:pt idx="4349">
                  <c:v>4349</c:v>
                </c:pt>
                <c:pt idx="4350">
                  <c:v>4350</c:v>
                </c:pt>
                <c:pt idx="4351">
                  <c:v>4351</c:v>
                </c:pt>
                <c:pt idx="4352">
                  <c:v>4352</c:v>
                </c:pt>
                <c:pt idx="4353">
                  <c:v>4353</c:v>
                </c:pt>
                <c:pt idx="4354">
                  <c:v>4354</c:v>
                </c:pt>
                <c:pt idx="4355">
                  <c:v>4355</c:v>
                </c:pt>
                <c:pt idx="4356">
                  <c:v>4356</c:v>
                </c:pt>
                <c:pt idx="4357">
                  <c:v>4357</c:v>
                </c:pt>
                <c:pt idx="4358">
                  <c:v>4358</c:v>
                </c:pt>
                <c:pt idx="4359">
                  <c:v>4359</c:v>
                </c:pt>
                <c:pt idx="4360">
                  <c:v>4360</c:v>
                </c:pt>
                <c:pt idx="4361">
                  <c:v>4361</c:v>
                </c:pt>
                <c:pt idx="4362">
                  <c:v>4362</c:v>
                </c:pt>
                <c:pt idx="4363">
                  <c:v>4363</c:v>
                </c:pt>
                <c:pt idx="4364">
                  <c:v>4364</c:v>
                </c:pt>
                <c:pt idx="4365">
                  <c:v>4365</c:v>
                </c:pt>
                <c:pt idx="4366">
                  <c:v>4366</c:v>
                </c:pt>
                <c:pt idx="4367">
                  <c:v>4367</c:v>
                </c:pt>
                <c:pt idx="4368">
                  <c:v>4368</c:v>
                </c:pt>
                <c:pt idx="4369">
                  <c:v>4369</c:v>
                </c:pt>
                <c:pt idx="4370">
                  <c:v>4370</c:v>
                </c:pt>
                <c:pt idx="4371">
                  <c:v>4371</c:v>
                </c:pt>
                <c:pt idx="4372">
                  <c:v>4372</c:v>
                </c:pt>
                <c:pt idx="4373">
                  <c:v>4373</c:v>
                </c:pt>
                <c:pt idx="4374">
                  <c:v>4374</c:v>
                </c:pt>
                <c:pt idx="4375">
                  <c:v>4375</c:v>
                </c:pt>
                <c:pt idx="4376">
                  <c:v>4376</c:v>
                </c:pt>
                <c:pt idx="4377">
                  <c:v>4377</c:v>
                </c:pt>
                <c:pt idx="4378">
                  <c:v>4378</c:v>
                </c:pt>
                <c:pt idx="4379">
                  <c:v>4379</c:v>
                </c:pt>
                <c:pt idx="4380">
                  <c:v>4380</c:v>
                </c:pt>
                <c:pt idx="4381">
                  <c:v>4381</c:v>
                </c:pt>
                <c:pt idx="4382">
                  <c:v>4382</c:v>
                </c:pt>
                <c:pt idx="4383">
                  <c:v>4383</c:v>
                </c:pt>
                <c:pt idx="4384">
                  <c:v>4384</c:v>
                </c:pt>
                <c:pt idx="4385">
                  <c:v>4385</c:v>
                </c:pt>
                <c:pt idx="4386">
                  <c:v>4386</c:v>
                </c:pt>
                <c:pt idx="4387">
                  <c:v>4387</c:v>
                </c:pt>
                <c:pt idx="4388">
                  <c:v>4388</c:v>
                </c:pt>
                <c:pt idx="4389">
                  <c:v>4389</c:v>
                </c:pt>
                <c:pt idx="4390">
                  <c:v>4390</c:v>
                </c:pt>
                <c:pt idx="4391">
                  <c:v>4391</c:v>
                </c:pt>
                <c:pt idx="4392">
                  <c:v>4392</c:v>
                </c:pt>
                <c:pt idx="4393">
                  <c:v>4393</c:v>
                </c:pt>
                <c:pt idx="4394">
                  <c:v>4394</c:v>
                </c:pt>
                <c:pt idx="4395">
                  <c:v>4395</c:v>
                </c:pt>
                <c:pt idx="4396">
                  <c:v>4396</c:v>
                </c:pt>
                <c:pt idx="4397">
                  <c:v>4397</c:v>
                </c:pt>
                <c:pt idx="4398">
                  <c:v>4398</c:v>
                </c:pt>
                <c:pt idx="4399">
                  <c:v>4399</c:v>
                </c:pt>
                <c:pt idx="4400">
                  <c:v>4400</c:v>
                </c:pt>
                <c:pt idx="4401">
                  <c:v>4401</c:v>
                </c:pt>
                <c:pt idx="4402">
                  <c:v>4402</c:v>
                </c:pt>
                <c:pt idx="4403">
                  <c:v>4403</c:v>
                </c:pt>
                <c:pt idx="4404">
                  <c:v>4404</c:v>
                </c:pt>
                <c:pt idx="4405">
                  <c:v>4405</c:v>
                </c:pt>
                <c:pt idx="4406">
                  <c:v>4406</c:v>
                </c:pt>
                <c:pt idx="4407">
                  <c:v>4407</c:v>
                </c:pt>
                <c:pt idx="4408">
                  <c:v>4408</c:v>
                </c:pt>
                <c:pt idx="4409">
                  <c:v>4409</c:v>
                </c:pt>
                <c:pt idx="4410">
                  <c:v>4410</c:v>
                </c:pt>
                <c:pt idx="4411">
                  <c:v>4411</c:v>
                </c:pt>
                <c:pt idx="4412">
                  <c:v>4412</c:v>
                </c:pt>
                <c:pt idx="4413">
                  <c:v>4413</c:v>
                </c:pt>
                <c:pt idx="4414">
                  <c:v>4414</c:v>
                </c:pt>
                <c:pt idx="4415">
                  <c:v>4415</c:v>
                </c:pt>
                <c:pt idx="4416">
                  <c:v>4416</c:v>
                </c:pt>
                <c:pt idx="4417">
                  <c:v>4417</c:v>
                </c:pt>
                <c:pt idx="4418">
                  <c:v>4418</c:v>
                </c:pt>
                <c:pt idx="4419">
                  <c:v>4419</c:v>
                </c:pt>
                <c:pt idx="4420">
                  <c:v>4420</c:v>
                </c:pt>
                <c:pt idx="4421">
                  <c:v>4421</c:v>
                </c:pt>
                <c:pt idx="4422">
                  <c:v>4422</c:v>
                </c:pt>
                <c:pt idx="4423">
                  <c:v>4423</c:v>
                </c:pt>
                <c:pt idx="4424">
                  <c:v>4424</c:v>
                </c:pt>
                <c:pt idx="4425">
                  <c:v>4425</c:v>
                </c:pt>
                <c:pt idx="4426">
                  <c:v>4426</c:v>
                </c:pt>
                <c:pt idx="4427">
                  <c:v>4427</c:v>
                </c:pt>
                <c:pt idx="4428">
                  <c:v>4428</c:v>
                </c:pt>
                <c:pt idx="4429">
                  <c:v>4429</c:v>
                </c:pt>
                <c:pt idx="4430">
                  <c:v>4430</c:v>
                </c:pt>
                <c:pt idx="4431">
                  <c:v>4431</c:v>
                </c:pt>
                <c:pt idx="4432">
                  <c:v>4432</c:v>
                </c:pt>
                <c:pt idx="4433">
                  <c:v>4433</c:v>
                </c:pt>
                <c:pt idx="4434">
                  <c:v>4434</c:v>
                </c:pt>
                <c:pt idx="4435">
                  <c:v>4435</c:v>
                </c:pt>
                <c:pt idx="4436">
                  <c:v>4436</c:v>
                </c:pt>
                <c:pt idx="4437">
                  <c:v>4437</c:v>
                </c:pt>
                <c:pt idx="4438">
                  <c:v>4438</c:v>
                </c:pt>
                <c:pt idx="4439">
                  <c:v>4439</c:v>
                </c:pt>
                <c:pt idx="4440">
                  <c:v>4440</c:v>
                </c:pt>
                <c:pt idx="4441">
                  <c:v>4441</c:v>
                </c:pt>
                <c:pt idx="4442">
                  <c:v>4442</c:v>
                </c:pt>
                <c:pt idx="4443">
                  <c:v>4443</c:v>
                </c:pt>
                <c:pt idx="4444">
                  <c:v>4444</c:v>
                </c:pt>
                <c:pt idx="4445">
                  <c:v>4445</c:v>
                </c:pt>
                <c:pt idx="4446">
                  <c:v>4446</c:v>
                </c:pt>
                <c:pt idx="4447">
                  <c:v>4447</c:v>
                </c:pt>
                <c:pt idx="4448">
                  <c:v>4448</c:v>
                </c:pt>
                <c:pt idx="4449">
                  <c:v>4449</c:v>
                </c:pt>
                <c:pt idx="4450">
                  <c:v>4450</c:v>
                </c:pt>
                <c:pt idx="4451">
                  <c:v>4451</c:v>
                </c:pt>
                <c:pt idx="4452">
                  <c:v>4452</c:v>
                </c:pt>
                <c:pt idx="4453">
                  <c:v>4453</c:v>
                </c:pt>
                <c:pt idx="4454">
                  <c:v>4454</c:v>
                </c:pt>
                <c:pt idx="4455">
                  <c:v>4455</c:v>
                </c:pt>
                <c:pt idx="4456">
                  <c:v>4456</c:v>
                </c:pt>
                <c:pt idx="4457">
                  <c:v>4457</c:v>
                </c:pt>
                <c:pt idx="4458">
                  <c:v>4458</c:v>
                </c:pt>
                <c:pt idx="4459">
                  <c:v>4459</c:v>
                </c:pt>
                <c:pt idx="4460">
                  <c:v>4460</c:v>
                </c:pt>
                <c:pt idx="4461">
                  <c:v>4461</c:v>
                </c:pt>
                <c:pt idx="4462">
                  <c:v>4462</c:v>
                </c:pt>
                <c:pt idx="4463">
                  <c:v>4463</c:v>
                </c:pt>
                <c:pt idx="4464">
                  <c:v>4464</c:v>
                </c:pt>
                <c:pt idx="4465">
                  <c:v>4465</c:v>
                </c:pt>
                <c:pt idx="4466">
                  <c:v>4466</c:v>
                </c:pt>
                <c:pt idx="4467">
                  <c:v>4467</c:v>
                </c:pt>
                <c:pt idx="4468">
                  <c:v>4468</c:v>
                </c:pt>
                <c:pt idx="4469">
                  <c:v>4469</c:v>
                </c:pt>
                <c:pt idx="4470">
                  <c:v>4470</c:v>
                </c:pt>
                <c:pt idx="4471">
                  <c:v>4471</c:v>
                </c:pt>
                <c:pt idx="4472">
                  <c:v>4472</c:v>
                </c:pt>
                <c:pt idx="4473">
                  <c:v>4473</c:v>
                </c:pt>
                <c:pt idx="4474">
                  <c:v>4474</c:v>
                </c:pt>
                <c:pt idx="4475">
                  <c:v>4475</c:v>
                </c:pt>
                <c:pt idx="4476">
                  <c:v>4476</c:v>
                </c:pt>
                <c:pt idx="4477">
                  <c:v>4477</c:v>
                </c:pt>
                <c:pt idx="4478">
                  <c:v>4478</c:v>
                </c:pt>
                <c:pt idx="4479">
                  <c:v>4479</c:v>
                </c:pt>
                <c:pt idx="4480">
                  <c:v>4480</c:v>
                </c:pt>
                <c:pt idx="4481">
                  <c:v>4481</c:v>
                </c:pt>
                <c:pt idx="4482">
                  <c:v>4482</c:v>
                </c:pt>
                <c:pt idx="4483">
                  <c:v>4483</c:v>
                </c:pt>
                <c:pt idx="4484">
                  <c:v>4484</c:v>
                </c:pt>
                <c:pt idx="4485">
                  <c:v>4485</c:v>
                </c:pt>
                <c:pt idx="4486">
                  <c:v>4486</c:v>
                </c:pt>
                <c:pt idx="4487">
                  <c:v>4487</c:v>
                </c:pt>
                <c:pt idx="4488">
                  <c:v>4488</c:v>
                </c:pt>
                <c:pt idx="4489">
                  <c:v>4489</c:v>
                </c:pt>
                <c:pt idx="4490">
                  <c:v>4490</c:v>
                </c:pt>
                <c:pt idx="4491">
                  <c:v>4491</c:v>
                </c:pt>
                <c:pt idx="4492">
                  <c:v>4492</c:v>
                </c:pt>
                <c:pt idx="4493">
                  <c:v>4493</c:v>
                </c:pt>
                <c:pt idx="4494">
                  <c:v>4494</c:v>
                </c:pt>
                <c:pt idx="4495">
                  <c:v>4495</c:v>
                </c:pt>
                <c:pt idx="4496">
                  <c:v>4496</c:v>
                </c:pt>
                <c:pt idx="4497">
                  <c:v>4497</c:v>
                </c:pt>
                <c:pt idx="4498">
                  <c:v>4498</c:v>
                </c:pt>
                <c:pt idx="4499">
                  <c:v>4499</c:v>
                </c:pt>
                <c:pt idx="4500">
                  <c:v>4500</c:v>
                </c:pt>
                <c:pt idx="4501">
                  <c:v>4501</c:v>
                </c:pt>
                <c:pt idx="4502">
                  <c:v>4502</c:v>
                </c:pt>
                <c:pt idx="4503">
                  <c:v>4503</c:v>
                </c:pt>
                <c:pt idx="4504">
                  <c:v>4504</c:v>
                </c:pt>
                <c:pt idx="4505">
                  <c:v>4505</c:v>
                </c:pt>
                <c:pt idx="4506">
                  <c:v>4506</c:v>
                </c:pt>
                <c:pt idx="4507">
                  <c:v>4507</c:v>
                </c:pt>
                <c:pt idx="4508">
                  <c:v>4508</c:v>
                </c:pt>
                <c:pt idx="4509">
                  <c:v>4509</c:v>
                </c:pt>
                <c:pt idx="4510">
                  <c:v>4510</c:v>
                </c:pt>
                <c:pt idx="4511">
                  <c:v>4511</c:v>
                </c:pt>
                <c:pt idx="4512">
                  <c:v>4512</c:v>
                </c:pt>
                <c:pt idx="4513">
                  <c:v>4513</c:v>
                </c:pt>
                <c:pt idx="4514">
                  <c:v>4514</c:v>
                </c:pt>
                <c:pt idx="4515">
                  <c:v>4515</c:v>
                </c:pt>
                <c:pt idx="4516">
                  <c:v>4516</c:v>
                </c:pt>
                <c:pt idx="4517">
                  <c:v>4517</c:v>
                </c:pt>
                <c:pt idx="4518">
                  <c:v>4518</c:v>
                </c:pt>
                <c:pt idx="4519">
                  <c:v>4519</c:v>
                </c:pt>
                <c:pt idx="4520">
                  <c:v>4520</c:v>
                </c:pt>
                <c:pt idx="4521">
                  <c:v>4521</c:v>
                </c:pt>
                <c:pt idx="4522">
                  <c:v>4522</c:v>
                </c:pt>
                <c:pt idx="4523">
                  <c:v>4523</c:v>
                </c:pt>
                <c:pt idx="4524">
                  <c:v>4524</c:v>
                </c:pt>
                <c:pt idx="4525">
                  <c:v>4525</c:v>
                </c:pt>
                <c:pt idx="4526">
                  <c:v>4526</c:v>
                </c:pt>
                <c:pt idx="4527">
                  <c:v>4527</c:v>
                </c:pt>
                <c:pt idx="4528">
                  <c:v>4528</c:v>
                </c:pt>
                <c:pt idx="4529">
                  <c:v>4529</c:v>
                </c:pt>
                <c:pt idx="4530">
                  <c:v>4530</c:v>
                </c:pt>
                <c:pt idx="4531">
                  <c:v>4531</c:v>
                </c:pt>
                <c:pt idx="4532">
                  <c:v>4532</c:v>
                </c:pt>
                <c:pt idx="4533">
                  <c:v>4533</c:v>
                </c:pt>
                <c:pt idx="4534">
                  <c:v>4534</c:v>
                </c:pt>
                <c:pt idx="4535">
                  <c:v>4535</c:v>
                </c:pt>
                <c:pt idx="4536">
                  <c:v>4536</c:v>
                </c:pt>
                <c:pt idx="4537">
                  <c:v>4537</c:v>
                </c:pt>
                <c:pt idx="4538">
                  <c:v>4538</c:v>
                </c:pt>
                <c:pt idx="4539">
                  <c:v>4539</c:v>
                </c:pt>
                <c:pt idx="4540">
                  <c:v>4540</c:v>
                </c:pt>
                <c:pt idx="4541">
                  <c:v>4541</c:v>
                </c:pt>
                <c:pt idx="4542">
                  <c:v>4542</c:v>
                </c:pt>
                <c:pt idx="4543">
                  <c:v>4543</c:v>
                </c:pt>
                <c:pt idx="4544">
                  <c:v>4544</c:v>
                </c:pt>
                <c:pt idx="4545">
                  <c:v>4545</c:v>
                </c:pt>
                <c:pt idx="4546">
                  <c:v>4546</c:v>
                </c:pt>
                <c:pt idx="4547">
                  <c:v>4547</c:v>
                </c:pt>
                <c:pt idx="4548">
                  <c:v>4548</c:v>
                </c:pt>
                <c:pt idx="4549">
                  <c:v>4549</c:v>
                </c:pt>
                <c:pt idx="4550">
                  <c:v>4550</c:v>
                </c:pt>
                <c:pt idx="4551">
                  <c:v>4551</c:v>
                </c:pt>
                <c:pt idx="4552">
                  <c:v>4552</c:v>
                </c:pt>
                <c:pt idx="4553">
                  <c:v>4553</c:v>
                </c:pt>
                <c:pt idx="4554">
                  <c:v>4554</c:v>
                </c:pt>
                <c:pt idx="4555">
                  <c:v>4555</c:v>
                </c:pt>
                <c:pt idx="4556">
                  <c:v>4556</c:v>
                </c:pt>
                <c:pt idx="4557">
                  <c:v>4557</c:v>
                </c:pt>
                <c:pt idx="4558">
                  <c:v>4558</c:v>
                </c:pt>
                <c:pt idx="4559">
                  <c:v>4559</c:v>
                </c:pt>
                <c:pt idx="4560">
                  <c:v>4560</c:v>
                </c:pt>
                <c:pt idx="4561">
                  <c:v>4561</c:v>
                </c:pt>
                <c:pt idx="4562">
                  <c:v>4562</c:v>
                </c:pt>
                <c:pt idx="4563">
                  <c:v>4563</c:v>
                </c:pt>
                <c:pt idx="4564">
                  <c:v>4564</c:v>
                </c:pt>
                <c:pt idx="4565">
                  <c:v>4565</c:v>
                </c:pt>
                <c:pt idx="4566">
                  <c:v>4566</c:v>
                </c:pt>
                <c:pt idx="4567">
                  <c:v>4567</c:v>
                </c:pt>
                <c:pt idx="4568">
                  <c:v>4568</c:v>
                </c:pt>
                <c:pt idx="4569">
                  <c:v>4569</c:v>
                </c:pt>
                <c:pt idx="4570">
                  <c:v>4570</c:v>
                </c:pt>
                <c:pt idx="4571">
                  <c:v>4571</c:v>
                </c:pt>
                <c:pt idx="4572">
                  <c:v>4572</c:v>
                </c:pt>
                <c:pt idx="4573">
                  <c:v>4573</c:v>
                </c:pt>
                <c:pt idx="4574">
                  <c:v>4574</c:v>
                </c:pt>
                <c:pt idx="4575">
                  <c:v>4575</c:v>
                </c:pt>
                <c:pt idx="4576">
                  <c:v>4576</c:v>
                </c:pt>
                <c:pt idx="4577">
                  <c:v>4577</c:v>
                </c:pt>
                <c:pt idx="4578">
                  <c:v>4578</c:v>
                </c:pt>
                <c:pt idx="4579">
                  <c:v>4579</c:v>
                </c:pt>
                <c:pt idx="4580">
                  <c:v>4580</c:v>
                </c:pt>
                <c:pt idx="4581">
                  <c:v>4581</c:v>
                </c:pt>
                <c:pt idx="4582">
                  <c:v>4582</c:v>
                </c:pt>
                <c:pt idx="4583">
                  <c:v>4583</c:v>
                </c:pt>
                <c:pt idx="4584">
                  <c:v>4584</c:v>
                </c:pt>
                <c:pt idx="4585">
                  <c:v>4585</c:v>
                </c:pt>
                <c:pt idx="4586">
                  <c:v>4586</c:v>
                </c:pt>
                <c:pt idx="4587">
                  <c:v>4587</c:v>
                </c:pt>
                <c:pt idx="4588">
                  <c:v>4588</c:v>
                </c:pt>
                <c:pt idx="4589">
                  <c:v>4589</c:v>
                </c:pt>
                <c:pt idx="4590">
                  <c:v>4590</c:v>
                </c:pt>
                <c:pt idx="4591">
                  <c:v>4591</c:v>
                </c:pt>
                <c:pt idx="4592">
                  <c:v>4592</c:v>
                </c:pt>
                <c:pt idx="4593">
                  <c:v>4593</c:v>
                </c:pt>
                <c:pt idx="4594">
                  <c:v>4594</c:v>
                </c:pt>
                <c:pt idx="4595">
                  <c:v>4595</c:v>
                </c:pt>
                <c:pt idx="4596">
                  <c:v>4596</c:v>
                </c:pt>
                <c:pt idx="4597">
                  <c:v>4597</c:v>
                </c:pt>
                <c:pt idx="4598">
                  <c:v>4598</c:v>
                </c:pt>
                <c:pt idx="4599">
                  <c:v>4599</c:v>
                </c:pt>
                <c:pt idx="4600">
                  <c:v>4600</c:v>
                </c:pt>
                <c:pt idx="4601">
                  <c:v>4601</c:v>
                </c:pt>
                <c:pt idx="4602">
                  <c:v>4602</c:v>
                </c:pt>
                <c:pt idx="4603">
                  <c:v>4603</c:v>
                </c:pt>
                <c:pt idx="4604">
                  <c:v>4604</c:v>
                </c:pt>
                <c:pt idx="4605">
                  <c:v>4605</c:v>
                </c:pt>
                <c:pt idx="4606">
                  <c:v>4606</c:v>
                </c:pt>
                <c:pt idx="4607">
                  <c:v>4607</c:v>
                </c:pt>
                <c:pt idx="4608">
                  <c:v>4608</c:v>
                </c:pt>
                <c:pt idx="4609">
                  <c:v>4609</c:v>
                </c:pt>
                <c:pt idx="4610">
                  <c:v>4610</c:v>
                </c:pt>
                <c:pt idx="4611">
                  <c:v>4611</c:v>
                </c:pt>
                <c:pt idx="4612">
                  <c:v>4612</c:v>
                </c:pt>
                <c:pt idx="4613">
                  <c:v>4613</c:v>
                </c:pt>
                <c:pt idx="4614">
                  <c:v>4614</c:v>
                </c:pt>
                <c:pt idx="4615">
                  <c:v>4615</c:v>
                </c:pt>
                <c:pt idx="4616">
                  <c:v>4616</c:v>
                </c:pt>
                <c:pt idx="4617">
                  <c:v>4617</c:v>
                </c:pt>
                <c:pt idx="4618">
                  <c:v>4618</c:v>
                </c:pt>
                <c:pt idx="4619">
                  <c:v>4619</c:v>
                </c:pt>
                <c:pt idx="4620">
                  <c:v>4620</c:v>
                </c:pt>
                <c:pt idx="4621">
                  <c:v>4621</c:v>
                </c:pt>
                <c:pt idx="4622">
                  <c:v>4622</c:v>
                </c:pt>
                <c:pt idx="4623">
                  <c:v>4623</c:v>
                </c:pt>
                <c:pt idx="4624">
                  <c:v>4624</c:v>
                </c:pt>
                <c:pt idx="4625">
                  <c:v>4625</c:v>
                </c:pt>
                <c:pt idx="4626">
                  <c:v>4626</c:v>
                </c:pt>
                <c:pt idx="4627">
                  <c:v>4627</c:v>
                </c:pt>
                <c:pt idx="4628">
                  <c:v>4628</c:v>
                </c:pt>
                <c:pt idx="4629">
                  <c:v>4629</c:v>
                </c:pt>
                <c:pt idx="4630">
                  <c:v>4630</c:v>
                </c:pt>
                <c:pt idx="4631">
                  <c:v>4631</c:v>
                </c:pt>
                <c:pt idx="4632">
                  <c:v>4632</c:v>
                </c:pt>
                <c:pt idx="4633">
                  <c:v>4633</c:v>
                </c:pt>
                <c:pt idx="4634">
                  <c:v>4634</c:v>
                </c:pt>
                <c:pt idx="4635">
                  <c:v>4635</c:v>
                </c:pt>
                <c:pt idx="4636">
                  <c:v>4636</c:v>
                </c:pt>
                <c:pt idx="4637">
                  <c:v>4637</c:v>
                </c:pt>
                <c:pt idx="4638">
                  <c:v>4638</c:v>
                </c:pt>
                <c:pt idx="4639">
                  <c:v>4639</c:v>
                </c:pt>
                <c:pt idx="4640">
                  <c:v>4640</c:v>
                </c:pt>
                <c:pt idx="4641">
                  <c:v>4641</c:v>
                </c:pt>
                <c:pt idx="4642">
                  <c:v>4642</c:v>
                </c:pt>
                <c:pt idx="4643">
                  <c:v>4643</c:v>
                </c:pt>
                <c:pt idx="4644">
                  <c:v>4644</c:v>
                </c:pt>
                <c:pt idx="4645">
                  <c:v>4645</c:v>
                </c:pt>
                <c:pt idx="4646">
                  <c:v>4646</c:v>
                </c:pt>
                <c:pt idx="4647">
                  <c:v>4647</c:v>
                </c:pt>
                <c:pt idx="4648">
                  <c:v>4648</c:v>
                </c:pt>
                <c:pt idx="4649">
                  <c:v>4649</c:v>
                </c:pt>
                <c:pt idx="4650">
                  <c:v>4650</c:v>
                </c:pt>
                <c:pt idx="4651">
                  <c:v>4651</c:v>
                </c:pt>
                <c:pt idx="4652">
                  <c:v>4652</c:v>
                </c:pt>
                <c:pt idx="4653">
                  <c:v>4653</c:v>
                </c:pt>
                <c:pt idx="4654">
                  <c:v>4654</c:v>
                </c:pt>
                <c:pt idx="4655">
                  <c:v>4655</c:v>
                </c:pt>
                <c:pt idx="4656">
                  <c:v>4656</c:v>
                </c:pt>
                <c:pt idx="4657">
                  <c:v>4657</c:v>
                </c:pt>
                <c:pt idx="4658">
                  <c:v>4658</c:v>
                </c:pt>
                <c:pt idx="4659">
                  <c:v>4659</c:v>
                </c:pt>
                <c:pt idx="4660">
                  <c:v>4660</c:v>
                </c:pt>
                <c:pt idx="4661">
                  <c:v>4661</c:v>
                </c:pt>
                <c:pt idx="4662">
                  <c:v>4662</c:v>
                </c:pt>
                <c:pt idx="4663">
                  <c:v>4663</c:v>
                </c:pt>
                <c:pt idx="4664">
                  <c:v>4664</c:v>
                </c:pt>
                <c:pt idx="4665">
                  <c:v>4665</c:v>
                </c:pt>
                <c:pt idx="4666">
                  <c:v>4666</c:v>
                </c:pt>
                <c:pt idx="4667">
                  <c:v>4667</c:v>
                </c:pt>
                <c:pt idx="4668">
                  <c:v>4668</c:v>
                </c:pt>
                <c:pt idx="4669">
                  <c:v>4669</c:v>
                </c:pt>
                <c:pt idx="4670">
                  <c:v>4670</c:v>
                </c:pt>
                <c:pt idx="4671">
                  <c:v>4671</c:v>
                </c:pt>
                <c:pt idx="4672">
                  <c:v>4672</c:v>
                </c:pt>
                <c:pt idx="4673">
                  <c:v>4673</c:v>
                </c:pt>
                <c:pt idx="4674">
                  <c:v>4674</c:v>
                </c:pt>
                <c:pt idx="4675">
                  <c:v>4675</c:v>
                </c:pt>
                <c:pt idx="4676">
                  <c:v>4676</c:v>
                </c:pt>
                <c:pt idx="4677">
                  <c:v>4677</c:v>
                </c:pt>
                <c:pt idx="4678">
                  <c:v>4678</c:v>
                </c:pt>
                <c:pt idx="4679">
                  <c:v>4679</c:v>
                </c:pt>
                <c:pt idx="4680">
                  <c:v>4680</c:v>
                </c:pt>
                <c:pt idx="4681">
                  <c:v>4681</c:v>
                </c:pt>
                <c:pt idx="4682">
                  <c:v>4682</c:v>
                </c:pt>
                <c:pt idx="4683">
                  <c:v>4683</c:v>
                </c:pt>
                <c:pt idx="4684">
                  <c:v>4684</c:v>
                </c:pt>
                <c:pt idx="4685">
                  <c:v>4685</c:v>
                </c:pt>
                <c:pt idx="4686">
                  <c:v>4686</c:v>
                </c:pt>
                <c:pt idx="4687">
                  <c:v>4687</c:v>
                </c:pt>
                <c:pt idx="4688">
                  <c:v>4688</c:v>
                </c:pt>
                <c:pt idx="4689">
                  <c:v>4689</c:v>
                </c:pt>
                <c:pt idx="4690">
                  <c:v>4690</c:v>
                </c:pt>
                <c:pt idx="4691">
                  <c:v>4691</c:v>
                </c:pt>
                <c:pt idx="4692">
                  <c:v>4692</c:v>
                </c:pt>
                <c:pt idx="4693">
                  <c:v>4693</c:v>
                </c:pt>
                <c:pt idx="4694">
                  <c:v>4694</c:v>
                </c:pt>
                <c:pt idx="4695">
                  <c:v>4695</c:v>
                </c:pt>
                <c:pt idx="4696">
                  <c:v>4696</c:v>
                </c:pt>
                <c:pt idx="4697">
                  <c:v>4697</c:v>
                </c:pt>
                <c:pt idx="4698">
                  <c:v>4698</c:v>
                </c:pt>
                <c:pt idx="4699">
                  <c:v>4699</c:v>
                </c:pt>
                <c:pt idx="4700">
                  <c:v>4700</c:v>
                </c:pt>
                <c:pt idx="4701">
                  <c:v>4701</c:v>
                </c:pt>
                <c:pt idx="4702">
                  <c:v>4702</c:v>
                </c:pt>
                <c:pt idx="4703">
                  <c:v>4703</c:v>
                </c:pt>
                <c:pt idx="4704">
                  <c:v>4704</c:v>
                </c:pt>
                <c:pt idx="4705">
                  <c:v>4705</c:v>
                </c:pt>
                <c:pt idx="4706">
                  <c:v>4706</c:v>
                </c:pt>
                <c:pt idx="4707">
                  <c:v>4707</c:v>
                </c:pt>
                <c:pt idx="4708">
                  <c:v>4708</c:v>
                </c:pt>
                <c:pt idx="4709">
                  <c:v>4709</c:v>
                </c:pt>
                <c:pt idx="4710">
                  <c:v>4710</c:v>
                </c:pt>
                <c:pt idx="4711">
                  <c:v>4711</c:v>
                </c:pt>
                <c:pt idx="4712">
                  <c:v>4712</c:v>
                </c:pt>
                <c:pt idx="4713">
                  <c:v>4713</c:v>
                </c:pt>
                <c:pt idx="4714">
                  <c:v>4714</c:v>
                </c:pt>
                <c:pt idx="4715">
                  <c:v>4715</c:v>
                </c:pt>
                <c:pt idx="4716">
                  <c:v>4716</c:v>
                </c:pt>
                <c:pt idx="4717">
                  <c:v>4717</c:v>
                </c:pt>
                <c:pt idx="4718">
                  <c:v>4718</c:v>
                </c:pt>
                <c:pt idx="4719">
                  <c:v>4719</c:v>
                </c:pt>
                <c:pt idx="4720">
                  <c:v>4720</c:v>
                </c:pt>
                <c:pt idx="4721">
                  <c:v>4721</c:v>
                </c:pt>
                <c:pt idx="4722">
                  <c:v>4722</c:v>
                </c:pt>
                <c:pt idx="4723">
                  <c:v>4723</c:v>
                </c:pt>
                <c:pt idx="4724">
                  <c:v>4724</c:v>
                </c:pt>
                <c:pt idx="4725">
                  <c:v>4725</c:v>
                </c:pt>
                <c:pt idx="4726">
                  <c:v>4726</c:v>
                </c:pt>
                <c:pt idx="4727">
                  <c:v>4727</c:v>
                </c:pt>
                <c:pt idx="4728">
                  <c:v>4728</c:v>
                </c:pt>
                <c:pt idx="4729">
                  <c:v>4729</c:v>
                </c:pt>
                <c:pt idx="4730">
                  <c:v>4730</c:v>
                </c:pt>
                <c:pt idx="4731">
                  <c:v>4731</c:v>
                </c:pt>
                <c:pt idx="4732">
                  <c:v>4732</c:v>
                </c:pt>
                <c:pt idx="4733">
                  <c:v>4733</c:v>
                </c:pt>
                <c:pt idx="4734">
                  <c:v>4734</c:v>
                </c:pt>
                <c:pt idx="4735">
                  <c:v>4735</c:v>
                </c:pt>
                <c:pt idx="4736">
                  <c:v>4736</c:v>
                </c:pt>
                <c:pt idx="4737">
                  <c:v>4737</c:v>
                </c:pt>
                <c:pt idx="4738">
                  <c:v>4738</c:v>
                </c:pt>
                <c:pt idx="4739">
                  <c:v>4739</c:v>
                </c:pt>
                <c:pt idx="4740">
                  <c:v>4740</c:v>
                </c:pt>
                <c:pt idx="4741">
                  <c:v>4741</c:v>
                </c:pt>
                <c:pt idx="4742">
                  <c:v>4742</c:v>
                </c:pt>
                <c:pt idx="4743">
                  <c:v>4743</c:v>
                </c:pt>
                <c:pt idx="4744">
                  <c:v>4744</c:v>
                </c:pt>
                <c:pt idx="4745">
                  <c:v>4745</c:v>
                </c:pt>
                <c:pt idx="4746">
                  <c:v>4746</c:v>
                </c:pt>
                <c:pt idx="4747">
                  <c:v>4747</c:v>
                </c:pt>
                <c:pt idx="4748">
                  <c:v>4748</c:v>
                </c:pt>
                <c:pt idx="4749">
                  <c:v>4749</c:v>
                </c:pt>
                <c:pt idx="4750">
                  <c:v>4750</c:v>
                </c:pt>
                <c:pt idx="4751">
                  <c:v>4751</c:v>
                </c:pt>
                <c:pt idx="4752">
                  <c:v>4752</c:v>
                </c:pt>
                <c:pt idx="4753">
                  <c:v>4753</c:v>
                </c:pt>
                <c:pt idx="4754">
                  <c:v>4754</c:v>
                </c:pt>
                <c:pt idx="4755">
                  <c:v>4755</c:v>
                </c:pt>
                <c:pt idx="4756">
                  <c:v>4756</c:v>
                </c:pt>
                <c:pt idx="4757">
                  <c:v>4757</c:v>
                </c:pt>
                <c:pt idx="4758">
                  <c:v>4758</c:v>
                </c:pt>
                <c:pt idx="4759">
                  <c:v>4759</c:v>
                </c:pt>
                <c:pt idx="4760">
                  <c:v>4760</c:v>
                </c:pt>
                <c:pt idx="4761">
                  <c:v>4761</c:v>
                </c:pt>
                <c:pt idx="4762">
                  <c:v>4762</c:v>
                </c:pt>
                <c:pt idx="4763">
                  <c:v>4763</c:v>
                </c:pt>
                <c:pt idx="4764">
                  <c:v>4764</c:v>
                </c:pt>
                <c:pt idx="4765">
                  <c:v>4765</c:v>
                </c:pt>
                <c:pt idx="4766">
                  <c:v>4766</c:v>
                </c:pt>
                <c:pt idx="4767">
                  <c:v>4767</c:v>
                </c:pt>
                <c:pt idx="4768">
                  <c:v>4768</c:v>
                </c:pt>
                <c:pt idx="4769">
                  <c:v>4769</c:v>
                </c:pt>
                <c:pt idx="4770">
                  <c:v>4770</c:v>
                </c:pt>
                <c:pt idx="4771">
                  <c:v>4771</c:v>
                </c:pt>
                <c:pt idx="4772">
                  <c:v>4772</c:v>
                </c:pt>
                <c:pt idx="4773">
                  <c:v>4773</c:v>
                </c:pt>
                <c:pt idx="4774">
                  <c:v>4774</c:v>
                </c:pt>
                <c:pt idx="4775">
                  <c:v>4775</c:v>
                </c:pt>
                <c:pt idx="4776">
                  <c:v>4776</c:v>
                </c:pt>
                <c:pt idx="4777">
                  <c:v>4777</c:v>
                </c:pt>
                <c:pt idx="4778">
                  <c:v>4778</c:v>
                </c:pt>
                <c:pt idx="4779">
                  <c:v>4779</c:v>
                </c:pt>
                <c:pt idx="4780">
                  <c:v>4780</c:v>
                </c:pt>
                <c:pt idx="4781">
                  <c:v>4781</c:v>
                </c:pt>
                <c:pt idx="4782">
                  <c:v>4782</c:v>
                </c:pt>
                <c:pt idx="4783">
                  <c:v>4783</c:v>
                </c:pt>
                <c:pt idx="4784">
                  <c:v>4784</c:v>
                </c:pt>
                <c:pt idx="4785">
                  <c:v>4785</c:v>
                </c:pt>
                <c:pt idx="4786">
                  <c:v>4786</c:v>
                </c:pt>
                <c:pt idx="4787">
                  <c:v>4787</c:v>
                </c:pt>
                <c:pt idx="4788">
                  <c:v>4788</c:v>
                </c:pt>
                <c:pt idx="4789">
                  <c:v>4789</c:v>
                </c:pt>
                <c:pt idx="4790">
                  <c:v>4790</c:v>
                </c:pt>
                <c:pt idx="4791">
                  <c:v>4791</c:v>
                </c:pt>
                <c:pt idx="4792">
                  <c:v>4792</c:v>
                </c:pt>
                <c:pt idx="4793">
                  <c:v>4793</c:v>
                </c:pt>
                <c:pt idx="4794">
                  <c:v>4794</c:v>
                </c:pt>
                <c:pt idx="4795">
                  <c:v>4795</c:v>
                </c:pt>
                <c:pt idx="4796">
                  <c:v>4796</c:v>
                </c:pt>
                <c:pt idx="4797">
                  <c:v>4797</c:v>
                </c:pt>
                <c:pt idx="4798">
                  <c:v>4798</c:v>
                </c:pt>
                <c:pt idx="4799">
                  <c:v>4799</c:v>
                </c:pt>
                <c:pt idx="4800">
                  <c:v>4800</c:v>
                </c:pt>
                <c:pt idx="4801">
                  <c:v>4801</c:v>
                </c:pt>
                <c:pt idx="4802">
                  <c:v>4802</c:v>
                </c:pt>
                <c:pt idx="4803">
                  <c:v>4803</c:v>
                </c:pt>
                <c:pt idx="4804">
                  <c:v>4804</c:v>
                </c:pt>
                <c:pt idx="4805">
                  <c:v>4805</c:v>
                </c:pt>
                <c:pt idx="4806">
                  <c:v>4806</c:v>
                </c:pt>
                <c:pt idx="4807">
                  <c:v>4807</c:v>
                </c:pt>
                <c:pt idx="4808">
                  <c:v>4808</c:v>
                </c:pt>
                <c:pt idx="4809">
                  <c:v>4809</c:v>
                </c:pt>
                <c:pt idx="4810">
                  <c:v>4810</c:v>
                </c:pt>
                <c:pt idx="4811">
                  <c:v>4811</c:v>
                </c:pt>
                <c:pt idx="4812">
                  <c:v>4812</c:v>
                </c:pt>
                <c:pt idx="4813">
                  <c:v>4813</c:v>
                </c:pt>
                <c:pt idx="4814">
                  <c:v>4814</c:v>
                </c:pt>
                <c:pt idx="4815">
                  <c:v>4815</c:v>
                </c:pt>
                <c:pt idx="4816">
                  <c:v>4816</c:v>
                </c:pt>
                <c:pt idx="4817">
                  <c:v>4817</c:v>
                </c:pt>
                <c:pt idx="4818">
                  <c:v>4818</c:v>
                </c:pt>
                <c:pt idx="4819">
                  <c:v>4819</c:v>
                </c:pt>
                <c:pt idx="4820">
                  <c:v>4820</c:v>
                </c:pt>
                <c:pt idx="4821">
                  <c:v>4821</c:v>
                </c:pt>
                <c:pt idx="4822">
                  <c:v>4822</c:v>
                </c:pt>
                <c:pt idx="4823">
                  <c:v>4823</c:v>
                </c:pt>
                <c:pt idx="4824">
                  <c:v>4824</c:v>
                </c:pt>
                <c:pt idx="4825">
                  <c:v>4825</c:v>
                </c:pt>
                <c:pt idx="4826">
                  <c:v>4826</c:v>
                </c:pt>
                <c:pt idx="4827">
                  <c:v>4827</c:v>
                </c:pt>
                <c:pt idx="4828">
                  <c:v>4828</c:v>
                </c:pt>
                <c:pt idx="4829">
                  <c:v>4829</c:v>
                </c:pt>
                <c:pt idx="4830">
                  <c:v>4830</c:v>
                </c:pt>
                <c:pt idx="4831">
                  <c:v>4831</c:v>
                </c:pt>
                <c:pt idx="4832">
                  <c:v>4832</c:v>
                </c:pt>
                <c:pt idx="4833">
                  <c:v>4833</c:v>
                </c:pt>
                <c:pt idx="4834">
                  <c:v>4834</c:v>
                </c:pt>
                <c:pt idx="4835">
                  <c:v>4835</c:v>
                </c:pt>
                <c:pt idx="4836">
                  <c:v>4836</c:v>
                </c:pt>
                <c:pt idx="4837">
                  <c:v>4837</c:v>
                </c:pt>
                <c:pt idx="4838">
                  <c:v>4838</c:v>
                </c:pt>
                <c:pt idx="4839">
                  <c:v>4839</c:v>
                </c:pt>
                <c:pt idx="4840">
                  <c:v>4840</c:v>
                </c:pt>
                <c:pt idx="4841">
                  <c:v>4841</c:v>
                </c:pt>
                <c:pt idx="4842">
                  <c:v>4842</c:v>
                </c:pt>
                <c:pt idx="4843">
                  <c:v>4843</c:v>
                </c:pt>
                <c:pt idx="4844">
                  <c:v>4844</c:v>
                </c:pt>
                <c:pt idx="4845">
                  <c:v>4845</c:v>
                </c:pt>
                <c:pt idx="4846">
                  <c:v>4846</c:v>
                </c:pt>
                <c:pt idx="4847">
                  <c:v>4847</c:v>
                </c:pt>
                <c:pt idx="4848">
                  <c:v>4848</c:v>
                </c:pt>
                <c:pt idx="4849">
                  <c:v>4849</c:v>
                </c:pt>
                <c:pt idx="4850">
                  <c:v>4850</c:v>
                </c:pt>
                <c:pt idx="4851">
                  <c:v>4851</c:v>
                </c:pt>
                <c:pt idx="4852">
                  <c:v>4852</c:v>
                </c:pt>
                <c:pt idx="4853">
                  <c:v>4853</c:v>
                </c:pt>
                <c:pt idx="4854">
                  <c:v>4854</c:v>
                </c:pt>
                <c:pt idx="4855">
                  <c:v>4855</c:v>
                </c:pt>
                <c:pt idx="4856">
                  <c:v>4856</c:v>
                </c:pt>
                <c:pt idx="4857">
                  <c:v>4857</c:v>
                </c:pt>
                <c:pt idx="4858">
                  <c:v>4858</c:v>
                </c:pt>
                <c:pt idx="4859">
                  <c:v>4859</c:v>
                </c:pt>
                <c:pt idx="4860">
                  <c:v>4860</c:v>
                </c:pt>
                <c:pt idx="4861">
                  <c:v>4861</c:v>
                </c:pt>
                <c:pt idx="4862">
                  <c:v>4862</c:v>
                </c:pt>
                <c:pt idx="4863">
                  <c:v>4863</c:v>
                </c:pt>
                <c:pt idx="4864">
                  <c:v>4864</c:v>
                </c:pt>
                <c:pt idx="4865">
                  <c:v>4865</c:v>
                </c:pt>
                <c:pt idx="4866">
                  <c:v>4866</c:v>
                </c:pt>
                <c:pt idx="4867">
                  <c:v>4867</c:v>
                </c:pt>
                <c:pt idx="4868">
                  <c:v>4868</c:v>
                </c:pt>
                <c:pt idx="4869">
                  <c:v>4869</c:v>
                </c:pt>
                <c:pt idx="4870">
                  <c:v>4870</c:v>
                </c:pt>
                <c:pt idx="4871">
                  <c:v>4871</c:v>
                </c:pt>
                <c:pt idx="4872">
                  <c:v>4872</c:v>
                </c:pt>
                <c:pt idx="4873">
                  <c:v>4873</c:v>
                </c:pt>
                <c:pt idx="4874">
                  <c:v>4874</c:v>
                </c:pt>
                <c:pt idx="4875">
                  <c:v>4875</c:v>
                </c:pt>
                <c:pt idx="4876">
                  <c:v>4876</c:v>
                </c:pt>
                <c:pt idx="4877">
                  <c:v>4877</c:v>
                </c:pt>
                <c:pt idx="4878">
                  <c:v>4878</c:v>
                </c:pt>
                <c:pt idx="4879">
                  <c:v>4879</c:v>
                </c:pt>
                <c:pt idx="4880">
                  <c:v>4880</c:v>
                </c:pt>
                <c:pt idx="4881">
                  <c:v>4881</c:v>
                </c:pt>
                <c:pt idx="4882">
                  <c:v>4882</c:v>
                </c:pt>
                <c:pt idx="4883">
                  <c:v>4883</c:v>
                </c:pt>
                <c:pt idx="4884">
                  <c:v>4884</c:v>
                </c:pt>
                <c:pt idx="4885">
                  <c:v>4885</c:v>
                </c:pt>
                <c:pt idx="4886">
                  <c:v>4886</c:v>
                </c:pt>
                <c:pt idx="4887">
                  <c:v>4887</c:v>
                </c:pt>
                <c:pt idx="4888">
                  <c:v>4888</c:v>
                </c:pt>
                <c:pt idx="4889">
                  <c:v>4889</c:v>
                </c:pt>
                <c:pt idx="4890">
                  <c:v>4890</c:v>
                </c:pt>
                <c:pt idx="4891">
                  <c:v>4891</c:v>
                </c:pt>
                <c:pt idx="4892">
                  <c:v>4892</c:v>
                </c:pt>
                <c:pt idx="4893">
                  <c:v>4893</c:v>
                </c:pt>
                <c:pt idx="4894">
                  <c:v>4894</c:v>
                </c:pt>
                <c:pt idx="4895">
                  <c:v>4895</c:v>
                </c:pt>
                <c:pt idx="4896">
                  <c:v>4896</c:v>
                </c:pt>
                <c:pt idx="4897">
                  <c:v>4897</c:v>
                </c:pt>
                <c:pt idx="4898">
                  <c:v>4898</c:v>
                </c:pt>
                <c:pt idx="4899">
                  <c:v>4899</c:v>
                </c:pt>
                <c:pt idx="4900">
                  <c:v>4900</c:v>
                </c:pt>
                <c:pt idx="4901">
                  <c:v>4901</c:v>
                </c:pt>
                <c:pt idx="4902">
                  <c:v>4902</c:v>
                </c:pt>
                <c:pt idx="4903">
                  <c:v>4903</c:v>
                </c:pt>
                <c:pt idx="4904">
                  <c:v>4904</c:v>
                </c:pt>
                <c:pt idx="4905">
                  <c:v>4905</c:v>
                </c:pt>
                <c:pt idx="4906">
                  <c:v>4906</c:v>
                </c:pt>
                <c:pt idx="4907">
                  <c:v>4907</c:v>
                </c:pt>
                <c:pt idx="4908">
                  <c:v>4908</c:v>
                </c:pt>
                <c:pt idx="4909">
                  <c:v>4909</c:v>
                </c:pt>
                <c:pt idx="4910">
                  <c:v>4910</c:v>
                </c:pt>
                <c:pt idx="4911">
                  <c:v>4911</c:v>
                </c:pt>
                <c:pt idx="4912">
                  <c:v>4912</c:v>
                </c:pt>
                <c:pt idx="4913">
                  <c:v>4913</c:v>
                </c:pt>
                <c:pt idx="4914">
                  <c:v>4914</c:v>
                </c:pt>
                <c:pt idx="4915">
                  <c:v>4915</c:v>
                </c:pt>
                <c:pt idx="4916">
                  <c:v>4916</c:v>
                </c:pt>
                <c:pt idx="4917">
                  <c:v>4917</c:v>
                </c:pt>
                <c:pt idx="4918">
                  <c:v>4918</c:v>
                </c:pt>
                <c:pt idx="4919">
                  <c:v>4919</c:v>
                </c:pt>
                <c:pt idx="4920">
                  <c:v>4920</c:v>
                </c:pt>
                <c:pt idx="4921">
                  <c:v>4921</c:v>
                </c:pt>
                <c:pt idx="4922">
                  <c:v>4922</c:v>
                </c:pt>
                <c:pt idx="4923">
                  <c:v>4923</c:v>
                </c:pt>
                <c:pt idx="4924">
                  <c:v>4924</c:v>
                </c:pt>
                <c:pt idx="4925">
                  <c:v>4925</c:v>
                </c:pt>
                <c:pt idx="4926">
                  <c:v>4926</c:v>
                </c:pt>
                <c:pt idx="4927">
                  <c:v>4927</c:v>
                </c:pt>
                <c:pt idx="4928">
                  <c:v>4928</c:v>
                </c:pt>
                <c:pt idx="4929">
                  <c:v>4929</c:v>
                </c:pt>
                <c:pt idx="4930">
                  <c:v>4930</c:v>
                </c:pt>
                <c:pt idx="4931">
                  <c:v>4931</c:v>
                </c:pt>
                <c:pt idx="4932">
                  <c:v>4932</c:v>
                </c:pt>
                <c:pt idx="4933">
                  <c:v>4933</c:v>
                </c:pt>
                <c:pt idx="4934">
                  <c:v>4934</c:v>
                </c:pt>
                <c:pt idx="4935">
                  <c:v>4935</c:v>
                </c:pt>
                <c:pt idx="4936">
                  <c:v>4936</c:v>
                </c:pt>
                <c:pt idx="4937">
                  <c:v>4937</c:v>
                </c:pt>
                <c:pt idx="4938">
                  <c:v>4938</c:v>
                </c:pt>
                <c:pt idx="4939">
                  <c:v>4939</c:v>
                </c:pt>
                <c:pt idx="4940">
                  <c:v>4940</c:v>
                </c:pt>
                <c:pt idx="4941">
                  <c:v>4941</c:v>
                </c:pt>
                <c:pt idx="4942">
                  <c:v>4942</c:v>
                </c:pt>
                <c:pt idx="4943">
                  <c:v>4943</c:v>
                </c:pt>
                <c:pt idx="4944">
                  <c:v>4944</c:v>
                </c:pt>
                <c:pt idx="4945">
                  <c:v>4945</c:v>
                </c:pt>
                <c:pt idx="4946">
                  <c:v>4946</c:v>
                </c:pt>
                <c:pt idx="4947">
                  <c:v>4947</c:v>
                </c:pt>
                <c:pt idx="4948">
                  <c:v>4948</c:v>
                </c:pt>
                <c:pt idx="4949">
                  <c:v>4949</c:v>
                </c:pt>
                <c:pt idx="4950">
                  <c:v>4950</c:v>
                </c:pt>
                <c:pt idx="4951">
                  <c:v>4951</c:v>
                </c:pt>
                <c:pt idx="4952">
                  <c:v>4952</c:v>
                </c:pt>
                <c:pt idx="4953">
                  <c:v>4953</c:v>
                </c:pt>
                <c:pt idx="4954">
                  <c:v>4954</c:v>
                </c:pt>
                <c:pt idx="4955">
                  <c:v>4955</c:v>
                </c:pt>
                <c:pt idx="4956">
                  <c:v>4956</c:v>
                </c:pt>
                <c:pt idx="4957">
                  <c:v>4957</c:v>
                </c:pt>
                <c:pt idx="4958">
                  <c:v>4958</c:v>
                </c:pt>
                <c:pt idx="4959">
                  <c:v>4959</c:v>
                </c:pt>
                <c:pt idx="4960">
                  <c:v>4960</c:v>
                </c:pt>
                <c:pt idx="4961">
                  <c:v>4961</c:v>
                </c:pt>
                <c:pt idx="4962">
                  <c:v>4962</c:v>
                </c:pt>
                <c:pt idx="4963">
                  <c:v>4963</c:v>
                </c:pt>
                <c:pt idx="4964">
                  <c:v>4964</c:v>
                </c:pt>
                <c:pt idx="4965">
                  <c:v>4965</c:v>
                </c:pt>
                <c:pt idx="4966">
                  <c:v>4966</c:v>
                </c:pt>
                <c:pt idx="4967">
                  <c:v>4967</c:v>
                </c:pt>
                <c:pt idx="4968">
                  <c:v>4968</c:v>
                </c:pt>
                <c:pt idx="4969">
                  <c:v>4969</c:v>
                </c:pt>
                <c:pt idx="4970">
                  <c:v>4970</c:v>
                </c:pt>
                <c:pt idx="4971">
                  <c:v>4971</c:v>
                </c:pt>
                <c:pt idx="4972">
                  <c:v>4972</c:v>
                </c:pt>
                <c:pt idx="4973">
                  <c:v>4973</c:v>
                </c:pt>
                <c:pt idx="4974">
                  <c:v>4974</c:v>
                </c:pt>
                <c:pt idx="4975">
                  <c:v>4975</c:v>
                </c:pt>
                <c:pt idx="4976">
                  <c:v>4976</c:v>
                </c:pt>
                <c:pt idx="4977">
                  <c:v>4977</c:v>
                </c:pt>
                <c:pt idx="4978">
                  <c:v>4978</c:v>
                </c:pt>
                <c:pt idx="4979">
                  <c:v>4979</c:v>
                </c:pt>
                <c:pt idx="4980">
                  <c:v>4980</c:v>
                </c:pt>
                <c:pt idx="4981">
                  <c:v>4981</c:v>
                </c:pt>
                <c:pt idx="4982">
                  <c:v>4982</c:v>
                </c:pt>
                <c:pt idx="4983">
                  <c:v>4983</c:v>
                </c:pt>
                <c:pt idx="4984">
                  <c:v>4984</c:v>
                </c:pt>
                <c:pt idx="4985">
                  <c:v>4985</c:v>
                </c:pt>
                <c:pt idx="4986">
                  <c:v>4986</c:v>
                </c:pt>
                <c:pt idx="4987">
                  <c:v>4987</c:v>
                </c:pt>
                <c:pt idx="4988">
                  <c:v>4988</c:v>
                </c:pt>
                <c:pt idx="4989">
                  <c:v>4989</c:v>
                </c:pt>
                <c:pt idx="4990">
                  <c:v>4990</c:v>
                </c:pt>
                <c:pt idx="4991">
                  <c:v>4991</c:v>
                </c:pt>
                <c:pt idx="4992">
                  <c:v>4992</c:v>
                </c:pt>
                <c:pt idx="4993">
                  <c:v>4993</c:v>
                </c:pt>
                <c:pt idx="4994">
                  <c:v>4994</c:v>
                </c:pt>
                <c:pt idx="4995">
                  <c:v>4995</c:v>
                </c:pt>
                <c:pt idx="4996">
                  <c:v>4996</c:v>
                </c:pt>
                <c:pt idx="4997">
                  <c:v>4997</c:v>
                </c:pt>
                <c:pt idx="4998">
                  <c:v>4998</c:v>
                </c:pt>
                <c:pt idx="4999">
                  <c:v>4999</c:v>
                </c:pt>
                <c:pt idx="5000">
                  <c:v>5000</c:v>
                </c:pt>
                <c:pt idx="5001">
                  <c:v>5001</c:v>
                </c:pt>
                <c:pt idx="5002">
                  <c:v>5002</c:v>
                </c:pt>
                <c:pt idx="5003">
                  <c:v>5003</c:v>
                </c:pt>
                <c:pt idx="5004">
                  <c:v>5004</c:v>
                </c:pt>
                <c:pt idx="5005">
                  <c:v>5005</c:v>
                </c:pt>
                <c:pt idx="5006">
                  <c:v>5006</c:v>
                </c:pt>
                <c:pt idx="5007">
                  <c:v>5007</c:v>
                </c:pt>
                <c:pt idx="5008">
                  <c:v>5008</c:v>
                </c:pt>
                <c:pt idx="5009">
                  <c:v>5009</c:v>
                </c:pt>
                <c:pt idx="5010">
                  <c:v>5010</c:v>
                </c:pt>
                <c:pt idx="5011">
                  <c:v>5011</c:v>
                </c:pt>
                <c:pt idx="5012">
                  <c:v>5012</c:v>
                </c:pt>
                <c:pt idx="5013">
                  <c:v>5013</c:v>
                </c:pt>
                <c:pt idx="5014">
                  <c:v>5014</c:v>
                </c:pt>
                <c:pt idx="5015">
                  <c:v>5015</c:v>
                </c:pt>
                <c:pt idx="5016">
                  <c:v>5016</c:v>
                </c:pt>
                <c:pt idx="5017">
                  <c:v>5017</c:v>
                </c:pt>
                <c:pt idx="5018">
                  <c:v>5018</c:v>
                </c:pt>
                <c:pt idx="5019">
                  <c:v>5019</c:v>
                </c:pt>
                <c:pt idx="5020">
                  <c:v>5020</c:v>
                </c:pt>
                <c:pt idx="5021">
                  <c:v>5021</c:v>
                </c:pt>
                <c:pt idx="5022">
                  <c:v>5022</c:v>
                </c:pt>
                <c:pt idx="5023">
                  <c:v>5023</c:v>
                </c:pt>
                <c:pt idx="5024">
                  <c:v>5024</c:v>
                </c:pt>
                <c:pt idx="5025">
                  <c:v>5025</c:v>
                </c:pt>
                <c:pt idx="5026">
                  <c:v>5026</c:v>
                </c:pt>
                <c:pt idx="5027">
                  <c:v>5027</c:v>
                </c:pt>
                <c:pt idx="5028">
                  <c:v>5028</c:v>
                </c:pt>
                <c:pt idx="5029">
                  <c:v>5029</c:v>
                </c:pt>
                <c:pt idx="5030">
                  <c:v>5030</c:v>
                </c:pt>
                <c:pt idx="5031">
                  <c:v>5031</c:v>
                </c:pt>
                <c:pt idx="5032">
                  <c:v>5032</c:v>
                </c:pt>
                <c:pt idx="5033">
                  <c:v>5033</c:v>
                </c:pt>
                <c:pt idx="5034">
                  <c:v>5034</c:v>
                </c:pt>
                <c:pt idx="5035">
                  <c:v>5035</c:v>
                </c:pt>
                <c:pt idx="5036">
                  <c:v>5036</c:v>
                </c:pt>
                <c:pt idx="5037">
                  <c:v>5037</c:v>
                </c:pt>
                <c:pt idx="5038">
                  <c:v>5038</c:v>
                </c:pt>
                <c:pt idx="5039">
                  <c:v>5039</c:v>
                </c:pt>
                <c:pt idx="5040">
                  <c:v>5040</c:v>
                </c:pt>
                <c:pt idx="5041">
                  <c:v>5041</c:v>
                </c:pt>
                <c:pt idx="5042">
                  <c:v>5042</c:v>
                </c:pt>
                <c:pt idx="5043">
                  <c:v>5043</c:v>
                </c:pt>
                <c:pt idx="5044">
                  <c:v>5044</c:v>
                </c:pt>
                <c:pt idx="5045">
                  <c:v>5045</c:v>
                </c:pt>
                <c:pt idx="5046">
                  <c:v>5046</c:v>
                </c:pt>
                <c:pt idx="5047">
                  <c:v>5047</c:v>
                </c:pt>
                <c:pt idx="5048">
                  <c:v>5048</c:v>
                </c:pt>
                <c:pt idx="5049">
                  <c:v>5049</c:v>
                </c:pt>
                <c:pt idx="5050">
                  <c:v>5050</c:v>
                </c:pt>
                <c:pt idx="5051">
                  <c:v>5051</c:v>
                </c:pt>
                <c:pt idx="5052">
                  <c:v>5052</c:v>
                </c:pt>
                <c:pt idx="5053">
                  <c:v>5053</c:v>
                </c:pt>
                <c:pt idx="5054">
                  <c:v>5054</c:v>
                </c:pt>
                <c:pt idx="5055">
                  <c:v>5055</c:v>
                </c:pt>
                <c:pt idx="5056">
                  <c:v>5056</c:v>
                </c:pt>
                <c:pt idx="5057">
                  <c:v>5057</c:v>
                </c:pt>
                <c:pt idx="5058">
                  <c:v>5058</c:v>
                </c:pt>
                <c:pt idx="5059">
                  <c:v>5059</c:v>
                </c:pt>
                <c:pt idx="5060">
                  <c:v>5060</c:v>
                </c:pt>
                <c:pt idx="5061">
                  <c:v>5061</c:v>
                </c:pt>
                <c:pt idx="5062">
                  <c:v>5062</c:v>
                </c:pt>
                <c:pt idx="5063">
                  <c:v>5063</c:v>
                </c:pt>
                <c:pt idx="5064">
                  <c:v>5064</c:v>
                </c:pt>
                <c:pt idx="5065">
                  <c:v>5065</c:v>
                </c:pt>
                <c:pt idx="5066">
                  <c:v>5066</c:v>
                </c:pt>
                <c:pt idx="5067">
                  <c:v>5067</c:v>
                </c:pt>
                <c:pt idx="5068">
                  <c:v>5068</c:v>
                </c:pt>
                <c:pt idx="5069">
                  <c:v>5069</c:v>
                </c:pt>
                <c:pt idx="5070">
                  <c:v>5070</c:v>
                </c:pt>
                <c:pt idx="5071">
                  <c:v>5071</c:v>
                </c:pt>
                <c:pt idx="5072">
                  <c:v>5072</c:v>
                </c:pt>
                <c:pt idx="5073">
                  <c:v>5073</c:v>
                </c:pt>
                <c:pt idx="5074">
                  <c:v>5074</c:v>
                </c:pt>
                <c:pt idx="5075">
                  <c:v>5075</c:v>
                </c:pt>
                <c:pt idx="5076">
                  <c:v>5076</c:v>
                </c:pt>
                <c:pt idx="5077">
                  <c:v>5077</c:v>
                </c:pt>
                <c:pt idx="5078">
                  <c:v>5078</c:v>
                </c:pt>
                <c:pt idx="5079">
                  <c:v>5079</c:v>
                </c:pt>
                <c:pt idx="5080">
                  <c:v>5080</c:v>
                </c:pt>
                <c:pt idx="5081">
                  <c:v>5081</c:v>
                </c:pt>
                <c:pt idx="5082">
                  <c:v>5082</c:v>
                </c:pt>
                <c:pt idx="5083">
                  <c:v>5083</c:v>
                </c:pt>
                <c:pt idx="5084">
                  <c:v>5084</c:v>
                </c:pt>
                <c:pt idx="5085">
                  <c:v>5085</c:v>
                </c:pt>
                <c:pt idx="5086">
                  <c:v>5086</c:v>
                </c:pt>
                <c:pt idx="5087">
                  <c:v>5087</c:v>
                </c:pt>
                <c:pt idx="5088">
                  <c:v>5088</c:v>
                </c:pt>
                <c:pt idx="5089">
                  <c:v>5089</c:v>
                </c:pt>
                <c:pt idx="5090">
                  <c:v>5090</c:v>
                </c:pt>
                <c:pt idx="5091">
                  <c:v>5091</c:v>
                </c:pt>
                <c:pt idx="5092">
                  <c:v>5092</c:v>
                </c:pt>
                <c:pt idx="5093">
                  <c:v>5093</c:v>
                </c:pt>
                <c:pt idx="5094">
                  <c:v>5094</c:v>
                </c:pt>
                <c:pt idx="5095">
                  <c:v>5095</c:v>
                </c:pt>
                <c:pt idx="5096">
                  <c:v>5096</c:v>
                </c:pt>
                <c:pt idx="5097">
                  <c:v>5097</c:v>
                </c:pt>
                <c:pt idx="5098">
                  <c:v>5098</c:v>
                </c:pt>
                <c:pt idx="5099">
                  <c:v>5099</c:v>
                </c:pt>
                <c:pt idx="5100">
                  <c:v>5100</c:v>
                </c:pt>
                <c:pt idx="5101">
                  <c:v>5101</c:v>
                </c:pt>
                <c:pt idx="5102">
                  <c:v>5102</c:v>
                </c:pt>
                <c:pt idx="5103">
                  <c:v>5103</c:v>
                </c:pt>
                <c:pt idx="5104">
                  <c:v>5104</c:v>
                </c:pt>
                <c:pt idx="5105">
                  <c:v>5105</c:v>
                </c:pt>
                <c:pt idx="5106">
                  <c:v>5106</c:v>
                </c:pt>
                <c:pt idx="5107">
                  <c:v>5107</c:v>
                </c:pt>
                <c:pt idx="5108">
                  <c:v>5108</c:v>
                </c:pt>
                <c:pt idx="5109">
                  <c:v>5109</c:v>
                </c:pt>
                <c:pt idx="5110">
                  <c:v>5110</c:v>
                </c:pt>
                <c:pt idx="5111">
                  <c:v>5111</c:v>
                </c:pt>
                <c:pt idx="5112">
                  <c:v>5112</c:v>
                </c:pt>
                <c:pt idx="5113">
                  <c:v>5113</c:v>
                </c:pt>
                <c:pt idx="5114">
                  <c:v>5114</c:v>
                </c:pt>
                <c:pt idx="5115">
                  <c:v>5115</c:v>
                </c:pt>
                <c:pt idx="5116">
                  <c:v>5116</c:v>
                </c:pt>
                <c:pt idx="5117">
                  <c:v>5117</c:v>
                </c:pt>
                <c:pt idx="5118">
                  <c:v>5118</c:v>
                </c:pt>
                <c:pt idx="5119">
                  <c:v>5119</c:v>
                </c:pt>
                <c:pt idx="5120">
                  <c:v>5120</c:v>
                </c:pt>
                <c:pt idx="5121">
                  <c:v>5121</c:v>
                </c:pt>
                <c:pt idx="5122">
                  <c:v>5122</c:v>
                </c:pt>
                <c:pt idx="5123">
                  <c:v>5123</c:v>
                </c:pt>
                <c:pt idx="5124">
                  <c:v>5124</c:v>
                </c:pt>
                <c:pt idx="5125">
                  <c:v>5125</c:v>
                </c:pt>
                <c:pt idx="5126">
                  <c:v>5126</c:v>
                </c:pt>
                <c:pt idx="5127">
                  <c:v>5127</c:v>
                </c:pt>
                <c:pt idx="5128">
                  <c:v>5128</c:v>
                </c:pt>
                <c:pt idx="5129">
                  <c:v>5129</c:v>
                </c:pt>
                <c:pt idx="5130">
                  <c:v>5130</c:v>
                </c:pt>
                <c:pt idx="5131">
                  <c:v>5131</c:v>
                </c:pt>
                <c:pt idx="5132">
                  <c:v>5132</c:v>
                </c:pt>
                <c:pt idx="5133">
                  <c:v>5133</c:v>
                </c:pt>
                <c:pt idx="5134">
                  <c:v>5134</c:v>
                </c:pt>
                <c:pt idx="5135">
                  <c:v>5135</c:v>
                </c:pt>
                <c:pt idx="5136">
                  <c:v>5136</c:v>
                </c:pt>
                <c:pt idx="5137">
                  <c:v>5137</c:v>
                </c:pt>
                <c:pt idx="5138">
                  <c:v>5138</c:v>
                </c:pt>
                <c:pt idx="5139">
                  <c:v>5139</c:v>
                </c:pt>
                <c:pt idx="5140">
                  <c:v>5140</c:v>
                </c:pt>
                <c:pt idx="5141">
                  <c:v>5141</c:v>
                </c:pt>
                <c:pt idx="5142">
                  <c:v>5142</c:v>
                </c:pt>
                <c:pt idx="5143">
                  <c:v>5143</c:v>
                </c:pt>
                <c:pt idx="5144">
                  <c:v>5144</c:v>
                </c:pt>
                <c:pt idx="5145">
                  <c:v>5145</c:v>
                </c:pt>
                <c:pt idx="5146">
                  <c:v>5146</c:v>
                </c:pt>
                <c:pt idx="5147">
                  <c:v>5147</c:v>
                </c:pt>
                <c:pt idx="5148">
                  <c:v>5148</c:v>
                </c:pt>
                <c:pt idx="5149">
                  <c:v>5149</c:v>
                </c:pt>
                <c:pt idx="5150">
                  <c:v>5150</c:v>
                </c:pt>
                <c:pt idx="5151">
                  <c:v>5151</c:v>
                </c:pt>
                <c:pt idx="5152">
                  <c:v>5152</c:v>
                </c:pt>
                <c:pt idx="5153">
                  <c:v>5153</c:v>
                </c:pt>
                <c:pt idx="5154">
                  <c:v>5154</c:v>
                </c:pt>
                <c:pt idx="5155">
                  <c:v>5155</c:v>
                </c:pt>
                <c:pt idx="5156">
                  <c:v>5156</c:v>
                </c:pt>
                <c:pt idx="5157">
                  <c:v>5157</c:v>
                </c:pt>
                <c:pt idx="5158">
                  <c:v>5158</c:v>
                </c:pt>
                <c:pt idx="5159">
                  <c:v>5159</c:v>
                </c:pt>
                <c:pt idx="5160">
                  <c:v>5160</c:v>
                </c:pt>
                <c:pt idx="5161">
                  <c:v>5161</c:v>
                </c:pt>
                <c:pt idx="5162">
                  <c:v>5162</c:v>
                </c:pt>
                <c:pt idx="5163">
                  <c:v>5163</c:v>
                </c:pt>
                <c:pt idx="5164">
                  <c:v>5164</c:v>
                </c:pt>
                <c:pt idx="5165">
                  <c:v>5165</c:v>
                </c:pt>
                <c:pt idx="5166">
                  <c:v>5166</c:v>
                </c:pt>
                <c:pt idx="5167">
                  <c:v>5167</c:v>
                </c:pt>
                <c:pt idx="5168">
                  <c:v>5168</c:v>
                </c:pt>
                <c:pt idx="5169">
                  <c:v>5169</c:v>
                </c:pt>
                <c:pt idx="5170">
                  <c:v>5170</c:v>
                </c:pt>
                <c:pt idx="5171">
                  <c:v>5171</c:v>
                </c:pt>
                <c:pt idx="5172">
                  <c:v>5172</c:v>
                </c:pt>
                <c:pt idx="5173">
                  <c:v>5173</c:v>
                </c:pt>
                <c:pt idx="5174">
                  <c:v>5174</c:v>
                </c:pt>
                <c:pt idx="5175">
                  <c:v>5175</c:v>
                </c:pt>
                <c:pt idx="5176">
                  <c:v>5176</c:v>
                </c:pt>
                <c:pt idx="5177">
                  <c:v>5177</c:v>
                </c:pt>
                <c:pt idx="5178">
                  <c:v>5178</c:v>
                </c:pt>
                <c:pt idx="5179">
                  <c:v>5179</c:v>
                </c:pt>
                <c:pt idx="5180">
                  <c:v>5180</c:v>
                </c:pt>
                <c:pt idx="5181">
                  <c:v>5181</c:v>
                </c:pt>
                <c:pt idx="5182">
                  <c:v>5182</c:v>
                </c:pt>
                <c:pt idx="5183">
                  <c:v>5183</c:v>
                </c:pt>
                <c:pt idx="5184">
                  <c:v>5184</c:v>
                </c:pt>
                <c:pt idx="5185">
                  <c:v>5185</c:v>
                </c:pt>
                <c:pt idx="5186">
                  <c:v>5186</c:v>
                </c:pt>
                <c:pt idx="5187">
                  <c:v>5187</c:v>
                </c:pt>
                <c:pt idx="5188">
                  <c:v>5188</c:v>
                </c:pt>
                <c:pt idx="5189">
                  <c:v>5189</c:v>
                </c:pt>
                <c:pt idx="5190">
                  <c:v>5190</c:v>
                </c:pt>
                <c:pt idx="5191">
                  <c:v>5191</c:v>
                </c:pt>
                <c:pt idx="5192">
                  <c:v>5192</c:v>
                </c:pt>
                <c:pt idx="5193">
                  <c:v>5193</c:v>
                </c:pt>
                <c:pt idx="5194">
                  <c:v>5194</c:v>
                </c:pt>
                <c:pt idx="5195">
                  <c:v>5195</c:v>
                </c:pt>
                <c:pt idx="5196">
                  <c:v>5196</c:v>
                </c:pt>
                <c:pt idx="5197">
                  <c:v>5197</c:v>
                </c:pt>
                <c:pt idx="5198">
                  <c:v>5198</c:v>
                </c:pt>
                <c:pt idx="5199">
                  <c:v>5199</c:v>
                </c:pt>
                <c:pt idx="5200">
                  <c:v>5200</c:v>
                </c:pt>
                <c:pt idx="5201">
                  <c:v>5201</c:v>
                </c:pt>
                <c:pt idx="5202">
                  <c:v>5202</c:v>
                </c:pt>
                <c:pt idx="5203">
                  <c:v>5203</c:v>
                </c:pt>
                <c:pt idx="5204">
                  <c:v>5204</c:v>
                </c:pt>
                <c:pt idx="5205">
                  <c:v>5205</c:v>
                </c:pt>
                <c:pt idx="5206">
                  <c:v>5206</c:v>
                </c:pt>
                <c:pt idx="5207">
                  <c:v>5207</c:v>
                </c:pt>
                <c:pt idx="5208">
                  <c:v>5208</c:v>
                </c:pt>
                <c:pt idx="5209">
                  <c:v>5209</c:v>
                </c:pt>
                <c:pt idx="5210">
                  <c:v>5210</c:v>
                </c:pt>
                <c:pt idx="5211">
                  <c:v>5211</c:v>
                </c:pt>
                <c:pt idx="5212">
                  <c:v>5212</c:v>
                </c:pt>
                <c:pt idx="5213">
                  <c:v>5213</c:v>
                </c:pt>
                <c:pt idx="5214">
                  <c:v>5214</c:v>
                </c:pt>
                <c:pt idx="5215">
                  <c:v>5215</c:v>
                </c:pt>
                <c:pt idx="5216">
                  <c:v>5216</c:v>
                </c:pt>
                <c:pt idx="5217">
                  <c:v>5217</c:v>
                </c:pt>
                <c:pt idx="5218">
                  <c:v>5218</c:v>
                </c:pt>
                <c:pt idx="5219">
                  <c:v>5219</c:v>
                </c:pt>
                <c:pt idx="5220">
                  <c:v>5220</c:v>
                </c:pt>
                <c:pt idx="5221">
                  <c:v>5221</c:v>
                </c:pt>
                <c:pt idx="5222">
                  <c:v>5222</c:v>
                </c:pt>
                <c:pt idx="5223">
                  <c:v>5223</c:v>
                </c:pt>
                <c:pt idx="5224">
                  <c:v>5224</c:v>
                </c:pt>
                <c:pt idx="5225">
                  <c:v>5225</c:v>
                </c:pt>
                <c:pt idx="5226">
                  <c:v>5226</c:v>
                </c:pt>
                <c:pt idx="5227">
                  <c:v>5227</c:v>
                </c:pt>
                <c:pt idx="5228">
                  <c:v>5228</c:v>
                </c:pt>
                <c:pt idx="5229">
                  <c:v>5229</c:v>
                </c:pt>
                <c:pt idx="5230">
                  <c:v>5230</c:v>
                </c:pt>
                <c:pt idx="5231">
                  <c:v>5231</c:v>
                </c:pt>
                <c:pt idx="5232">
                  <c:v>5232</c:v>
                </c:pt>
                <c:pt idx="5233">
                  <c:v>5233</c:v>
                </c:pt>
                <c:pt idx="5234">
                  <c:v>5234</c:v>
                </c:pt>
                <c:pt idx="5235">
                  <c:v>5235</c:v>
                </c:pt>
                <c:pt idx="5236">
                  <c:v>5236</c:v>
                </c:pt>
                <c:pt idx="5237">
                  <c:v>5237</c:v>
                </c:pt>
                <c:pt idx="5238">
                  <c:v>5238</c:v>
                </c:pt>
                <c:pt idx="5239">
                  <c:v>5239</c:v>
                </c:pt>
                <c:pt idx="5240">
                  <c:v>5240</c:v>
                </c:pt>
                <c:pt idx="5241">
                  <c:v>5241</c:v>
                </c:pt>
                <c:pt idx="5242">
                  <c:v>5242</c:v>
                </c:pt>
                <c:pt idx="5243">
                  <c:v>5243</c:v>
                </c:pt>
                <c:pt idx="5244">
                  <c:v>5244</c:v>
                </c:pt>
                <c:pt idx="5245">
                  <c:v>5245</c:v>
                </c:pt>
                <c:pt idx="5246">
                  <c:v>5246</c:v>
                </c:pt>
                <c:pt idx="5247">
                  <c:v>5247</c:v>
                </c:pt>
                <c:pt idx="5248">
                  <c:v>5248</c:v>
                </c:pt>
                <c:pt idx="5249">
                  <c:v>5249</c:v>
                </c:pt>
                <c:pt idx="5250">
                  <c:v>5250</c:v>
                </c:pt>
                <c:pt idx="5251">
                  <c:v>5251</c:v>
                </c:pt>
                <c:pt idx="5252">
                  <c:v>5252</c:v>
                </c:pt>
                <c:pt idx="5253">
                  <c:v>5253</c:v>
                </c:pt>
                <c:pt idx="5254">
                  <c:v>5254</c:v>
                </c:pt>
                <c:pt idx="5255">
                  <c:v>5255</c:v>
                </c:pt>
                <c:pt idx="5256">
                  <c:v>5256</c:v>
                </c:pt>
                <c:pt idx="5257">
                  <c:v>5257</c:v>
                </c:pt>
                <c:pt idx="5258">
                  <c:v>5258</c:v>
                </c:pt>
                <c:pt idx="5259">
                  <c:v>5259</c:v>
                </c:pt>
                <c:pt idx="5260">
                  <c:v>5260</c:v>
                </c:pt>
                <c:pt idx="5261">
                  <c:v>5261</c:v>
                </c:pt>
                <c:pt idx="5262">
                  <c:v>5262</c:v>
                </c:pt>
                <c:pt idx="5263">
                  <c:v>5263</c:v>
                </c:pt>
                <c:pt idx="5264">
                  <c:v>5264</c:v>
                </c:pt>
                <c:pt idx="5265">
                  <c:v>5265</c:v>
                </c:pt>
                <c:pt idx="5266">
                  <c:v>5266</c:v>
                </c:pt>
                <c:pt idx="5267">
                  <c:v>5267</c:v>
                </c:pt>
                <c:pt idx="5268">
                  <c:v>5268</c:v>
                </c:pt>
                <c:pt idx="5269">
                  <c:v>5269</c:v>
                </c:pt>
                <c:pt idx="5270">
                  <c:v>5270</c:v>
                </c:pt>
                <c:pt idx="5271">
                  <c:v>5271</c:v>
                </c:pt>
                <c:pt idx="5272">
                  <c:v>5272</c:v>
                </c:pt>
                <c:pt idx="5273">
                  <c:v>5273</c:v>
                </c:pt>
                <c:pt idx="5274">
                  <c:v>5274</c:v>
                </c:pt>
                <c:pt idx="5275">
                  <c:v>5275</c:v>
                </c:pt>
                <c:pt idx="5276">
                  <c:v>5276</c:v>
                </c:pt>
                <c:pt idx="5277">
                  <c:v>5277</c:v>
                </c:pt>
                <c:pt idx="5278">
                  <c:v>5278</c:v>
                </c:pt>
                <c:pt idx="5279">
                  <c:v>5279</c:v>
                </c:pt>
                <c:pt idx="5280">
                  <c:v>5280</c:v>
                </c:pt>
                <c:pt idx="5281">
                  <c:v>5281</c:v>
                </c:pt>
                <c:pt idx="5282">
                  <c:v>5282</c:v>
                </c:pt>
                <c:pt idx="5283">
                  <c:v>5283</c:v>
                </c:pt>
                <c:pt idx="5284">
                  <c:v>5284</c:v>
                </c:pt>
                <c:pt idx="5285">
                  <c:v>5285</c:v>
                </c:pt>
                <c:pt idx="5286">
                  <c:v>5286</c:v>
                </c:pt>
                <c:pt idx="5287">
                  <c:v>5287</c:v>
                </c:pt>
                <c:pt idx="5288">
                  <c:v>5288</c:v>
                </c:pt>
                <c:pt idx="5289">
                  <c:v>5289</c:v>
                </c:pt>
                <c:pt idx="5290">
                  <c:v>5290</c:v>
                </c:pt>
                <c:pt idx="5291">
                  <c:v>5291</c:v>
                </c:pt>
                <c:pt idx="5292">
                  <c:v>5292</c:v>
                </c:pt>
                <c:pt idx="5293">
                  <c:v>5293</c:v>
                </c:pt>
                <c:pt idx="5294">
                  <c:v>5294</c:v>
                </c:pt>
                <c:pt idx="5295">
                  <c:v>5295</c:v>
                </c:pt>
                <c:pt idx="5296">
                  <c:v>5296</c:v>
                </c:pt>
                <c:pt idx="5297">
                  <c:v>5297</c:v>
                </c:pt>
                <c:pt idx="5298">
                  <c:v>5298</c:v>
                </c:pt>
                <c:pt idx="5299">
                  <c:v>5299</c:v>
                </c:pt>
                <c:pt idx="5300">
                  <c:v>5300</c:v>
                </c:pt>
                <c:pt idx="5301">
                  <c:v>5301</c:v>
                </c:pt>
                <c:pt idx="5302">
                  <c:v>5302</c:v>
                </c:pt>
                <c:pt idx="5303">
                  <c:v>5303</c:v>
                </c:pt>
                <c:pt idx="5304">
                  <c:v>5304</c:v>
                </c:pt>
                <c:pt idx="5305">
                  <c:v>5305</c:v>
                </c:pt>
                <c:pt idx="5306">
                  <c:v>5306</c:v>
                </c:pt>
                <c:pt idx="5307">
                  <c:v>5307</c:v>
                </c:pt>
                <c:pt idx="5308">
                  <c:v>5308</c:v>
                </c:pt>
                <c:pt idx="5309">
                  <c:v>5309</c:v>
                </c:pt>
                <c:pt idx="5310">
                  <c:v>5310</c:v>
                </c:pt>
                <c:pt idx="5311">
                  <c:v>5311</c:v>
                </c:pt>
                <c:pt idx="5312">
                  <c:v>5312</c:v>
                </c:pt>
                <c:pt idx="5313">
                  <c:v>5313</c:v>
                </c:pt>
                <c:pt idx="5314">
                  <c:v>5314</c:v>
                </c:pt>
                <c:pt idx="5315">
                  <c:v>5315</c:v>
                </c:pt>
                <c:pt idx="5316">
                  <c:v>5316</c:v>
                </c:pt>
                <c:pt idx="5317">
                  <c:v>5317</c:v>
                </c:pt>
                <c:pt idx="5318">
                  <c:v>5318</c:v>
                </c:pt>
                <c:pt idx="5319">
                  <c:v>5319</c:v>
                </c:pt>
                <c:pt idx="5320">
                  <c:v>5320</c:v>
                </c:pt>
                <c:pt idx="5321">
                  <c:v>5321</c:v>
                </c:pt>
                <c:pt idx="5322">
                  <c:v>5322</c:v>
                </c:pt>
                <c:pt idx="5323">
                  <c:v>5323</c:v>
                </c:pt>
                <c:pt idx="5324">
                  <c:v>5324</c:v>
                </c:pt>
                <c:pt idx="5325">
                  <c:v>5325</c:v>
                </c:pt>
                <c:pt idx="5326">
                  <c:v>5326</c:v>
                </c:pt>
                <c:pt idx="5327">
                  <c:v>5327</c:v>
                </c:pt>
                <c:pt idx="5328">
                  <c:v>5328</c:v>
                </c:pt>
                <c:pt idx="5329">
                  <c:v>5329</c:v>
                </c:pt>
                <c:pt idx="5330">
                  <c:v>5330</c:v>
                </c:pt>
                <c:pt idx="5331">
                  <c:v>5331</c:v>
                </c:pt>
                <c:pt idx="5332">
                  <c:v>5332</c:v>
                </c:pt>
                <c:pt idx="5333">
                  <c:v>5333</c:v>
                </c:pt>
                <c:pt idx="5334">
                  <c:v>5334</c:v>
                </c:pt>
                <c:pt idx="5335">
                  <c:v>5335</c:v>
                </c:pt>
                <c:pt idx="5336">
                  <c:v>5336</c:v>
                </c:pt>
                <c:pt idx="5337">
                  <c:v>5337</c:v>
                </c:pt>
                <c:pt idx="5338">
                  <c:v>5338</c:v>
                </c:pt>
                <c:pt idx="5339">
                  <c:v>5339</c:v>
                </c:pt>
                <c:pt idx="5340">
                  <c:v>5340</c:v>
                </c:pt>
                <c:pt idx="5341">
                  <c:v>5341</c:v>
                </c:pt>
                <c:pt idx="5342">
                  <c:v>5342</c:v>
                </c:pt>
                <c:pt idx="5343">
                  <c:v>5343</c:v>
                </c:pt>
                <c:pt idx="5344">
                  <c:v>5344</c:v>
                </c:pt>
                <c:pt idx="5345">
                  <c:v>5345</c:v>
                </c:pt>
                <c:pt idx="5346">
                  <c:v>5346</c:v>
                </c:pt>
                <c:pt idx="5347">
                  <c:v>5347</c:v>
                </c:pt>
                <c:pt idx="5348">
                  <c:v>5348</c:v>
                </c:pt>
                <c:pt idx="5349">
                  <c:v>5349</c:v>
                </c:pt>
                <c:pt idx="5350">
                  <c:v>5350</c:v>
                </c:pt>
                <c:pt idx="5351">
                  <c:v>5351</c:v>
                </c:pt>
                <c:pt idx="5352">
                  <c:v>5352</c:v>
                </c:pt>
                <c:pt idx="5353">
                  <c:v>5353</c:v>
                </c:pt>
                <c:pt idx="5354">
                  <c:v>5354</c:v>
                </c:pt>
                <c:pt idx="5355">
                  <c:v>5355</c:v>
                </c:pt>
                <c:pt idx="5356">
                  <c:v>5356</c:v>
                </c:pt>
                <c:pt idx="5357">
                  <c:v>5357</c:v>
                </c:pt>
                <c:pt idx="5358">
                  <c:v>5358</c:v>
                </c:pt>
                <c:pt idx="5359">
                  <c:v>5359</c:v>
                </c:pt>
                <c:pt idx="5360">
                  <c:v>5360</c:v>
                </c:pt>
                <c:pt idx="5361">
                  <c:v>5361</c:v>
                </c:pt>
                <c:pt idx="5362">
                  <c:v>5362</c:v>
                </c:pt>
                <c:pt idx="5363">
                  <c:v>5363</c:v>
                </c:pt>
                <c:pt idx="5364">
                  <c:v>5364</c:v>
                </c:pt>
                <c:pt idx="5365">
                  <c:v>5365</c:v>
                </c:pt>
                <c:pt idx="5366">
                  <c:v>5366</c:v>
                </c:pt>
                <c:pt idx="5367">
                  <c:v>5367</c:v>
                </c:pt>
                <c:pt idx="5368">
                  <c:v>5368</c:v>
                </c:pt>
                <c:pt idx="5369">
                  <c:v>5369</c:v>
                </c:pt>
                <c:pt idx="5370">
                  <c:v>5370</c:v>
                </c:pt>
                <c:pt idx="5371">
                  <c:v>5371</c:v>
                </c:pt>
                <c:pt idx="5372">
                  <c:v>5372</c:v>
                </c:pt>
                <c:pt idx="5373">
                  <c:v>5373</c:v>
                </c:pt>
                <c:pt idx="5374">
                  <c:v>5374</c:v>
                </c:pt>
                <c:pt idx="5375">
                  <c:v>5375</c:v>
                </c:pt>
                <c:pt idx="5376">
                  <c:v>5376</c:v>
                </c:pt>
                <c:pt idx="5377">
                  <c:v>5377</c:v>
                </c:pt>
                <c:pt idx="5378">
                  <c:v>5378</c:v>
                </c:pt>
                <c:pt idx="5379">
                  <c:v>5379</c:v>
                </c:pt>
                <c:pt idx="5380">
                  <c:v>5380</c:v>
                </c:pt>
                <c:pt idx="5381">
                  <c:v>5381</c:v>
                </c:pt>
                <c:pt idx="5382">
                  <c:v>5382</c:v>
                </c:pt>
                <c:pt idx="5383">
                  <c:v>5383</c:v>
                </c:pt>
                <c:pt idx="5384">
                  <c:v>5384</c:v>
                </c:pt>
                <c:pt idx="5385">
                  <c:v>5385</c:v>
                </c:pt>
                <c:pt idx="5386">
                  <c:v>5386</c:v>
                </c:pt>
                <c:pt idx="5387">
                  <c:v>5387</c:v>
                </c:pt>
                <c:pt idx="5388">
                  <c:v>5388</c:v>
                </c:pt>
                <c:pt idx="5389">
                  <c:v>5389</c:v>
                </c:pt>
                <c:pt idx="5390">
                  <c:v>5390</c:v>
                </c:pt>
                <c:pt idx="5391">
                  <c:v>5391</c:v>
                </c:pt>
                <c:pt idx="5392">
                  <c:v>5392</c:v>
                </c:pt>
                <c:pt idx="5393">
                  <c:v>5393</c:v>
                </c:pt>
                <c:pt idx="5394">
                  <c:v>5394</c:v>
                </c:pt>
                <c:pt idx="5395">
                  <c:v>5395</c:v>
                </c:pt>
                <c:pt idx="5396">
                  <c:v>5396</c:v>
                </c:pt>
                <c:pt idx="5397">
                  <c:v>5397</c:v>
                </c:pt>
                <c:pt idx="5398">
                  <c:v>5398</c:v>
                </c:pt>
                <c:pt idx="5399">
                  <c:v>5399</c:v>
                </c:pt>
                <c:pt idx="5400">
                  <c:v>5400</c:v>
                </c:pt>
                <c:pt idx="5401">
                  <c:v>5401</c:v>
                </c:pt>
                <c:pt idx="5402">
                  <c:v>5402</c:v>
                </c:pt>
                <c:pt idx="5403">
                  <c:v>5403</c:v>
                </c:pt>
                <c:pt idx="5404">
                  <c:v>5404</c:v>
                </c:pt>
                <c:pt idx="5405">
                  <c:v>5405</c:v>
                </c:pt>
                <c:pt idx="5406">
                  <c:v>5406</c:v>
                </c:pt>
                <c:pt idx="5407">
                  <c:v>5407</c:v>
                </c:pt>
                <c:pt idx="5408">
                  <c:v>5408</c:v>
                </c:pt>
                <c:pt idx="5409">
                  <c:v>5409</c:v>
                </c:pt>
                <c:pt idx="5410">
                  <c:v>5410</c:v>
                </c:pt>
                <c:pt idx="5411">
                  <c:v>5411</c:v>
                </c:pt>
                <c:pt idx="5412">
                  <c:v>5412</c:v>
                </c:pt>
                <c:pt idx="5413">
                  <c:v>5413</c:v>
                </c:pt>
                <c:pt idx="5414">
                  <c:v>5414</c:v>
                </c:pt>
                <c:pt idx="5415">
                  <c:v>5415</c:v>
                </c:pt>
                <c:pt idx="5416">
                  <c:v>5416</c:v>
                </c:pt>
                <c:pt idx="5417">
                  <c:v>5417</c:v>
                </c:pt>
                <c:pt idx="5418">
                  <c:v>5418</c:v>
                </c:pt>
                <c:pt idx="5419">
                  <c:v>5419</c:v>
                </c:pt>
                <c:pt idx="5420">
                  <c:v>5420</c:v>
                </c:pt>
                <c:pt idx="5421">
                  <c:v>5421</c:v>
                </c:pt>
                <c:pt idx="5422">
                  <c:v>5422</c:v>
                </c:pt>
                <c:pt idx="5423">
                  <c:v>5423</c:v>
                </c:pt>
                <c:pt idx="5424">
                  <c:v>5424</c:v>
                </c:pt>
                <c:pt idx="5425">
                  <c:v>5425</c:v>
                </c:pt>
                <c:pt idx="5426">
                  <c:v>5426</c:v>
                </c:pt>
                <c:pt idx="5427">
                  <c:v>5427</c:v>
                </c:pt>
                <c:pt idx="5428">
                  <c:v>5428</c:v>
                </c:pt>
                <c:pt idx="5429">
                  <c:v>5429</c:v>
                </c:pt>
                <c:pt idx="5430">
                  <c:v>5430</c:v>
                </c:pt>
                <c:pt idx="5431">
                  <c:v>5431</c:v>
                </c:pt>
                <c:pt idx="5432">
                  <c:v>5432</c:v>
                </c:pt>
                <c:pt idx="5433">
                  <c:v>5433</c:v>
                </c:pt>
                <c:pt idx="5434">
                  <c:v>5434</c:v>
                </c:pt>
                <c:pt idx="5435">
                  <c:v>5435</c:v>
                </c:pt>
                <c:pt idx="5436">
                  <c:v>5436</c:v>
                </c:pt>
                <c:pt idx="5437">
                  <c:v>5437</c:v>
                </c:pt>
                <c:pt idx="5438">
                  <c:v>5438</c:v>
                </c:pt>
                <c:pt idx="5439">
                  <c:v>5439</c:v>
                </c:pt>
                <c:pt idx="5440">
                  <c:v>5440</c:v>
                </c:pt>
                <c:pt idx="5441">
                  <c:v>5441</c:v>
                </c:pt>
                <c:pt idx="5442">
                  <c:v>5442</c:v>
                </c:pt>
                <c:pt idx="5443">
                  <c:v>5443</c:v>
                </c:pt>
                <c:pt idx="5444">
                  <c:v>5444</c:v>
                </c:pt>
                <c:pt idx="5445">
                  <c:v>5445</c:v>
                </c:pt>
                <c:pt idx="5446">
                  <c:v>5446</c:v>
                </c:pt>
                <c:pt idx="5447">
                  <c:v>5447</c:v>
                </c:pt>
                <c:pt idx="5448">
                  <c:v>5448</c:v>
                </c:pt>
                <c:pt idx="5449">
                  <c:v>5449</c:v>
                </c:pt>
                <c:pt idx="5450">
                  <c:v>5450</c:v>
                </c:pt>
                <c:pt idx="5451">
                  <c:v>5451</c:v>
                </c:pt>
                <c:pt idx="5452">
                  <c:v>5452</c:v>
                </c:pt>
                <c:pt idx="5453">
                  <c:v>5453</c:v>
                </c:pt>
                <c:pt idx="5454">
                  <c:v>5454</c:v>
                </c:pt>
                <c:pt idx="5455">
                  <c:v>5455</c:v>
                </c:pt>
                <c:pt idx="5456">
                  <c:v>5456</c:v>
                </c:pt>
                <c:pt idx="5457">
                  <c:v>5457</c:v>
                </c:pt>
                <c:pt idx="5458">
                  <c:v>5458</c:v>
                </c:pt>
                <c:pt idx="5459">
                  <c:v>5459</c:v>
                </c:pt>
                <c:pt idx="5460">
                  <c:v>5460</c:v>
                </c:pt>
                <c:pt idx="5461">
                  <c:v>5461</c:v>
                </c:pt>
                <c:pt idx="5462">
                  <c:v>5462</c:v>
                </c:pt>
                <c:pt idx="5463">
                  <c:v>5463</c:v>
                </c:pt>
                <c:pt idx="5464">
                  <c:v>5464</c:v>
                </c:pt>
                <c:pt idx="5465">
                  <c:v>5465</c:v>
                </c:pt>
                <c:pt idx="5466">
                  <c:v>5466</c:v>
                </c:pt>
                <c:pt idx="5467">
                  <c:v>5467</c:v>
                </c:pt>
                <c:pt idx="5468">
                  <c:v>5468</c:v>
                </c:pt>
                <c:pt idx="5469">
                  <c:v>5469</c:v>
                </c:pt>
                <c:pt idx="5470">
                  <c:v>5470</c:v>
                </c:pt>
                <c:pt idx="5471">
                  <c:v>5471</c:v>
                </c:pt>
                <c:pt idx="5472">
                  <c:v>5472</c:v>
                </c:pt>
                <c:pt idx="5473">
                  <c:v>5473</c:v>
                </c:pt>
                <c:pt idx="5474">
                  <c:v>5474</c:v>
                </c:pt>
                <c:pt idx="5475">
                  <c:v>5475</c:v>
                </c:pt>
                <c:pt idx="5476">
                  <c:v>5476</c:v>
                </c:pt>
                <c:pt idx="5477">
                  <c:v>5477</c:v>
                </c:pt>
                <c:pt idx="5478">
                  <c:v>5478</c:v>
                </c:pt>
                <c:pt idx="5479">
                  <c:v>5479</c:v>
                </c:pt>
                <c:pt idx="5480">
                  <c:v>5480</c:v>
                </c:pt>
                <c:pt idx="5481">
                  <c:v>5481</c:v>
                </c:pt>
                <c:pt idx="5482">
                  <c:v>5482</c:v>
                </c:pt>
                <c:pt idx="5483">
                  <c:v>5483</c:v>
                </c:pt>
                <c:pt idx="5484">
                  <c:v>5484</c:v>
                </c:pt>
                <c:pt idx="5485">
                  <c:v>5485</c:v>
                </c:pt>
                <c:pt idx="5486">
                  <c:v>5486</c:v>
                </c:pt>
                <c:pt idx="5487">
                  <c:v>5487</c:v>
                </c:pt>
                <c:pt idx="5488">
                  <c:v>5488</c:v>
                </c:pt>
                <c:pt idx="5489">
                  <c:v>5489</c:v>
                </c:pt>
                <c:pt idx="5490">
                  <c:v>5490</c:v>
                </c:pt>
                <c:pt idx="5491">
                  <c:v>5491</c:v>
                </c:pt>
                <c:pt idx="5492">
                  <c:v>5492</c:v>
                </c:pt>
                <c:pt idx="5493">
                  <c:v>5493</c:v>
                </c:pt>
                <c:pt idx="5494">
                  <c:v>5494</c:v>
                </c:pt>
                <c:pt idx="5495">
                  <c:v>5495</c:v>
                </c:pt>
                <c:pt idx="5496">
                  <c:v>5496</c:v>
                </c:pt>
                <c:pt idx="5497">
                  <c:v>5497</c:v>
                </c:pt>
                <c:pt idx="5498">
                  <c:v>5498</c:v>
                </c:pt>
                <c:pt idx="5499">
                  <c:v>5499</c:v>
                </c:pt>
                <c:pt idx="5500">
                  <c:v>5500</c:v>
                </c:pt>
                <c:pt idx="5501">
                  <c:v>5501</c:v>
                </c:pt>
                <c:pt idx="5502">
                  <c:v>5502</c:v>
                </c:pt>
                <c:pt idx="5503">
                  <c:v>5503</c:v>
                </c:pt>
                <c:pt idx="5504">
                  <c:v>5504</c:v>
                </c:pt>
                <c:pt idx="5505">
                  <c:v>5505</c:v>
                </c:pt>
                <c:pt idx="5506">
                  <c:v>5506</c:v>
                </c:pt>
                <c:pt idx="5507">
                  <c:v>5507</c:v>
                </c:pt>
                <c:pt idx="5508">
                  <c:v>5508</c:v>
                </c:pt>
                <c:pt idx="5509">
                  <c:v>5509</c:v>
                </c:pt>
                <c:pt idx="5510">
                  <c:v>5510</c:v>
                </c:pt>
                <c:pt idx="5511">
                  <c:v>5511</c:v>
                </c:pt>
                <c:pt idx="5512">
                  <c:v>5512</c:v>
                </c:pt>
                <c:pt idx="5513">
                  <c:v>5513</c:v>
                </c:pt>
                <c:pt idx="5514">
                  <c:v>5514</c:v>
                </c:pt>
                <c:pt idx="5515">
                  <c:v>5515</c:v>
                </c:pt>
                <c:pt idx="5516">
                  <c:v>5516</c:v>
                </c:pt>
                <c:pt idx="5517">
                  <c:v>5517</c:v>
                </c:pt>
                <c:pt idx="5518">
                  <c:v>5518</c:v>
                </c:pt>
                <c:pt idx="5519">
                  <c:v>5519</c:v>
                </c:pt>
                <c:pt idx="5520">
                  <c:v>5520</c:v>
                </c:pt>
                <c:pt idx="5521">
                  <c:v>5521</c:v>
                </c:pt>
                <c:pt idx="5522">
                  <c:v>5522</c:v>
                </c:pt>
                <c:pt idx="5523">
                  <c:v>5523</c:v>
                </c:pt>
                <c:pt idx="5524">
                  <c:v>5524</c:v>
                </c:pt>
                <c:pt idx="5525">
                  <c:v>5525</c:v>
                </c:pt>
                <c:pt idx="5526">
                  <c:v>5526</c:v>
                </c:pt>
                <c:pt idx="5527">
                  <c:v>5527</c:v>
                </c:pt>
                <c:pt idx="5528">
                  <c:v>5528</c:v>
                </c:pt>
                <c:pt idx="5529">
                  <c:v>5529</c:v>
                </c:pt>
                <c:pt idx="5530">
                  <c:v>5530</c:v>
                </c:pt>
                <c:pt idx="5531">
                  <c:v>5531</c:v>
                </c:pt>
                <c:pt idx="5532">
                  <c:v>5532</c:v>
                </c:pt>
                <c:pt idx="5533">
                  <c:v>5533</c:v>
                </c:pt>
                <c:pt idx="5534">
                  <c:v>5534</c:v>
                </c:pt>
                <c:pt idx="5535">
                  <c:v>5535</c:v>
                </c:pt>
                <c:pt idx="5536">
                  <c:v>5536</c:v>
                </c:pt>
                <c:pt idx="5537">
                  <c:v>5537</c:v>
                </c:pt>
                <c:pt idx="5538">
                  <c:v>5538</c:v>
                </c:pt>
                <c:pt idx="5539">
                  <c:v>5539</c:v>
                </c:pt>
                <c:pt idx="5540">
                  <c:v>5540</c:v>
                </c:pt>
                <c:pt idx="5541">
                  <c:v>5541</c:v>
                </c:pt>
                <c:pt idx="5542">
                  <c:v>5542</c:v>
                </c:pt>
                <c:pt idx="5543">
                  <c:v>5543</c:v>
                </c:pt>
                <c:pt idx="5544">
                  <c:v>5544</c:v>
                </c:pt>
                <c:pt idx="5545">
                  <c:v>5545</c:v>
                </c:pt>
                <c:pt idx="5546">
                  <c:v>5546</c:v>
                </c:pt>
                <c:pt idx="5547">
                  <c:v>5547</c:v>
                </c:pt>
                <c:pt idx="5548">
                  <c:v>5548</c:v>
                </c:pt>
                <c:pt idx="5549">
                  <c:v>5549</c:v>
                </c:pt>
                <c:pt idx="5550">
                  <c:v>5550</c:v>
                </c:pt>
                <c:pt idx="5551">
                  <c:v>5551</c:v>
                </c:pt>
                <c:pt idx="5552">
                  <c:v>5552</c:v>
                </c:pt>
                <c:pt idx="5553">
                  <c:v>5553</c:v>
                </c:pt>
                <c:pt idx="5554">
                  <c:v>5554</c:v>
                </c:pt>
                <c:pt idx="5555">
                  <c:v>5555</c:v>
                </c:pt>
                <c:pt idx="5556">
                  <c:v>5556</c:v>
                </c:pt>
                <c:pt idx="5557">
                  <c:v>5557</c:v>
                </c:pt>
                <c:pt idx="5558">
                  <c:v>5558</c:v>
                </c:pt>
                <c:pt idx="5559">
                  <c:v>5559</c:v>
                </c:pt>
                <c:pt idx="5560">
                  <c:v>5560</c:v>
                </c:pt>
                <c:pt idx="5561">
                  <c:v>5561</c:v>
                </c:pt>
                <c:pt idx="5562">
                  <c:v>5562</c:v>
                </c:pt>
                <c:pt idx="5563">
                  <c:v>5563</c:v>
                </c:pt>
                <c:pt idx="5564">
                  <c:v>5564</c:v>
                </c:pt>
                <c:pt idx="5565">
                  <c:v>5565</c:v>
                </c:pt>
                <c:pt idx="5566">
                  <c:v>5566</c:v>
                </c:pt>
                <c:pt idx="5567">
                  <c:v>5567</c:v>
                </c:pt>
                <c:pt idx="5568">
                  <c:v>5568</c:v>
                </c:pt>
                <c:pt idx="5569">
                  <c:v>5569</c:v>
                </c:pt>
                <c:pt idx="5570">
                  <c:v>5570</c:v>
                </c:pt>
                <c:pt idx="5571">
                  <c:v>5571</c:v>
                </c:pt>
                <c:pt idx="5572">
                  <c:v>5572</c:v>
                </c:pt>
                <c:pt idx="5573">
                  <c:v>5573</c:v>
                </c:pt>
                <c:pt idx="5574">
                  <c:v>5574</c:v>
                </c:pt>
                <c:pt idx="5575">
                  <c:v>5575</c:v>
                </c:pt>
                <c:pt idx="5576">
                  <c:v>5576</c:v>
                </c:pt>
                <c:pt idx="5577">
                  <c:v>5577</c:v>
                </c:pt>
                <c:pt idx="5578">
                  <c:v>5578</c:v>
                </c:pt>
                <c:pt idx="5579">
                  <c:v>5579</c:v>
                </c:pt>
                <c:pt idx="5580">
                  <c:v>5580</c:v>
                </c:pt>
                <c:pt idx="5581">
                  <c:v>5581</c:v>
                </c:pt>
                <c:pt idx="5582">
                  <c:v>5582</c:v>
                </c:pt>
                <c:pt idx="5583">
                  <c:v>5583</c:v>
                </c:pt>
                <c:pt idx="5584">
                  <c:v>5584</c:v>
                </c:pt>
                <c:pt idx="5585">
                  <c:v>5585</c:v>
                </c:pt>
                <c:pt idx="5586">
                  <c:v>5586</c:v>
                </c:pt>
                <c:pt idx="5587">
                  <c:v>5587</c:v>
                </c:pt>
                <c:pt idx="5588">
                  <c:v>5588</c:v>
                </c:pt>
                <c:pt idx="5589">
                  <c:v>5589</c:v>
                </c:pt>
                <c:pt idx="5590">
                  <c:v>5590</c:v>
                </c:pt>
                <c:pt idx="5591">
                  <c:v>5591</c:v>
                </c:pt>
                <c:pt idx="5592">
                  <c:v>5592</c:v>
                </c:pt>
                <c:pt idx="5593">
                  <c:v>5593</c:v>
                </c:pt>
                <c:pt idx="5594">
                  <c:v>5594</c:v>
                </c:pt>
                <c:pt idx="5595">
                  <c:v>5595</c:v>
                </c:pt>
                <c:pt idx="5596">
                  <c:v>5596</c:v>
                </c:pt>
                <c:pt idx="5597">
                  <c:v>5597</c:v>
                </c:pt>
                <c:pt idx="5598">
                  <c:v>5598</c:v>
                </c:pt>
                <c:pt idx="5599">
                  <c:v>5599</c:v>
                </c:pt>
                <c:pt idx="5600">
                  <c:v>5600</c:v>
                </c:pt>
                <c:pt idx="5601">
                  <c:v>5601</c:v>
                </c:pt>
                <c:pt idx="5602">
                  <c:v>5602</c:v>
                </c:pt>
                <c:pt idx="5603">
                  <c:v>5603</c:v>
                </c:pt>
                <c:pt idx="5604">
                  <c:v>5604</c:v>
                </c:pt>
                <c:pt idx="5605">
                  <c:v>5605</c:v>
                </c:pt>
                <c:pt idx="5606">
                  <c:v>5606</c:v>
                </c:pt>
                <c:pt idx="5607">
                  <c:v>5607</c:v>
                </c:pt>
                <c:pt idx="5608">
                  <c:v>5608</c:v>
                </c:pt>
                <c:pt idx="5609">
                  <c:v>5609</c:v>
                </c:pt>
                <c:pt idx="5610">
                  <c:v>5610</c:v>
                </c:pt>
                <c:pt idx="5611">
                  <c:v>5611</c:v>
                </c:pt>
                <c:pt idx="5612">
                  <c:v>5612</c:v>
                </c:pt>
                <c:pt idx="5613">
                  <c:v>5613</c:v>
                </c:pt>
                <c:pt idx="5614">
                  <c:v>5614</c:v>
                </c:pt>
                <c:pt idx="5615">
                  <c:v>5615</c:v>
                </c:pt>
                <c:pt idx="5616">
                  <c:v>5616</c:v>
                </c:pt>
                <c:pt idx="5617">
                  <c:v>5617</c:v>
                </c:pt>
                <c:pt idx="5618">
                  <c:v>5618</c:v>
                </c:pt>
                <c:pt idx="5619">
                  <c:v>5619</c:v>
                </c:pt>
                <c:pt idx="5620">
                  <c:v>5620</c:v>
                </c:pt>
                <c:pt idx="5621">
                  <c:v>5621</c:v>
                </c:pt>
                <c:pt idx="5622">
                  <c:v>5622</c:v>
                </c:pt>
                <c:pt idx="5623">
                  <c:v>5623</c:v>
                </c:pt>
                <c:pt idx="5624">
                  <c:v>5624</c:v>
                </c:pt>
                <c:pt idx="5625">
                  <c:v>5625</c:v>
                </c:pt>
                <c:pt idx="5626">
                  <c:v>5626</c:v>
                </c:pt>
                <c:pt idx="5627">
                  <c:v>5627</c:v>
                </c:pt>
                <c:pt idx="5628">
                  <c:v>5628</c:v>
                </c:pt>
                <c:pt idx="5629">
                  <c:v>5629</c:v>
                </c:pt>
                <c:pt idx="5630">
                  <c:v>5630</c:v>
                </c:pt>
                <c:pt idx="5631">
                  <c:v>5631</c:v>
                </c:pt>
                <c:pt idx="5632">
                  <c:v>5632</c:v>
                </c:pt>
                <c:pt idx="5633">
                  <c:v>5633</c:v>
                </c:pt>
                <c:pt idx="5634">
                  <c:v>5634</c:v>
                </c:pt>
                <c:pt idx="5635">
                  <c:v>5635</c:v>
                </c:pt>
                <c:pt idx="5636">
                  <c:v>5636</c:v>
                </c:pt>
                <c:pt idx="5637">
                  <c:v>5637</c:v>
                </c:pt>
                <c:pt idx="5638">
                  <c:v>5638</c:v>
                </c:pt>
                <c:pt idx="5639">
                  <c:v>5639</c:v>
                </c:pt>
                <c:pt idx="5640">
                  <c:v>5640</c:v>
                </c:pt>
                <c:pt idx="5641">
                  <c:v>5641</c:v>
                </c:pt>
                <c:pt idx="5642">
                  <c:v>5642</c:v>
                </c:pt>
                <c:pt idx="5643">
                  <c:v>5643</c:v>
                </c:pt>
                <c:pt idx="5644">
                  <c:v>5644</c:v>
                </c:pt>
                <c:pt idx="5645">
                  <c:v>5645</c:v>
                </c:pt>
                <c:pt idx="5646">
                  <c:v>5646</c:v>
                </c:pt>
                <c:pt idx="5647">
                  <c:v>5647</c:v>
                </c:pt>
                <c:pt idx="5648">
                  <c:v>5648</c:v>
                </c:pt>
                <c:pt idx="5649">
                  <c:v>5649</c:v>
                </c:pt>
                <c:pt idx="5650">
                  <c:v>5650</c:v>
                </c:pt>
                <c:pt idx="5651">
                  <c:v>5651</c:v>
                </c:pt>
                <c:pt idx="5652">
                  <c:v>5652</c:v>
                </c:pt>
                <c:pt idx="5653">
                  <c:v>5653</c:v>
                </c:pt>
                <c:pt idx="5654">
                  <c:v>5654</c:v>
                </c:pt>
                <c:pt idx="5655">
                  <c:v>5655</c:v>
                </c:pt>
                <c:pt idx="5656">
                  <c:v>5656</c:v>
                </c:pt>
                <c:pt idx="5657">
                  <c:v>5657</c:v>
                </c:pt>
                <c:pt idx="5658">
                  <c:v>5658</c:v>
                </c:pt>
                <c:pt idx="5659">
                  <c:v>5659</c:v>
                </c:pt>
                <c:pt idx="5660">
                  <c:v>5660</c:v>
                </c:pt>
                <c:pt idx="5661">
                  <c:v>5661</c:v>
                </c:pt>
                <c:pt idx="5662">
                  <c:v>5662</c:v>
                </c:pt>
                <c:pt idx="5663">
                  <c:v>5663</c:v>
                </c:pt>
                <c:pt idx="5664">
                  <c:v>5664</c:v>
                </c:pt>
                <c:pt idx="5665">
                  <c:v>5665</c:v>
                </c:pt>
                <c:pt idx="5666">
                  <c:v>5666</c:v>
                </c:pt>
                <c:pt idx="5667">
                  <c:v>5667</c:v>
                </c:pt>
                <c:pt idx="5668">
                  <c:v>5668</c:v>
                </c:pt>
                <c:pt idx="5669">
                  <c:v>5669</c:v>
                </c:pt>
                <c:pt idx="5670">
                  <c:v>5670</c:v>
                </c:pt>
                <c:pt idx="5671">
                  <c:v>5671</c:v>
                </c:pt>
                <c:pt idx="5672">
                  <c:v>5672</c:v>
                </c:pt>
                <c:pt idx="5673">
                  <c:v>5673</c:v>
                </c:pt>
                <c:pt idx="5674">
                  <c:v>5674</c:v>
                </c:pt>
                <c:pt idx="5675">
                  <c:v>5675</c:v>
                </c:pt>
                <c:pt idx="5676">
                  <c:v>5676</c:v>
                </c:pt>
                <c:pt idx="5677">
                  <c:v>5677</c:v>
                </c:pt>
                <c:pt idx="5678">
                  <c:v>5678</c:v>
                </c:pt>
                <c:pt idx="5679">
                  <c:v>5679</c:v>
                </c:pt>
                <c:pt idx="5680">
                  <c:v>5680</c:v>
                </c:pt>
                <c:pt idx="5681">
                  <c:v>5681</c:v>
                </c:pt>
                <c:pt idx="5682">
                  <c:v>5682</c:v>
                </c:pt>
                <c:pt idx="5683">
                  <c:v>5683</c:v>
                </c:pt>
                <c:pt idx="5684">
                  <c:v>5684</c:v>
                </c:pt>
                <c:pt idx="5685">
                  <c:v>5685</c:v>
                </c:pt>
                <c:pt idx="5686">
                  <c:v>5686</c:v>
                </c:pt>
                <c:pt idx="5687">
                  <c:v>5687</c:v>
                </c:pt>
                <c:pt idx="5688">
                  <c:v>5688</c:v>
                </c:pt>
                <c:pt idx="5689">
                  <c:v>5689</c:v>
                </c:pt>
                <c:pt idx="5690">
                  <c:v>5690</c:v>
                </c:pt>
                <c:pt idx="5691">
                  <c:v>5691</c:v>
                </c:pt>
                <c:pt idx="5692">
                  <c:v>5692</c:v>
                </c:pt>
                <c:pt idx="5693">
                  <c:v>5693</c:v>
                </c:pt>
                <c:pt idx="5694">
                  <c:v>5694</c:v>
                </c:pt>
                <c:pt idx="5695">
                  <c:v>5695</c:v>
                </c:pt>
                <c:pt idx="5696">
                  <c:v>5696</c:v>
                </c:pt>
                <c:pt idx="5697">
                  <c:v>5697</c:v>
                </c:pt>
                <c:pt idx="5698">
                  <c:v>5698</c:v>
                </c:pt>
                <c:pt idx="5699">
                  <c:v>5699</c:v>
                </c:pt>
                <c:pt idx="5700">
                  <c:v>5700</c:v>
                </c:pt>
                <c:pt idx="5701">
                  <c:v>5701</c:v>
                </c:pt>
                <c:pt idx="5702">
                  <c:v>5702</c:v>
                </c:pt>
                <c:pt idx="5703">
                  <c:v>5703</c:v>
                </c:pt>
                <c:pt idx="5704">
                  <c:v>5704</c:v>
                </c:pt>
                <c:pt idx="5705">
                  <c:v>5705</c:v>
                </c:pt>
                <c:pt idx="5706">
                  <c:v>5706</c:v>
                </c:pt>
                <c:pt idx="5707">
                  <c:v>5707</c:v>
                </c:pt>
                <c:pt idx="5708">
                  <c:v>5708</c:v>
                </c:pt>
                <c:pt idx="5709">
                  <c:v>5709</c:v>
                </c:pt>
                <c:pt idx="5710">
                  <c:v>5710</c:v>
                </c:pt>
                <c:pt idx="5711">
                  <c:v>5711</c:v>
                </c:pt>
                <c:pt idx="5712">
                  <c:v>5712</c:v>
                </c:pt>
                <c:pt idx="5713">
                  <c:v>5713</c:v>
                </c:pt>
                <c:pt idx="5714">
                  <c:v>5714</c:v>
                </c:pt>
                <c:pt idx="5715">
                  <c:v>5715</c:v>
                </c:pt>
                <c:pt idx="5716">
                  <c:v>5716</c:v>
                </c:pt>
                <c:pt idx="5717">
                  <c:v>5717</c:v>
                </c:pt>
                <c:pt idx="5718">
                  <c:v>5718</c:v>
                </c:pt>
                <c:pt idx="5719">
                  <c:v>5719</c:v>
                </c:pt>
                <c:pt idx="5720">
                  <c:v>5720</c:v>
                </c:pt>
                <c:pt idx="5721">
                  <c:v>5721</c:v>
                </c:pt>
                <c:pt idx="5722">
                  <c:v>5722</c:v>
                </c:pt>
                <c:pt idx="5723">
                  <c:v>5723</c:v>
                </c:pt>
                <c:pt idx="5724">
                  <c:v>5724</c:v>
                </c:pt>
                <c:pt idx="5725">
                  <c:v>5725</c:v>
                </c:pt>
                <c:pt idx="5726">
                  <c:v>5726</c:v>
                </c:pt>
                <c:pt idx="5727">
                  <c:v>5727</c:v>
                </c:pt>
                <c:pt idx="5728">
                  <c:v>5728</c:v>
                </c:pt>
                <c:pt idx="5729">
                  <c:v>5729</c:v>
                </c:pt>
                <c:pt idx="5730">
                  <c:v>5730</c:v>
                </c:pt>
                <c:pt idx="5731">
                  <c:v>5731</c:v>
                </c:pt>
                <c:pt idx="5732">
                  <c:v>5732</c:v>
                </c:pt>
                <c:pt idx="5733">
                  <c:v>5733</c:v>
                </c:pt>
                <c:pt idx="5734">
                  <c:v>5734</c:v>
                </c:pt>
                <c:pt idx="5735">
                  <c:v>5735</c:v>
                </c:pt>
                <c:pt idx="5736">
                  <c:v>5736</c:v>
                </c:pt>
                <c:pt idx="5737">
                  <c:v>5737</c:v>
                </c:pt>
                <c:pt idx="5738">
                  <c:v>5738</c:v>
                </c:pt>
                <c:pt idx="5739">
                  <c:v>5739</c:v>
                </c:pt>
                <c:pt idx="5740">
                  <c:v>5740</c:v>
                </c:pt>
                <c:pt idx="5741">
                  <c:v>5741</c:v>
                </c:pt>
                <c:pt idx="5742">
                  <c:v>5742</c:v>
                </c:pt>
                <c:pt idx="5743">
                  <c:v>5743</c:v>
                </c:pt>
                <c:pt idx="5744">
                  <c:v>5744</c:v>
                </c:pt>
                <c:pt idx="5745">
                  <c:v>5745</c:v>
                </c:pt>
                <c:pt idx="5746">
                  <c:v>5746</c:v>
                </c:pt>
                <c:pt idx="5747">
                  <c:v>5747</c:v>
                </c:pt>
                <c:pt idx="5748">
                  <c:v>5748</c:v>
                </c:pt>
                <c:pt idx="5749">
                  <c:v>5749</c:v>
                </c:pt>
                <c:pt idx="5750">
                  <c:v>5750</c:v>
                </c:pt>
                <c:pt idx="5751">
                  <c:v>5751</c:v>
                </c:pt>
                <c:pt idx="5752">
                  <c:v>5752</c:v>
                </c:pt>
                <c:pt idx="5753">
                  <c:v>5753</c:v>
                </c:pt>
                <c:pt idx="5754">
                  <c:v>5754</c:v>
                </c:pt>
                <c:pt idx="5755">
                  <c:v>5755</c:v>
                </c:pt>
                <c:pt idx="5756">
                  <c:v>5756</c:v>
                </c:pt>
                <c:pt idx="5757">
                  <c:v>5757</c:v>
                </c:pt>
                <c:pt idx="5758">
                  <c:v>5758</c:v>
                </c:pt>
                <c:pt idx="5759">
                  <c:v>5759</c:v>
                </c:pt>
                <c:pt idx="5760">
                  <c:v>5760</c:v>
                </c:pt>
                <c:pt idx="5761">
                  <c:v>5761</c:v>
                </c:pt>
                <c:pt idx="5762">
                  <c:v>5762</c:v>
                </c:pt>
                <c:pt idx="5763">
                  <c:v>5763</c:v>
                </c:pt>
                <c:pt idx="5764">
                  <c:v>5764</c:v>
                </c:pt>
                <c:pt idx="5765">
                  <c:v>5765</c:v>
                </c:pt>
                <c:pt idx="5766">
                  <c:v>5766</c:v>
                </c:pt>
                <c:pt idx="5767">
                  <c:v>5767</c:v>
                </c:pt>
                <c:pt idx="5768">
                  <c:v>5768</c:v>
                </c:pt>
                <c:pt idx="5769">
                  <c:v>5769</c:v>
                </c:pt>
                <c:pt idx="5770">
                  <c:v>5770</c:v>
                </c:pt>
                <c:pt idx="5771">
                  <c:v>5771</c:v>
                </c:pt>
                <c:pt idx="5772">
                  <c:v>5772</c:v>
                </c:pt>
                <c:pt idx="5773">
                  <c:v>5773</c:v>
                </c:pt>
                <c:pt idx="5774">
                  <c:v>5774</c:v>
                </c:pt>
                <c:pt idx="5775">
                  <c:v>5775</c:v>
                </c:pt>
                <c:pt idx="5776">
                  <c:v>5776</c:v>
                </c:pt>
                <c:pt idx="5777">
                  <c:v>5777</c:v>
                </c:pt>
                <c:pt idx="5778">
                  <c:v>5778</c:v>
                </c:pt>
                <c:pt idx="5779">
                  <c:v>5779</c:v>
                </c:pt>
                <c:pt idx="5780">
                  <c:v>5780</c:v>
                </c:pt>
                <c:pt idx="5781">
                  <c:v>5781</c:v>
                </c:pt>
                <c:pt idx="5782">
                  <c:v>5782</c:v>
                </c:pt>
                <c:pt idx="5783">
                  <c:v>5783</c:v>
                </c:pt>
                <c:pt idx="5784">
                  <c:v>5784</c:v>
                </c:pt>
                <c:pt idx="5785">
                  <c:v>5785</c:v>
                </c:pt>
                <c:pt idx="5786">
                  <c:v>5786</c:v>
                </c:pt>
                <c:pt idx="5787">
                  <c:v>5787</c:v>
                </c:pt>
                <c:pt idx="5788">
                  <c:v>5788</c:v>
                </c:pt>
                <c:pt idx="5789">
                  <c:v>5789</c:v>
                </c:pt>
                <c:pt idx="5790">
                  <c:v>5790</c:v>
                </c:pt>
                <c:pt idx="5791">
                  <c:v>5791</c:v>
                </c:pt>
                <c:pt idx="5792">
                  <c:v>5792</c:v>
                </c:pt>
                <c:pt idx="5793">
                  <c:v>5793</c:v>
                </c:pt>
                <c:pt idx="5794">
                  <c:v>5794</c:v>
                </c:pt>
                <c:pt idx="5795">
                  <c:v>5795</c:v>
                </c:pt>
                <c:pt idx="5796">
                  <c:v>5796</c:v>
                </c:pt>
                <c:pt idx="5797">
                  <c:v>5797</c:v>
                </c:pt>
                <c:pt idx="5798">
                  <c:v>5798</c:v>
                </c:pt>
                <c:pt idx="5799">
                  <c:v>5799</c:v>
                </c:pt>
                <c:pt idx="5800">
                  <c:v>5800</c:v>
                </c:pt>
                <c:pt idx="5801">
                  <c:v>5801</c:v>
                </c:pt>
                <c:pt idx="5802">
                  <c:v>5802</c:v>
                </c:pt>
                <c:pt idx="5803">
                  <c:v>5803</c:v>
                </c:pt>
                <c:pt idx="5804">
                  <c:v>5804</c:v>
                </c:pt>
                <c:pt idx="5805">
                  <c:v>5805</c:v>
                </c:pt>
                <c:pt idx="5806">
                  <c:v>5806</c:v>
                </c:pt>
                <c:pt idx="5807">
                  <c:v>5807</c:v>
                </c:pt>
                <c:pt idx="5808">
                  <c:v>5808</c:v>
                </c:pt>
                <c:pt idx="5809">
                  <c:v>5809</c:v>
                </c:pt>
                <c:pt idx="5810">
                  <c:v>5810</c:v>
                </c:pt>
                <c:pt idx="5811">
                  <c:v>5811</c:v>
                </c:pt>
                <c:pt idx="5812">
                  <c:v>5812</c:v>
                </c:pt>
                <c:pt idx="5813">
                  <c:v>5813</c:v>
                </c:pt>
                <c:pt idx="5814">
                  <c:v>5814</c:v>
                </c:pt>
                <c:pt idx="5815">
                  <c:v>5815</c:v>
                </c:pt>
                <c:pt idx="5816">
                  <c:v>5816</c:v>
                </c:pt>
                <c:pt idx="5817">
                  <c:v>5817</c:v>
                </c:pt>
                <c:pt idx="5818">
                  <c:v>5818</c:v>
                </c:pt>
                <c:pt idx="5819">
                  <c:v>5819</c:v>
                </c:pt>
                <c:pt idx="5820">
                  <c:v>5820</c:v>
                </c:pt>
                <c:pt idx="5821">
                  <c:v>5821</c:v>
                </c:pt>
                <c:pt idx="5822">
                  <c:v>5822</c:v>
                </c:pt>
                <c:pt idx="5823">
                  <c:v>5823</c:v>
                </c:pt>
                <c:pt idx="5824">
                  <c:v>5824</c:v>
                </c:pt>
                <c:pt idx="5825">
                  <c:v>5825</c:v>
                </c:pt>
                <c:pt idx="5826">
                  <c:v>5826</c:v>
                </c:pt>
                <c:pt idx="5827">
                  <c:v>5827</c:v>
                </c:pt>
                <c:pt idx="5828">
                  <c:v>5828</c:v>
                </c:pt>
                <c:pt idx="5829">
                  <c:v>5829</c:v>
                </c:pt>
                <c:pt idx="5830">
                  <c:v>5830</c:v>
                </c:pt>
                <c:pt idx="5831">
                  <c:v>5831</c:v>
                </c:pt>
                <c:pt idx="5832">
                  <c:v>5832</c:v>
                </c:pt>
                <c:pt idx="5833">
                  <c:v>5833</c:v>
                </c:pt>
                <c:pt idx="5834">
                  <c:v>5834</c:v>
                </c:pt>
                <c:pt idx="5835">
                  <c:v>5835</c:v>
                </c:pt>
                <c:pt idx="5836">
                  <c:v>5836</c:v>
                </c:pt>
                <c:pt idx="5837">
                  <c:v>5837</c:v>
                </c:pt>
                <c:pt idx="5838">
                  <c:v>5838</c:v>
                </c:pt>
                <c:pt idx="5839">
                  <c:v>5839</c:v>
                </c:pt>
                <c:pt idx="5840">
                  <c:v>5840</c:v>
                </c:pt>
                <c:pt idx="5841">
                  <c:v>5841</c:v>
                </c:pt>
                <c:pt idx="5842">
                  <c:v>5842</c:v>
                </c:pt>
                <c:pt idx="5843">
                  <c:v>5843</c:v>
                </c:pt>
                <c:pt idx="5844">
                  <c:v>5844</c:v>
                </c:pt>
                <c:pt idx="5845">
                  <c:v>5845</c:v>
                </c:pt>
                <c:pt idx="5846">
                  <c:v>5846</c:v>
                </c:pt>
                <c:pt idx="5847">
                  <c:v>5847</c:v>
                </c:pt>
                <c:pt idx="5848">
                  <c:v>5848</c:v>
                </c:pt>
                <c:pt idx="5849">
                  <c:v>5849</c:v>
                </c:pt>
                <c:pt idx="5850">
                  <c:v>5850</c:v>
                </c:pt>
                <c:pt idx="5851">
                  <c:v>5851</c:v>
                </c:pt>
                <c:pt idx="5852">
                  <c:v>5852</c:v>
                </c:pt>
                <c:pt idx="5853">
                  <c:v>5853</c:v>
                </c:pt>
                <c:pt idx="5854">
                  <c:v>5854</c:v>
                </c:pt>
                <c:pt idx="5855">
                  <c:v>5855</c:v>
                </c:pt>
                <c:pt idx="5856">
                  <c:v>5856</c:v>
                </c:pt>
                <c:pt idx="5857">
                  <c:v>5857</c:v>
                </c:pt>
                <c:pt idx="5858">
                  <c:v>5858</c:v>
                </c:pt>
                <c:pt idx="5859">
                  <c:v>5859</c:v>
                </c:pt>
                <c:pt idx="5860">
                  <c:v>5860</c:v>
                </c:pt>
                <c:pt idx="5861">
                  <c:v>5861</c:v>
                </c:pt>
                <c:pt idx="5862">
                  <c:v>5862</c:v>
                </c:pt>
                <c:pt idx="5863">
                  <c:v>5863</c:v>
                </c:pt>
                <c:pt idx="5864">
                  <c:v>5864</c:v>
                </c:pt>
                <c:pt idx="5865">
                  <c:v>5865</c:v>
                </c:pt>
                <c:pt idx="5866">
                  <c:v>5866</c:v>
                </c:pt>
                <c:pt idx="5867">
                  <c:v>5867</c:v>
                </c:pt>
                <c:pt idx="5868">
                  <c:v>5868</c:v>
                </c:pt>
                <c:pt idx="5869">
                  <c:v>5869</c:v>
                </c:pt>
                <c:pt idx="5870">
                  <c:v>5870</c:v>
                </c:pt>
                <c:pt idx="5871">
                  <c:v>5871</c:v>
                </c:pt>
                <c:pt idx="5872">
                  <c:v>5872</c:v>
                </c:pt>
                <c:pt idx="5873">
                  <c:v>5873</c:v>
                </c:pt>
                <c:pt idx="5874">
                  <c:v>5874</c:v>
                </c:pt>
                <c:pt idx="5875">
                  <c:v>5875</c:v>
                </c:pt>
                <c:pt idx="5876">
                  <c:v>5876</c:v>
                </c:pt>
                <c:pt idx="5877">
                  <c:v>5877</c:v>
                </c:pt>
                <c:pt idx="5878">
                  <c:v>5878</c:v>
                </c:pt>
                <c:pt idx="5879">
                  <c:v>5879</c:v>
                </c:pt>
                <c:pt idx="5880">
                  <c:v>5880</c:v>
                </c:pt>
                <c:pt idx="5881">
                  <c:v>5881</c:v>
                </c:pt>
                <c:pt idx="5882">
                  <c:v>5882</c:v>
                </c:pt>
                <c:pt idx="5883">
                  <c:v>5883</c:v>
                </c:pt>
                <c:pt idx="5884">
                  <c:v>5884</c:v>
                </c:pt>
                <c:pt idx="5885">
                  <c:v>5885</c:v>
                </c:pt>
                <c:pt idx="5886">
                  <c:v>5886</c:v>
                </c:pt>
                <c:pt idx="5887">
                  <c:v>5887</c:v>
                </c:pt>
                <c:pt idx="5888">
                  <c:v>5888</c:v>
                </c:pt>
                <c:pt idx="5889">
                  <c:v>5889</c:v>
                </c:pt>
                <c:pt idx="5890">
                  <c:v>5890</c:v>
                </c:pt>
                <c:pt idx="5891">
                  <c:v>5891</c:v>
                </c:pt>
                <c:pt idx="5892">
                  <c:v>5892</c:v>
                </c:pt>
                <c:pt idx="5893">
                  <c:v>5893</c:v>
                </c:pt>
                <c:pt idx="5894">
                  <c:v>5894</c:v>
                </c:pt>
                <c:pt idx="5895">
                  <c:v>5895</c:v>
                </c:pt>
                <c:pt idx="5896">
                  <c:v>5896</c:v>
                </c:pt>
                <c:pt idx="5897">
                  <c:v>5897</c:v>
                </c:pt>
                <c:pt idx="5898">
                  <c:v>5898</c:v>
                </c:pt>
                <c:pt idx="5899">
                  <c:v>5899</c:v>
                </c:pt>
                <c:pt idx="5900">
                  <c:v>5900</c:v>
                </c:pt>
                <c:pt idx="5901">
                  <c:v>5901</c:v>
                </c:pt>
                <c:pt idx="5902">
                  <c:v>5902</c:v>
                </c:pt>
                <c:pt idx="5903">
                  <c:v>5903</c:v>
                </c:pt>
                <c:pt idx="5904">
                  <c:v>5904</c:v>
                </c:pt>
                <c:pt idx="5905">
                  <c:v>5905</c:v>
                </c:pt>
                <c:pt idx="5906">
                  <c:v>5906</c:v>
                </c:pt>
                <c:pt idx="5907">
                  <c:v>5907</c:v>
                </c:pt>
                <c:pt idx="5908">
                  <c:v>5908</c:v>
                </c:pt>
                <c:pt idx="5909">
                  <c:v>5909</c:v>
                </c:pt>
                <c:pt idx="5910">
                  <c:v>5910</c:v>
                </c:pt>
                <c:pt idx="5911">
                  <c:v>5911</c:v>
                </c:pt>
                <c:pt idx="5912">
                  <c:v>5912</c:v>
                </c:pt>
                <c:pt idx="5913">
                  <c:v>5913</c:v>
                </c:pt>
                <c:pt idx="5914">
                  <c:v>5914</c:v>
                </c:pt>
                <c:pt idx="5915">
                  <c:v>5915</c:v>
                </c:pt>
                <c:pt idx="5916">
                  <c:v>5916</c:v>
                </c:pt>
                <c:pt idx="5917">
                  <c:v>5917</c:v>
                </c:pt>
                <c:pt idx="5918">
                  <c:v>5918</c:v>
                </c:pt>
                <c:pt idx="5919">
                  <c:v>5919</c:v>
                </c:pt>
                <c:pt idx="5920">
                  <c:v>5920</c:v>
                </c:pt>
                <c:pt idx="5921">
                  <c:v>5921</c:v>
                </c:pt>
                <c:pt idx="5922">
                  <c:v>5922</c:v>
                </c:pt>
                <c:pt idx="5923">
                  <c:v>5923</c:v>
                </c:pt>
                <c:pt idx="5924">
                  <c:v>5924</c:v>
                </c:pt>
                <c:pt idx="5925">
                  <c:v>5925</c:v>
                </c:pt>
                <c:pt idx="5926">
                  <c:v>5926</c:v>
                </c:pt>
                <c:pt idx="5927">
                  <c:v>5927</c:v>
                </c:pt>
                <c:pt idx="5928">
                  <c:v>5928</c:v>
                </c:pt>
                <c:pt idx="5929">
                  <c:v>5929</c:v>
                </c:pt>
                <c:pt idx="5930">
                  <c:v>5930</c:v>
                </c:pt>
                <c:pt idx="5931">
                  <c:v>5931</c:v>
                </c:pt>
                <c:pt idx="5932">
                  <c:v>5932</c:v>
                </c:pt>
                <c:pt idx="5933">
                  <c:v>5933</c:v>
                </c:pt>
                <c:pt idx="5934">
                  <c:v>5934</c:v>
                </c:pt>
                <c:pt idx="5935">
                  <c:v>5935</c:v>
                </c:pt>
                <c:pt idx="5936">
                  <c:v>5936</c:v>
                </c:pt>
                <c:pt idx="5937">
                  <c:v>5937</c:v>
                </c:pt>
                <c:pt idx="5938">
                  <c:v>5938</c:v>
                </c:pt>
                <c:pt idx="5939">
                  <c:v>5939</c:v>
                </c:pt>
                <c:pt idx="5940">
                  <c:v>5940</c:v>
                </c:pt>
                <c:pt idx="5941">
                  <c:v>5941</c:v>
                </c:pt>
                <c:pt idx="5942">
                  <c:v>5942</c:v>
                </c:pt>
                <c:pt idx="5943">
                  <c:v>5943</c:v>
                </c:pt>
                <c:pt idx="5944">
                  <c:v>5944</c:v>
                </c:pt>
                <c:pt idx="5945">
                  <c:v>5945</c:v>
                </c:pt>
                <c:pt idx="5946">
                  <c:v>5946</c:v>
                </c:pt>
                <c:pt idx="5947">
                  <c:v>5947</c:v>
                </c:pt>
                <c:pt idx="5948">
                  <c:v>5948</c:v>
                </c:pt>
                <c:pt idx="5949">
                  <c:v>5949</c:v>
                </c:pt>
                <c:pt idx="5950">
                  <c:v>5950</c:v>
                </c:pt>
                <c:pt idx="5951">
                  <c:v>5951</c:v>
                </c:pt>
                <c:pt idx="5952">
                  <c:v>5952</c:v>
                </c:pt>
                <c:pt idx="5953">
                  <c:v>5953</c:v>
                </c:pt>
                <c:pt idx="5954">
                  <c:v>5954</c:v>
                </c:pt>
                <c:pt idx="5955">
                  <c:v>5955</c:v>
                </c:pt>
                <c:pt idx="5956">
                  <c:v>5956</c:v>
                </c:pt>
                <c:pt idx="5957">
                  <c:v>5957</c:v>
                </c:pt>
                <c:pt idx="5958">
                  <c:v>5958</c:v>
                </c:pt>
                <c:pt idx="5959">
                  <c:v>5959</c:v>
                </c:pt>
                <c:pt idx="5960">
                  <c:v>5960</c:v>
                </c:pt>
                <c:pt idx="5961">
                  <c:v>5961</c:v>
                </c:pt>
                <c:pt idx="5962">
                  <c:v>5962</c:v>
                </c:pt>
                <c:pt idx="5963">
                  <c:v>5963</c:v>
                </c:pt>
                <c:pt idx="5964">
                  <c:v>5964</c:v>
                </c:pt>
                <c:pt idx="5965">
                  <c:v>5965</c:v>
                </c:pt>
                <c:pt idx="5966">
                  <c:v>5966</c:v>
                </c:pt>
                <c:pt idx="5967">
                  <c:v>5967</c:v>
                </c:pt>
                <c:pt idx="5968">
                  <c:v>5968</c:v>
                </c:pt>
                <c:pt idx="5969">
                  <c:v>5969</c:v>
                </c:pt>
                <c:pt idx="5970">
                  <c:v>5970</c:v>
                </c:pt>
                <c:pt idx="5971">
                  <c:v>5971</c:v>
                </c:pt>
                <c:pt idx="5972">
                  <c:v>5972</c:v>
                </c:pt>
                <c:pt idx="5973">
                  <c:v>5973</c:v>
                </c:pt>
                <c:pt idx="5974">
                  <c:v>5974</c:v>
                </c:pt>
                <c:pt idx="5975">
                  <c:v>5975</c:v>
                </c:pt>
                <c:pt idx="5976">
                  <c:v>5976</c:v>
                </c:pt>
                <c:pt idx="5977">
                  <c:v>5977</c:v>
                </c:pt>
                <c:pt idx="5978">
                  <c:v>5978</c:v>
                </c:pt>
                <c:pt idx="5979">
                  <c:v>5979</c:v>
                </c:pt>
                <c:pt idx="5980">
                  <c:v>5980</c:v>
                </c:pt>
                <c:pt idx="5981">
                  <c:v>5981</c:v>
                </c:pt>
                <c:pt idx="5982">
                  <c:v>5982</c:v>
                </c:pt>
                <c:pt idx="5983">
                  <c:v>5983</c:v>
                </c:pt>
                <c:pt idx="5984">
                  <c:v>5984</c:v>
                </c:pt>
                <c:pt idx="5985">
                  <c:v>5985</c:v>
                </c:pt>
                <c:pt idx="5986">
                  <c:v>5986</c:v>
                </c:pt>
                <c:pt idx="5987">
                  <c:v>5987</c:v>
                </c:pt>
                <c:pt idx="5988">
                  <c:v>5988</c:v>
                </c:pt>
                <c:pt idx="5989">
                  <c:v>5989</c:v>
                </c:pt>
                <c:pt idx="5990">
                  <c:v>5990</c:v>
                </c:pt>
                <c:pt idx="5991">
                  <c:v>5991</c:v>
                </c:pt>
                <c:pt idx="5992">
                  <c:v>5992</c:v>
                </c:pt>
                <c:pt idx="5993">
                  <c:v>5993</c:v>
                </c:pt>
                <c:pt idx="5994">
                  <c:v>5994</c:v>
                </c:pt>
                <c:pt idx="5995">
                  <c:v>5995</c:v>
                </c:pt>
                <c:pt idx="5996">
                  <c:v>5996</c:v>
                </c:pt>
                <c:pt idx="5997">
                  <c:v>5997</c:v>
                </c:pt>
                <c:pt idx="5998">
                  <c:v>5998</c:v>
                </c:pt>
                <c:pt idx="5999">
                  <c:v>5999</c:v>
                </c:pt>
                <c:pt idx="6000">
                  <c:v>6000</c:v>
                </c:pt>
                <c:pt idx="6001">
                  <c:v>6001</c:v>
                </c:pt>
                <c:pt idx="6002">
                  <c:v>6002</c:v>
                </c:pt>
                <c:pt idx="6003">
                  <c:v>6003</c:v>
                </c:pt>
                <c:pt idx="6004">
                  <c:v>6004</c:v>
                </c:pt>
                <c:pt idx="6005">
                  <c:v>6005</c:v>
                </c:pt>
                <c:pt idx="6006">
                  <c:v>6006</c:v>
                </c:pt>
                <c:pt idx="6007">
                  <c:v>6007</c:v>
                </c:pt>
                <c:pt idx="6008">
                  <c:v>6008</c:v>
                </c:pt>
                <c:pt idx="6009">
                  <c:v>6009</c:v>
                </c:pt>
                <c:pt idx="6010">
                  <c:v>6010</c:v>
                </c:pt>
                <c:pt idx="6011">
                  <c:v>6011</c:v>
                </c:pt>
                <c:pt idx="6012">
                  <c:v>6012</c:v>
                </c:pt>
                <c:pt idx="6013">
                  <c:v>6013</c:v>
                </c:pt>
                <c:pt idx="6014">
                  <c:v>6014</c:v>
                </c:pt>
                <c:pt idx="6015">
                  <c:v>6015</c:v>
                </c:pt>
                <c:pt idx="6016">
                  <c:v>6016</c:v>
                </c:pt>
                <c:pt idx="6017">
                  <c:v>6017</c:v>
                </c:pt>
                <c:pt idx="6018">
                  <c:v>6018</c:v>
                </c:pt>
                <c:pt idx="6019">
                  <c:v>6019</c:v>
                </c:pt>
                <c:pt idx="6020">
                  <c:v>6020</c:v>
                </c:pt>
                <c:pt idx="6021">
                  <c:v>6021</c:v>
                </c:pt>
                <c:pt idx="6022">
                  <c:v>6022</c:v>
                </c:pt>
                <c:pt idx="6023">
                  <c:v>6023</c:v>
                </c:pt>
                <c:pt idx="6024">
                  <c:v>6024</c:v>
                </c:pt>
                <c:pt idx="6025">
                  <c:v>6025</c:v>
                </c:pt>
                <c:pt idx="6026">
                  <c:v>6026</c:v>
                </c:pt>
                <c:pt idx="6027">
                  <c:v>6027</c:v>
                </c:pt>
                <c:pt idx="6028">
                  <c:v>6028</c:v>
                </c:pt>
                <c:pt idx="6029">
                  <c:v>6029</c:v>
                </c:pt>
                <c:pt idx="6030">
                  <c:v>6030</c:v>
                </c:pt>
                <c:pt idx="6031">
                  <c:v>6031</c:v>
                </c:pt>
                <c:pt idx="6032">
                  <c:v>6032</c:v>
                </c:pt>
                <c:pt idx="6033">
                  <c:v>6033</c:v>
                </c:pt>
                <c:pt idx="6034">
                  <c:v>6034</c:v>
                </c:pt>
                <c:pt idx="6035">
                  <c:v>6035</c:v>
                </c:pt>
                <c:pt idx="6036">
                  <c:v>6036</c:v>
                </c:pt>
                <c:pt idx="6037">
                  <c:v>6037</c:v>
                </c:pt>
                <c:pt idx="6038">
                  <c:v>6038</c:v>
                </c:pt>
                <c:pt idx="6039">
                  <c:v>6039</c:v>
                </c:pt>
                <c:pt idx="6040">
                  <c:v>6040</c:v>
                </c:pt>
                <c:pt idx="6041">
                  <c:v>6041</c:v>
                </c:pt>
                <c:pt idx="6042">
                  <c:v>6042</c:v>
                </c:pt>
                <c:pt idx="6043">
                  <c:v>6043</c:v>
                </c:pt>
                <c:pt idx="6044">
                  <c:v>6044</c:v>
                </c:pt>
                <c:pt idx="6045">
                  <c:v>6045</c:v>
                </c:pt>
                <c:pt idx="6046">
                  <c:v>6046</c:v>
                </c:pt>
                <c:pt idx="6047">
                  <c:v>6047</c:v>
                </c:pt>
                <c:pt idx="6048">
                  <c:v>6048</c:v>
                </c:pt>
                <c:pt idx="6049">
                  <c:v>6049</c:v>
                </c:pt>
                <c:pt idx="6050">
                  <c:v>6050</c:v>
                </c:pt>
                <c:pt idx="6051">
                  <c:v>6051</c:v>
                </c:pt>
                <c:pt idx="6052">
                  <c:v>6052</c:v>
                </c:pt>
                <c:pt idx="6053">
                  <c:v>6053</c:v>
                </c:pt>
                <c:pt idx="6054">
                  <c:v>6054</c:v>
                </c:pt>
                <c:pt idx="6055">
                  <c:v>6055</c:v>
                </c:pt>
                <c:pt idx="6056">
                  <c:v>6056</c:v>
                </c:pt>
                <c:pt idx="6057">
                  <c:v>6057</c:v>
                </c:pt>
                <c:pt idx="6058">
                  <c:v>6058</c:v>
                </c:pt>
                <c:pt idx="6059">
                  <c:v>6059</c:v>
                </c:pt>
                <c:pt idx="6060">
                  <c:v>6060</c:v>
                </c:pt>
                <c:pt idx="6061">
                  <c:v>6061</c:v>
                </c:pt>
                <c:pt idx="6062">
                  <c:v>6062</c:v>
                </c:pt>
                <c:pt idx="6063">
                  <c:v>6063</c:v>
                </c:pt>
                <c:pt idx="6064">
                  <c:v>6064</c:v>
                </c:pt>
                <c:pt idx="6065">
                  <c:v>6065</c:v>
                </c:pt>
                <c:pt idx="6066">
                  <c:v>6066</c:v>
                </c:pt>
                <c:pt idx="6067">
                  <c:v>6067</c:v>
                </c:pt>
                <c:pt idx="6068">
                  <c:v>6068</c:v>
                </c:pt>
                <c:pt idx="6069">
                  <c:v>6069</c:v>
                </c:pt>
                <c:pt idx="6070">
                  <c:v>6070</c:v>
                </c:pt>
                <c:pt idx="6071">
                  <c:v>6071</c:v>
                </c:pt>
                <c:pt idx="6072">
                  <c:v>6072</c:v>
                </c:pt>
                <c:pt idx="6073">
                  <c:v>6073</c:v>
                </c:pt>
                <c:pt idx="6074">
                  <c:v>6074</c:v>
                </c:pt>
                <c:pt idx="6075">
                  <c:v>6075</c:v>
                </c:pt>
                <c:pt idx="6076">
                  <c:v>6076</c:v>
                </c:pt>
                <c:pt idx="6077">
                  <c:v>6077</c:v>
                </c:pt>
                <c:pt idx="6078">
                  <c:v>6078</c:v>
                </c:pt>
                <c:pt idx="6079">
                  <c:v>6079</c:v>
                </c:pt>
                <c:pt idx="6080">
                  <c:v>6080</c:v>
                </c:pt>
                <c:pt idx="6081">
                  <c:v>6081</c:v>
                </c:pt>
                <c:pt idx="6082">
                  <c:v>6082</c:v>
                </c:pt>
                <c:pt idx="6083">
                  <c:v>6083</c:v>
                </c:pt>
                <c:pt idx="6084">
                  <c:v>6084</c:v>
                </c:pt>
                <c:pt idx="6085">
                  <c:v>6085</c:v>
                </c:pt>
                <c:pt idx="6086">
                  <c:v>6086</c:v>
                </c:pt>
                <c:pt idx="6087">
                  <c:v>6087</c:v>
                </c:pt>
                <c:pt idx="6088">
                  <c:v>6088</c:v>
                </c:pt>
                <c:pt idx="6089">
                  <c:v>6089</c:v>
                </c:pt>
                <c:pt idx="6090">
                  <c:v>6090</c:v>
                </c:pt>
                <c:pt idx="6091">
                  <c:v>6091</c:v>
                </c:pt>
                <c:pt idx="6092">
                  <c:v>6092</c:v>
                </c:pt>
                <c:pt idx="6093">
                  <c:v>6093</c:v>
                </c:pt>
                <c:pt idx="6094">
                  <c:v>6094</c:v>
                </c:pt>
                <c:pt idx="6095">
                  <c:v>6095</c:v>
                </c:pt>
                <c:pt idx="6096">
                  <c:v>6096</c:v>
                </c:pt>
                <c:pt idx="6097">
                  <c:v>6097</c:v>
                </c:pt>
                <c:pt idx="6098">
                  <c:v>6098</c:v>
                </c:pt>
                <c:pt idx="6099">
                  <c:v>6099</c:v>
                </c:pt>
                <c:pt idx="6100">
                  <c:v>6100</c:v>
                </c:pt>
                <c:pt idx="6101">
                  <c:v>6101</c:v>
                </c:pt>
                <c:pt idx="6102">
                  <c:v>6102</c:v>
                </c:pt>
                <c:pt idx="6103">
                  <c:v>6103</c:v>
                </c:pt>
                <c:pt idx="6104">
                  <c:v>6104</c:v>
                </c:pt>
                <c:pt idx="6105">
                  <c:v>6105</c:v>
                </c:pt>
                <c:pt idx="6106">
                  <c:v>6106</c:v>
                </c:pt>
                <c:pt idx="6107">
                  <c:v>6107</c:v>
                </c:pt>
                <c:pt idx="6108">
                  <c:v>6108</c:v>
                </c:pt>
                <c:pt idx="6109">
                  <c:v>6109</c:v>
                </c:pt>
                <c:pt idx="6110">
                  <c:v>6110</c:v>
                </c:pt>
                <c:pt idx="6111">
                  <c:v>6111</c:v>
                </c:pt>
                <c:pt idx="6112">
                  <c:v>6112</c:v>
                </c:pt>
                <c:pt idx="6113">
                  <c:v>6113</c:v>
                </c:pt>
                <c:pt idx="6114">
                  <c:v>6114</c:v>
                </c:pt>
                <c:pt idx="6115">
                  <c:v>6115</c:v>
                </c:pt>
                <c:pt idx="6116">
                  <c:v>6116</c:v>
                </c:pt>
                <c:pt idx="6117">
                  <c:v>6117</c:v>
                </c:pt>
                <c:pt idx="6118">
                  <c:v>6118</c:v>
                </c:pt>
                <c:pt idx="6119">
                  <c:v>6119</c:v>
                </c:pt>
                <c:pt idx="6120">
                  <c:v>6120</c:v>
                </c:pt>
                <c:pt idx="6121">
                  <c:v>6121</c:v>
                </c:pt>
                <c:pt idx="6122">
                  <c:v>6122</c:v>
                </c:pt>
                <c:pt idx="6123">
                  <c:v>6123</c:v>
                </c:pt>
                <c:pt idx="6124">
                  <c:v>6124</c:v>
                </c:pt>
                <c:pt idx="6125">
                  <c:v>6125</c:v>
                </c:pt>
                <c:pt idx="6126">
                  <c:v>6126</c:v>
                </c:pt>
                <c:pt idx="6127">
                  <c:v>6127</c:v>
                </c:pt>
                <c:pt idx="6128">
                  <c:v>6128</c:v>
                </c:pt>
                <c:pt idx="6129">
                  <c:v>6129</c:v>
                </c:pt>
                <c:pt idx="6130">
                  <c:v>6130</c:v>
                </c:pt>
                <c:pt idx="6131">
                  <c:v>6131</c:v>
                </c:pt>
                <c:pt idx="6132">
                  <c:v>6132</c:v>
                </c:pt>
                <c:pt idx="6133">
                  <c:v>6133</c:v>
                </c:pt>
                <c:pt idx="6134">
                  <c:v>6134</c:v>
                </c:pt>
                <c:pt idx="6135">
                  <c:v>6135</c:v>
                </c:pt>
                <c:pt idx="6136">
                  <c:v>6136</c:v>
                </c:pt>
                <c:pt idx="6137">
                  <c:v>6137</c:v>
                </c:pt>
                <c:pt idx="6138">
                  <c:v>6138</c:v>
                </c:pt>
                <c:pt idx="6139">
                  <c:v>6139</c:v>
                </c:pt>
                <c:pt idx="6140">
                  <c:v>6140</c:v>
                </c:pt>
                <c:pt idx="6141">
                  <c:v>6141</c:v>
                </c:pt>
                <c:pt idx="6142">
                  <c:v>6142</c:v>
                </c:pt>
                <c:pt idx="6143">
                  <c:v>6143</c:v>
                </c:pt>
                <c:pt idx="6144">
                  <c:v>6144</c:v>
                </c:pt>
                <c:pt idx="6145">
                  <c:v>6145</c:v>
                </c:pt>
                <c:pt idx="6146">
                  <c:v>6146</c:v>
                </c:pt>
                <c:pt idx="6147">
                  <c:v>6147</c:v>
                </c:pt>
                <c:pt idx="6148">
                  <c:v>6148</c:v>
                </c:pt>
                <c:pt idx="6149">
                  <c:v>6149</c:v>
                </c:pt>
                <c:pt idx="6150">
                  <c:v>6150</c:v>
                </c:pt>
                <c:pt idx="6151">
                  <c:v>6151</c:v>
                </c:pt>
                <c:pt idx="6152">
                  <c:v>6152</c:v>
                </c:pt>
                <c:pt idx="6153">
                  <c:v>6153</c:v>
                </c:pt>
                <c:pt idx="6154">
                  <c:v>6154</c:v>
                </c:pt>
                <c:pt idx="6155">
                  <c:v>6155</c:v>
                </c:pt>
                <c:pt idx="6156">
                  <c:v>6156</c:v>
                </c:pt>
                <c:pt idx="6157">
                  <c:v>6157</c:v>
                </c:pt>
                <c:pt idx="6158">
                  <c:v>6158</c:v>
                </c:pt>
                <c:pt idx="6159">
                  <c:v>6159</c:v>
                </c:pt>
                <c:pt idx="6160">
                  <c:v>6160</c:v>
                </c:pt>
                <c:pt idx="6161">
                  <c:v>6161</c:v>
                </c:pt>
                <c:pt idx="6162">
                  <c:v>6162</c:v>
                </c:pt>
                <c:pt idx="6163">
                  <c:v>6163</c:v>
                </c:pt>
                <c:pt idx="6164">
                  <c:v>6164</c:v>
                </c:pt>
                <c:pt idx="6165">
                  <c:v>6165</c:v>
                </c:pt>
                <c:pt idx="6166">
                  <c:v>6166</c:v>
                </c:pt>
                <c:pt idx="6167">
                  <c:v>6167</c:v>
                </c:pt>
                <c:pt idx="6168">
                  <c:v>6168</c:v>
                </c:pt>
                <c:pt idx="6169">
                  <c:v>6169</c:v>
                </c:pt>
                <c:pt idx="6170">
                  <c:v>6170</c:v>
                </c:pt>
                <c:pt idx="6171">
                  <c:v>6171</c:v>
                </c:pt>
                <c:pt idx="6172">
                  <c:v>6172</c:v>
                </c:pt>
                <c:pt idx="6173">
                  <c:v>6173</c:v>
                </c:pt>
                <c:pt idx="6174">
                  <c:v>6174</c:v>
                </c:pt>
                <c:pt idx="6175">
                  <c:v>6175</c:v>
                </c:pt>
                <c:pt idx="6176">
                  <c:v>6176</c:v>
                </c:pt>
                <c:pt idx="6177">
                  <c:v>6177</c:v>
                </c:pt>
                <c:pt idx="6178">
                  <c:v>6178</c:v>
                </c:pt>
                <c:pt idx="6179">
                  <c:v>6179</c:v>
                </c:pt>
                <c:pt idx="6180">
                  <c:v>6180</c:v>
                </c:pt>
                <c:pt idx="6181">
                  <c:v>6181</c:v>
                </c:pt>
                <c:pt idx="6182">
                  <c:v>6182</c:v>
                </c:pt>
                <c:pt idx="6183">
                  <c:v>6183</c:v>
                </c:pt>
                <c:pt idx="6184">
                  <c:v>6184</c:v>
                </c:pt>
                <c:pt idx="6185">
                  <c:v>6185</c:v>
                </c:pt>
                <c:pt idx="6186">
                  <c:v>6186</c:v>
                </c:pt>
                <c:pt idx="6187">
                  <c:v>6187</c:v>
                </c:pt>
                <c:pt idx="6188">
                  <c:v>6188</c:v>
                </c:pt>
                <c:pt idx="6189">
                  <c:v>6189</c:v>
                </c:pt>
                <c:pt idx="6190">
                  <c:v>6190</c:v>
                </c:pt>
                <c:pt idx="6191">
                  <c:v>6191</c:v>
                </c:pt>
                <c:pt idx="6192">
                  <c:v>6192</c:v>
                </c:pt>
                <c:pt idx="6193">
                  <c:v>6193</c:v>
                </c:pt>
                <c:pt idx="6194">
                  <c:v>6194</c:v>
                </c:pt>
                <c:pt idx="6195">
                  <c:v>6195</c:v>
                </c:pt>
                <c:pt idx="6196">
                  <c:v>6196</c:v>
                </c:pt>
                <c:pt idx="6197">
                  <c:v>6197</c:v>
                </c:pt>
                <c:pt idx="6198">
                  <c:v>6198</c:v>
                </c:pt>
                <c:pt idx="6199">
                  <c:v>6199</c:v>
                </c:pt>
                <c:pt idx="6200">
                  <c:v>6200</c:v>
                </c:pt>
                <c:pt idx="6201">
                  <c:v>6201</c:v>
                </c:pt>
                <c:pt idx="6202">
                  <c:v>6202</c:v>
                </c:pt>
                <c:pt idx="6203">
                  <c:v>6203</c:v>
                </c:pt>
                <c:pt idx="6204">
                  <c:v>6204</c:v>
                </c:pt>
                <c:pt idx="6205">
                  <c:v>6205</c:v>
                </c:pt>
                <c:pt idx="6206">
                  <c:v>6206</c:v>
                </c:pt>
                <c:pt idx="6207">
                  <c:v>6207</c:v>
                </c:pt>
                <c:pt idx="6208">
                  <c:v>6208</c:v>
                </c:pt>
                <c:pt idx="6209">
                  <c:v>6209</c:v>
                </c:pt>
                <c:pt idx="6210">
                  <c:v>6210</c:v>
                </c:pt>
                <c:pt idx="6211">
                  <c:v>6211</c:v>
                </c:pt>
                <c:pt idx="6212">
                  <c:v>6212</c:v>
                </c:pt>
                <c:pt idx="6213">
                  <c:v>6213</c:v>
                </c:pt>
                <c:pt idx="6214">
                  <c:v>6214</c:v>
                </c:pt>
                <c:pt idx="6215">
                  <c:v>6215</c:v>
                </c:pt>
                <c:pt idx="6216">
                  <c:v>6216</c:v>
                </c:pt>
                <c:pt idx="6217">
                  <c:v>6217</c:v>
                </c:pt>
                <c:pt idx="6218">
                  <c:v>6218</c:v>
                </c:pt>
                <c:pt idx="6219">
                  <c:v>6219</c:v>
                </c:pt>
                <c:pt idx="6220">
                  <c:v>6220</c:v>
                </c:pt>
                <c:pt idx="6221">
                  <c:v>6221</c:v>
                </c:pt>
                <c:pt idx="6222">
                  <c:v>6222</c:v>
                </c:pt>
                <c:pt idx="6223">
                  <c:v>6223</c:v>
                </c:pt>
                <c:pt idx="6224">
                  <c:v>6224</c:v>
                </c:pt>
                <c:pt idx="6225">
                  <c:v>6225</c:v>
                </c:pt>
                <c:pt idx="6226">
                  <c:v>6226</c:v>
                </c:pt>
                <c:pt idx="6227">
                  <c:v>6227</c:v>
                </c:pt>
                <c:pt idx="6228">
                  <c:v>6228</c:v>
                </c:pt>
                <c:pt idx="6229">
                  <c:v>6229</c:v>
                </c:pt>
                <c:pt idx="6230">
                  <c:v>6230</c:v>
                </c:pt>
                <c:pt idx="6231">
                  <c:v>6231</c:v>
                </c:pt>
                <c:pt idx="6232">
                  <c:v>6232</c:v>
                </c:pt>
                <c:pt idx="6233">
                  <c:v>6233</c:v>
                </c:pt>
                <c:pt idx="6234">
                  <c:v>6234</c:v>
                </c:pt>
                <c:pt idx="6235">
                  <c:v>6235</c:v>
                </c:pt>
                <c:pt idx="6236">
                  <c:v>6236</c:v>
                </c:pt>
                <c:pt idx="6237">
                  <c:v>6237</c:v>
                </c:pt>
                <c:pt idx="6238">
                  <c:v>6238</c:v>
                </c:pt>
                <c:pt idx="6239">
                  <c:v>6239</c:v>
                </c:pt>
                <c:pt idx="6240">
                  <c:v>6240</c:v>
                </c:pt>
                <c:pt idx="6241">
                  <c:v>6241</c:v>
                </c:pt>
                <c:pt idx="6242">
                  <c:v>6242</c:v>
                </c:pt>
                <c:pt idx="6243">
                  <c:v>6243</c:v>
                </c:pt>
                <c:pt idx="6244">
                  <c:v>6244</c:v>
                </c:pt>
                <c:pt idx="6245">
                  <c:v>6245</c:v>
                </c:pt>
                <c:pt idx="6246">
                  <c:v>6246</c:v>
                </c:pt>
                <c:pt idx="6247">
                  <c:v>6247</c:v>
                </c:pt>
                <c:pt idx="6248">
                  <c:v>6248</c:v>
                </c:pt>
                <c:pt idx="6249">
                  <c:v>6249</c:v>
                </c:pt>
                <c:pt idx="6250">
                  <c:v>6250</c:v>
                </c:pt>
                <c:pt idx="6251">
                  <c:v>6251</c:v>
                </c:pt>
                <c:pt idx="6252">
                  <c:v>6252</c:v>
                </c:pt>
                <c:pt idx="6253">
                  <c:v>6253</c:v>
                </c:pt>
                <c:pt idx="6254">
                  <c:v>6254</c:v>
                </c:pt>
                <c:pt idx="6255">
                  <c:v>6255</c:v>
                </c:pt>
                <c:pt idx="6256">
                  <c:v>6256</c:v>
                </c:pt>
                <c:pt idx="6257">
                  <c:v>6257</c:v>
                </c:pt>
                <c:pt idx="6258">
                  <c:v>6258</c:v>
                </c:pt>
                <c:pt idx="6259">
                  <c:v>6259</c:v>
                </c:pt>
                <c:pt idx="6260">
                  <c:v>6260</c:v>
                </c:pt>
                <c:pt idx="6261">
                  <c:v>6261</c:v>
                </c:pt>
                <c:pt idx="6262">
                  <c:v>6262</c:v>
                </c:pt>
                <c:pt idx="6263">
                  <c:v>6263</c:v>
                </c:pt>
                <c:pt idx="6264">
                  <c:v>6264</c:v>
                </c:pt>
                <c:pt idx="6265">
                  <c:v>6265</c:v>
                </c:pt>
                <c:pt idx="6266">
                  <c:v>6266</c:v>
                </c:pt>
                <c:pt idx="6267">
                  <c:v>6267</c:v>
                </c:pt>
                <c:pt idx="6268">
                  <c:v>6268</c:v>
                </c:pt>
                <c:pt idx="6269">
                  <c:v>6269</c:v>
                </c:pt>
                <c:pt idx="6270">
                  <c:v>6270</c:v>
                </c:pt>
                <c:pt idx="6271">
                  <c:v>6271</c:v>
                </c:pt>
                <c:pt idx="6272">
                  <c:v>6272</c:v>
                </c:pt>
                <c:pt idx="6273">
                  <c:v>6273</c:v>
                </c:pt>
                <c:pt idx="6274">
                  <c:v>6274</c:v>
                </c:pt>
                <c:pt idx="6275">
                  <c:v>6275</c:v>
                </c:pt>
                <c:pt idx="6276">
                  <c:v>6276</c:v>
                </c:pt>
                <c:pt idx="6277">
                  <c:v>6277</c:v>
                </c:pt>
                <c:pt idx="6278">
                  <c:v>6278</c:v>
                </c:pt>
                <c:pt idx="6279">
                  <c:v>6279</c:v>
                </c:pt>
                <c:pt idx="6280">
                  <c:v>6280</c:v>
                </c:pt>
                <c:pt idx="6281">
                  <c:v>6281</c:v>
                </c:pt>
                <c:pt idx="6282">
                  <c:v>6282</c:v>
                </c:pt>
                <c:pt idx="6283">
                  <c:v>6283</c:v>
                </c:pt>
                <c:pt idx="6284">
                  <c:v>6284</c:v>
                </c:pt>
                <c:pt idx="6285">
                  <c:v>6285</c:v>
                </c:pt>
                <c:pt idx="6286">
                  <c:v>6286</c:v>
                </c:pt>
                <c:pt idx="6287">
                  <c:v>6287</c:v>
                </c:pt>
                <c:pt idx="6288">
                  <c:v>6288</c:v>
                </c:pt>
                <c:pt idx="6289">
                  <c:v>6289</c:v>
                </c:pt>
                <c:pt idx="6290">
                  <c:v>6290</c:v>
                </c:pt>
                <c:pt idx="6291">
                  <c:v>6291</c:v>
                </c:pt>
                <c:pt idx="6292">
                  <c:v>6292</c:v>
                </c:pt>
                <c:pt idx="6293">
                  <c:v>6293</c:v>
                </c:pt>
                <c:pt idx="6294">
                  <c:v>6294</c:v>
                </c:pt>
                <c:pt idx="6295">
                  <c:v>6295</c:v>
                </c:pt>
                <c:pt idx="6296">
                  <c:v>6296</c:v>
                </c:pt>
                <c:pt idx="6297">
                  <c:v>6297</c:v>
                </c:pt>
                <c:pt idx="6298">
                  <c:v>6298</c:v>
                </c:pt>
                <c:pt idx="6299">
                  <c:v>6299</c:v>
                </c:pt>
                <c:pt idx="6300">
                  <c:v>6300</c:v>
                </c:pt>
                <c:pt idx="6301">
                  <c:v>6301</c:v>
                </c:pt>
                <c:pt idx="6302">
                  <c:v>6302</c:v>
                </c:pt>
                <c:pt idx="6303">
                  <c:v>6303</c:v>
                </c:pt>
                <c:pt idx="6304">
                  <c:v>6304</c:v>
                </c:pt>
                <c:pt idx="6305">
                  <c:v>6305</c:v>
                </c:pt>
                <c:pt idx="6306">
                  <c:v>6306</c:v>
                </c:pt>
                <c:pt idx="6307">
                  <c:v>6307</c:v>
                </c:pt>
                <c:pt idx="6308">
                  <c:v>6308</c:v>
                </c:pt>
                <c:pt idx="6309">
                  <c:v>6309</c:v>
                </c:pt>
                <c:pt idx="6310">
                  <c:v>6310</c:v>
                </c:pt>
                <c:pt idx="6311">
                  <c:v>6311</c:v>
                </c:pt>
                <c:pt idx="6312">
                  <c:v>6312</c:v>
                </c:pt>
                <c:pt idx="6313">
                  <c:v>6313</c:v>
                </c:pt>
                <c:pt idx="6314">
                  <c:v>6314</c:v>
                </c:pt>
                <c:pt idx="6315">
                  <c:v>6315</c:v>
                </c:pt>
                <c:pt idx="6316">
                  <c:v>6316</c:v>
                </c:pt>
                <c:pt idx="6317">
                  <c:v>6317</c:v>
                </c:pt>
                <c:pt idx="6318">
                  <c:v>6318</c:v>
                </c:pt>
                <c:pt idx="6319">
                  <c:v>6319</c:v>
                </c:pt>
                <c:pt idx="6320">
                  <c:v>6320</c:v>
                </c:pt>
                <c:pt idx="6321">
                  <c:v>6321</c:v>
                </c:pt>
                <c:pt idx="6322">
                  <c:v>6322</c:v>
                </c:pt>
                <c:pt idx="6323">
                  <c:v>6323</c:v>
                </c:pt>
                <c:pt idx="6324">
                  <c:v>6324</c:v>
                </c:pt>
                <c:pt idx="6325">
                  <c:v>6325</c:v>
                </c:pt>
                <c:pt idx="6326">
                  <c:v>6326</c:v>
                </c:pt>
                <c:pt idx="6327">
                  <c:v>6327</c:v>
                </c:pt>
                <c:pt idx="6328">
                  <c:v>6328</c:v>
                </c:pt>
                <c:pt idx="6329">
                  <c:v>6329</c:v>
                </c:pt>
                <c:pt idx="6330">
                  <c:v>6330</c:v>
                </c:pt>
                <c:pt idx="6331">
                  <c:v>6331</c:v>
                </c:pt>
                <c:pt idx="6332">
                  <c:v>6332</c:v>
                </c:pt>
                <c:pt idx="6333">
                  <c:v>6333</c:v>
                </c:pt>
                <c:pt idx="6334">
                  <c:v>6334</c:v>
                </c:pt>
                <c:pt idx="6335">
                  <c:v>6335</c:v>
                </c:pt>
                <c:pt idx="6336">
                  <c:v>6336</c:v>
                </c:pt>
                <c:pt idx="6337">
                  <c:v>6337</c:v>
                </c:pt>
                <c:pt idx="6338">
                  <c:v>6338</c:v>
                </c:pt>
                <c:pt idx="6339">
                  <c:v>6339</c:v>
                </c:pt>
                <c:pt idx="6340">
                  <c:v>6340</c:v>
                </c:pt>
                <c:pt idx="6341">
                  <c:v>6341</c:v>
                </c:pt>
                <c:pt idx="6342">
                  <c:v>6342</c:v>
                </c:pt>
                <c:pt idx="6343">
                  <c:v>6343</c:v>
                </c:pt>
                <c:pt idx="6344">
                  <c:v>6344</c:v>
                </c:pt>
                <c:pt idx="6345">
                  <c:v>6345</c:v>
                </c:pt>
                <c:pt idx="6346">
                  <c:v>6346</c:v>
                </c:pt>
                <c:pt idx="6347">
                  <c:v>6347</c:v>
                </c:pt>
                <c:pt idx="6348">
                  <c:v>6348</c:v>
                </c:pt>
                <c:pt idx="6349">
                  <c:v>6349</c:v>
                </c:pt>
                <c:pt idx="6350">
                  <c:v>6350</c:v>
                </c:pt>
                <c:pt idx="6351">
                  <c:v>6351</c:v>
                </c:pt>
                <c:pt idx="6352">
                  <c:v>6352</c:v>
                </c:pt>
                <c:pt idx="6353">
                  <c:v>6353</c:v>
                </c:pt>
                <c:pt idx="6354">
                  <c:v>6354</c:v>
                </c:pt>
                <c:pt idx="6355">
                  <c:v>6355</c:v>
                </c:pt>
                <c:pt idx="6356">
                  <c:v>6356</c:v>
                </c:pt>
                <c:pt idx="6357">
                  <c:v>6357</c:v>
                </c:pt>
                <c:pt idx="6358">
                  <c:v>6358</c:v>
                </c:pt>
                <c:pt idx="6359">
                  <c:v>6359</c:v>
                </c:pt>
                <c:pt idx="6360">
                  <c:v>6360</c:v>
                </c:pt>
                <c:pt idx="6361">
                  <c:v>6361</c:v>
                </c:pt>
                <c:pt idx="6362">
                  <c:v>6362</c:v>
                </c:pt>
                <c:pt idx="6363">
                  <c:v>6363</c:v>
                </c:pt>
                <c:pt idx="6364">
                  <c:v>6364</c:v>
                </c:pt>
                <c:pt idx="6365">
                  <c:v>6365</c:v>
                </c:pt>
                <c:pt idx="6366">
                  <c:v>6366</c:v>
                </c:pt>
                <c:pt idx="6367">
                  <c:v>6367</c:v>
                </c:pt>
                <c:pt idx="6368">
                  <c:v>6368</c:v>
                </c:pt>
                <c:pt idx="6369">
                  <c:v>6369</c:v>
                </c:pt>
                <c:pt idx="6370">
                  <c:v>6370</c:v>
                </c:pt>
                <c:pt idx="6371">
                  <c:v>6371</c:v>
                </c:pt>
                <c:pt idx="6372">
                  <c:v>6372</c:v>
                </c:pt>
                <c:pt idx="6373">
                  <c:v>6373</c:v>
                </c:pt>
                <c:pt idx="6374">
                  <c:v>6374</c:v>
                </c:pt>
                <c:pt idx="6375">
                  <c:v>6375</c:v>
                </c:pt>
                <c:pt idx="6376">
                  <c:v>6376</c:v>
                </c:pt>
                <c:pt idx="6377">
                  <c:v>6377</c:v>
                </c:pt>
                <c:pt idx="6378">
                  <c:v>6378</c:v>
                </c:pt>
                <c:pt idx="6379">
                  <c:v>6379</c:v>
                </c:pt>
                <c:pt idx="6380">
                  <c:v>6380</c:v>
                </c:pt>
                <c:pt idx="6381">
                  <c:v>6381</c:v>
                </c:pt>
                <c:pt idx="6382">
                  <c:v>6382</c:v>
                </c:pt>
                <c:pt idx="6383">
                  <c:v>6383</c:v>
                </c:pt>
                <c:pt idx="6384">
                  <c:v>6384</c:v>
                </c:pt>
                <c:pt idx="6385">
                  <c:v>6385</c:v>
                </c:pt>
                <c:pt idx="6386">
                  <c:v>6386</c:v>
                </c:pt>
                <c:pt idx="6387">
                  <c:v>6387</c:v>
                </c:pt>
                <c:pt idx="6388">
                  <c:v>6388</c:v>
                </c:pt>
                <c:pt idx="6389">
                  <c:v>6389</c:v>
                </c:pt>
                <c:pt idx="6390">
                  <c:v>6390</c:v>
                </c:pt>
                <c:pt idx="6391">
                  <c:v>6391</c:v>
                </c:pt>
                <c:pt idx="6392">
                  <c:v>6392</c:v>
                </c:pt>
                <c:pt idx="6393">
                  <c:v>6393</c:v>
                </c:pt>
                <c:pt idx="6394">
                  <c:v>6394</c:v>
                </c:pt>
                <c:pt idx="6395">
                  <c:v>6395</c:v>
                </c:pt>
                <c:pt idx="6396">
                  <c:v>6396</c:v>
                </c:pt>
                <c:pt idx="6397">
                  <c:v>6397</c:v>
                </c:pt>
                <c:pt idx="6398">
                  <c:v>6398</c:v>
                </c:pt>
                <c:pt idx="6399">
                  <c:v>6399</c:v>
                </c:pt>
                <c:pt idx="6400">
                  <c:v>6400</c:v>
                </c:pt>
                <c:pt idx="6401">
                  <c:v>6401</c:v>
                </c:pt>
                <c:pt idx="6402">
                  <c:v>6402</c:v>
                </c:pt>
                <c:pt idx="6403">
                  <c:v>6403</c:v>
                </c:pt>
                <c:pt idx="6404">
                  <c:v>6404</c:v>
                </c:pt>
                <c:pt idx="6405">
                  <c:v>6405</c:v>
                </c:pt>
                <c:pt idx="6406">
                  <c:v>6406</c:v>
                </c:pt>
                <c:pt idx="6407">
                  <c:v>6407</c:v>
                </c:pt>
                <c:pt idx="6408">
                  <c:v>6408</c:v>
                </c:pt>
                <c:pt idx="6409">
                  <c:v>6409</c:v>
                </c:pt>
                <c:pt idx="6410">
                  <c:v>6410</c:v>
                </c:pt>
                <c:pt idx="6411">
                  <c:v>6411</c:v>
                </c:pt>
                <c:pt idx="6412">
                  <c:v>6412</c:v>
                </c:pt>
                <c:pt idx="6413">
                  <c:v>6413</c:v>
                </c:pt>
                <c:pt idx="6414">
                  <c:v>6414</c:v>
                </c:pt>
                <c:pt idx="6415">
                  <c:v>6415</c:v>
                </c:pt>
                <c:pt idx="6416">
                  <c:v>6416</c:v>
                </c:pt>
                <c:pt idx="6417">
                  <c:v>6417</c:v>
                </c:pt>
                <c:pt idx="6418">
                  <c:v>6418</c:v>
                </c:pt>
                <c:pt idx="6419">
                  <c:v>6419</c:v>
                </c:pt>
                <c:pt idx="6420">
                  <c:v>6420</c:v>
                </c:pt>
                <c:pt idx="6421">
                  <c:v>6421</c:v>
                </c:pt>
                <c:pt idx="6422">
                  <c:v>6422</c:v>
                </c:pt>
                <c:pt idx="6423">
                  <c:v>6423</c:v>
                </c:pt>
                <c:pt idx="6424">
                  <c:v>6424</c:v>
                </c:pt>
                <c:pt idx="6425">
                  <c:v>6425</c:v>
                </c:pt>
                <c:pt idx="6426">
                  <c:v>6426</c:v>
                </c:pt>
                <c:pt idx="6427">
                  <c:v>6427</c:v>
                </c:pt>
                <c:pt idx="6428">
                  <c:v>6428</c:v>
                </c:pt>
                <c:pt idx="6429">
                  <c:v>6429</c:v>
                </c:pt>
                <c:pt idx="6430">
                  <c:v>6430</c:v>
                </c:pt>
                <c:pt idx="6431">
                  <c:v>6431</c:v>
                </c:pt>
                <c:pt idx="6432">
                  <c:v>6432</c:v>
                </c:pt>
                <c:pt idx="6433">
                  <c:v>6433</c:v>
                </c:pt>
                <c:pt idx="6434">
                  <c:v>6434</c:v>
                </c:pt>
                <c:pt idx="6435">
                  <c:v>6435</c:v>
                </c:pt>
                <c:pt idx="6436">
                  <c:v>6436</c:v>
                </c:pt>
                <c:pt idx="6437">
                  <c:v>6437</c:v>
                </c:pt>
                <c:pt idx="6438">
                  <c:v>6438</c:v>
                </c:pt>
                <c:pt idx="6439">
                  <c:v>6439</c:v>
                </c:pt>
                <c:pt idx="6440">
                  <c:v>6440</c:v>
                </c:pt>
                <c:pt idx="6441">
                  <c:v>6441</c:v>
                </c:pt>
                <c:pt idx="6442">
                  <c:v>6442</c:v>
                </c:pt>
                <c:pt idx="6443">
                  <c:v>6443</c:v>
                </c:pt>
                <c:pt idx="6444">
                  <c:v>6444</c:v>
                </c:pt>
                <c:pt idx="6445">
                  <c:v>6445</c:v>
                </c:pt>
                <c:pt idx="6446">
                  <c:v>6446</c:v>
                </c:pt>
                <c:pt idx="6447">
                  <c:v>6447</c:v>
                </c:pt>
                <c:pt idx="6448">
                  <c:v>6448</c:v>
                </c:pt>
                <c:pt idx="6449">
                  <c:v>6449</c:v>
                </c:pt>
                <c:pt idx="6450">
                  <c:v>6450</c:v>
                </c:pt>
                <c:pt idx="6451">
                  <c:v>6451</c:v>
                </c:pt>
                <c:pt idx="6452">
                  <c:v>6452</c:v>
                </c:pt>
                <c:pt idx="6453">
                  <c:v>6453</c:v>
                </c:pt>
                <c:pt idx="6454">
                  <c:v>6454</c:v>
                </c:pt>
                <c:pt idx="6455">
                  <c:v>6455</c:v>
                </c:pt>
                <c:pt idx="6456">
                  <c:v>6456</c:v>
                </c:pt>
                <c:pt idx="6457">
                  <c:v>6457</c:v>
                </c:pt>
                <c:pt idx="6458">
                  <c:v>6458</c:v>
                </c:pt>
                <c:pt idx="6459">
                  <c:v>6459</c:v>
                </c:pt>
                <c:pt idx="6460">
                  <c:v>6460</c:v>
                </c:pt>
                <c:pt idx="6461">
                  <c:v>6461</c:v>
                </c:pt>
                <c:pt idx="6462">
                  <c:v>6462</c:v>
                </c:pt>
                <c:pt idx="6463">
                  <c:v>6463</c:v>
                </c:pt>
                <c:pt idx="6464">
                  <c:v>6464</c:v>
                </c:pt>
                <c:pt idx="6465">
                  <c:v>6465</c:v>
                </c:pt>
                <c:pt idx="6466">
                  <c:v>6466</c:v>
                </c:pt>
                <c:pt idx="6467">
                  <c:v>6467</c:v>
                </c:pt>
                <c:pt idx="6468">
                  <c:v>6468</c:v>
                </c:pt>
                <c:pt idx="6469">
                  <c:v>6469</c:v>
                </c:pt>
                <c:pt idx="6470">
                  <c:v>6470</c:v>
                </c:pt>
                <c:pt idx="6471">
                  <c:v>6471</c:v>
                </c:pt>
                <c:pt idx="6472">
                  <c:v>6472</c:v>
                </c:pt>
                <c:pt idx="6473">
                  <c:v>6473</c:v>
                </c:pt>
                <c:pt idx="6474">
                  <c:v>6474</c:v>
                </c:pt>
                <c:pt idx="6475">
                  <c:v>6475</c:v>
                </c:pt>
                <c:pt idx="6476">
                  <c:v>6476</c:v>
                </c:pt>
                <c:pt idx="6477">
                  <c:v>6477</c:v>
                </c:pt>
                <c:pt idx="6478">
                  <c:v>6478</c:v>
                </c:pt>
                <c:pt idx="6479">
                  <c:v>6479</c:v>
                </c:pt>
                <c:pt idx="6480">
                  <c:v>6480</c:v>
                </c:pt>
                <c:pt idx="6481">
                  <c:v>6481</c:v>
                </c:pt>
                <c:pt idx="6482">
                  <c:v>6482</c:v>
                </c:pt>
                <c:pt idx="6483">
                  <c:v>6483</c:v>
                </c:pt>
                <c:pt idx="6484">
                  <c:v>6484</c:v>
                </c:pt>
                <c:pt idx="6485">
                  <c:v>6485</c:v>
                </c:pt>
                <c:pt idx="6486">
                  <c:v>6486</c:v>
                </c:pt>
                <c:pt idx="6487">
                  <c:v>6487</c:v>
                </c:pt>
                <c:pt idx="6488">
                  <c:v>6488</c:v>
                </c:pt>
                <c:pt idx="6489">
                  <c:v>6489</c:v>
                </c:pt>
                <c:pt idx="6490">
                  <c:v>6490</c:v>
                </c:pt>
                <c:pt idx="6491">
                  <c:v>6491</c:v>
                </c:pt>
                <c:pt idx="6492">
                  <c:v>6492</c:v>
                </c:pt>
                <c:pt idx="6493">
                  <c:v>6493</c:v>
                </c:pt>
                <c:pt idx="6494">
                  <c:v>6494</c:v>
                </c:pt>
                <c:pt idx="6495">
                  <c:v>6495</c:v>
                </c:pt>
                <c:pt idx="6496">
                  <c:v>6496</c:v>
                </c:pt>
                <c:pt idx="6497">
                  <c:v>6497</c:v>
                </c:pt>
                <c:pt idx="6498">
                  <c:v>6498</c:v>
                </c:pt>
                <c:pt idx="6499">
                  <c:v>6499</c:v>
                </c:pt>
                <c:pt idx="6500">
                  <c:v>6500</c:v>
                </c:pt>
                <c:pt idx="6501">
                  <c:v>6501</c:v>
                </c:pt>
                <c:pt idx="6502">
                  <c:v>6502</c:v>
                </c:pt>
                <c:pt idx="6503">
                  <c:v>6503</c:v>
                </c:pt>
                <c:pt idx="6504">
                  <c:v>6504</c:v>
                </c:pt>
                <c:pt idx="6505">
                  <c:v>6505</c:v>
                </c:pt>
                <c:pt idx="6506">
                  <c:v>6506</c:v>
                </c:pt>
                <c:pt idx="6507">
                  <c:v>6507</c:v>
                </c:pt>
                <c:pt idx="6508">
                  <c:v>6508</c:v>
                </c:pt>
                <c:pt idx="6509">
                  <c:v>6509</c:v>
                </c:pt>
                <c:pt idx="6510">
                  <c:v>6510</c:v>
                </c:pt>
                <c:pt idx="6511">
                  <c:v>6511</c:v>
                </c:pt>
                <c:pt idx="6512">
                  <c:v>6512</c:v>
                </c:pt>
                <c:pt idx="6513">
                  <c:v>6513</c:v>
                </c:pt>
                <c:pt idx="6514">
                  <c:v>6514</c:v>
                </c:pt>
                <c:pt idx="6515">
                  <c:v>6515</c:v>
                </c:pt>
                <c:pt idx="6516">
                  <c:v>6516</c:v>
                </c:pt>
                <c:pt idx="6517">
                  <c:v>6517</c:v>
                </c:pt>
                <c:pt idx="6518">
                  <c:v>6518</c:v>
                </c:pt>
                <c:pt idx="6519">
                  <c:v>6519</c:v>
                </c:pt>
                <c:pt idx="6520">
                  <c:v>6520</c:v>
                </c:pt>
                <c:pt idx="6521">
                  <c:v>6521</c:v>
                </c:pt>
                <c:pt idx="6522">
                  <c:v>6522</c:v>
                </c:pt>
                <c:pt idx="6523">
                  <c:v>6523</c:v>
                </c:pt>
                <c:pt idx="6524">
                  <c:v>6524</c:v>
                </c:pt>
                <c:pt idx="6525">
                  <c:v>6525</c:v>
                </c:pt>
                <c:pt idx="6526">
                  <c:v>6526</c:v>
                </c:pt>
                <c:pt idx="6527">
                  <c:v>6527</c:v>
                </c:pt>
                <c:pt idx="6528">
                  <c:v>6528</c:v>
                </c:pt>
                <c:pt idx="6529">
                  <c:v>6529</c:v>
                </c:pt>
                <c:pt idx="6530">
                  <c:v>6530</c:v>
                </c:pt>
                <c:pt idx="6531">
                  <c:v>6531</c:v>
                </c:pt>
                <c:pt idx="6532">
                  <c:v>6532</c:v>
                </c:pt>
                <c:pt idx="6533">
                  <c:v>6533</c:v>
                </c:pt>
                <c:pt idx="6534">
                  <c:v>6534</c:v>
                </c:pt>
                <c:pt idx="6535">
                  <c:v>6535</c:v>
                </c:pt>
                <c:pt idx="6536">
                  <c:v>6536</c:v>
                </c:pt>
                <c:pt idx="6537">
                  <c:v>6537</c:v>
                </c:pt>
                <c:pt idx="6538">
                  <c:v>6538</c:v>
                </c:pt>
                <c:pt idx="6539">
                  <c:v>6539</c:v>
                </c:pt>
                <c:pt idx="6540">
                  <c:v>6540</c:v>
                </c:pt>
                <c:pt idx="6541">
                  <c:v>6541</c:v>
                </c:pt>
                <c:pt idx="6542">
                  <c:v>6542</c:v>
                </c:pt>
                <c:pt idx="6543">
                  <c:v>6543</c:v>
                </c:pt>
                <c:pt idx="6544">
                  <c:v>6544</c:v>
                </c:pt>
                <c:pt idx="6545">
                  <c:v>6545</c:v>
                </c:pt>
                <c:pt idx="6546">
                  <c:v>6546</c:v>
                </c:pt>
                <c:pt idx="6547">
                  <c:v>6547</c:v>
                </c:pt>
                <c:pt idx="6548">
                  <c:v>6548</c:v>
                </c:pt>
                <c:pt idx="6549">
                  <c:v>6549</c:v>
                </c:pt>
                <c:pt idx="6550">
                  <c:v>6550</c:v>
                </c:pt>
                <c:pt idx="6551">
                  <c:v>6551</c:v>
                </c:pt>
                <c:pt idx="6552">
                  <c:v>6552</c:v>
                </c:pt>
                <c:pt idx="6553">
                  <c:v>6553</c:v>
                </c:pt>
                <c:pt idx="6554">
                  <c:v>6554</c:v>
                </c:pt>
                <c:pt idx="6555">
                  <c:v>6555</c:v>
                </c:pt>
                <c:pt idx="6556">
                  <c:v>6556</c:v>
                </c:pt>
                <c:pt idx="6557">
                  <c:v>6557</c:v>
                </c:pt>
                <c:pt idx="6558">
                  <c:v>6558</c:v>
                </c:pt>
                <c:pt idx="6559">
                  <c:v>6559</c:v>
                </c:pt>
                <c:pt idx="6560">
                  <c:v>6560</c:v>
                </c:pt>
                <c:pt idx="6561">
                  <c:v>6561</c:v>
                </c:pt>
                <c:pt idx="6562">
                  <c:v>6562</c:v>
                </c:pt>
                <c:pt idx="6563">
                  <c:v>6563</c:v>
                </c:pt>
                <c:pt idx="6564">
                  <c:v>6564</c:v>
                </c:pt>
                <c:pt idx="6565">
                  <c:v>6565</c:v>
                </c:pt>
                <c:pt idx="6566">
                  <c:v>6566</c:v>
                </c:pt>
                <c:pt idx="6567">
                  <c:v>6567</c:v>
                </c:pt>
                <c:pt idx="6568">
                  <c:v>6568</c:v>
                </c:pt>
                <c:pt idx="6569">
                  <c:v>6569</c:v>
                </c:pt>
                <c:pt idx="6570">
                  <c:v>6570</c:v>
                </c:pt>
                <c:pt idx="6571">
                  <c:v>6571</c:v>
                </c:pt>
                <c:pt idx="6572">
                  <c:v>6572</c:v>
                </c:pt>
                <c:pt idx="6573">
                  <c:v>6573</c:v>
                </c:pt>
                <c:pt idx="6574">
                  <c:v>6574</c:v>
                </c:pt>
                <c:pt idx="6575">
                  <c:v>6575</c:v>
                </c:pt>
                <c:pt idx="6576">
                  <c:v>6576</c:v>
                </c:pt>
                <c:pt idx="6577">
                  <c:v>6577</c:v>
                </c:pt>
                <c:pt idx="6578">
                  <c:v>6578</c:v>
                </c:pt>
                <c:pt idx="6579">
                  <c:v>6579</c:v>
                </c:pt>
                <c:pt idx="6580">
                  <c:v>6580</c:v>
                </c:pt>
                <c:pt idx="6581">
                  <c:v>6581</c:v>
                </c:pt>
                <c:pt idx="6582">
                  <c:v>6582</c:v>
                </c:pt>
                <c:pt idx="6583">
                  <c:v>6583</c:v>
                </c:pt>
                <c:pt idx="6584">
                  <c:v>6584</c:v>
                </c:pt>
                <c:pt idx="6585">
                  <c:v>6585</c:v>
                </c:pt>
                <c:pt idx="6586">
                  <c:v>6586</c:v>
                </c:pt>
                <c:pt idx="6587">
                  <c:v>6587</c:v>
                </c:pt>
                <c:pt idx="6588">
                  <c:v>6588</c:v>
                </c:pt>
                <c:pt idx="6589">
                  <c:v>6589</c:v>
                </c:pt>
                <c:pt idx="6590">
                  <c:v>6590</c:v>
                </c:pt>
                <c:pt idx="6591">
                  <c:v>6591</c:v>
                </c:pt>
                <c:pt idx="6592">
                  <c:v>6592</c:v>
                </c:pt>
                <c:pt idx="6593">
                  <c:v>6593</c:v>
                </c:pt>
                <c:pt idx="6594">
                  <c:v>6594</c:v>
                </c:pt>
                <c:pt idx="6595">
                  <c:v>6595</c:v>
                </c:pt>
                <c:pt idx="6596">
                  <c:v>6596</c:v>
                </c:pt>
                <c:pt idx="6597">
                  <c:v>6597</c:v>
                </c:pt>
                <c:pt idx="6598">
                  <c:v>6598</c:v>
                </c:pt>
                <c:pt idx="6599">
                  <c:v>6599</c:v>
                </c:pt>
                <c:pt idx="6600">
                  <c:v>6600</c:v>
                </c:pt>
                <c:pt idx="6601">
                  <c:v>6601</c:v>
                </c:pt>
                <c:pt idx="6602">
                  <c:v>6602</c:v>
                </c:pt>
                <c:pt idx="6603">
                  <c:v>6603</c:v>
                </c:pt>
                <c:pt idx="6604">
                  <c:v>6604</c:v>
                </c:pt>
                <c:pt idx="6605">
                  <c:v>6605</c:v>
                </c:pt>
                <c:pt idx="6606">
                  <c:v>6606</c:v>
                </c:pt>
                <c:pt idx="6607">
                  <c:v>6607</c:v>
                </c:pt>
                <c:pt idx="6608">
                  <c:v>6608</c:v>
                </c:pt>
                <c:pt idx="6609">
                  <c:v>6609</c:v>
                </c:pt>
                <c:pt idx="6610">
                  <c:v>6610</c:v>
                </c:pt>
                <c:pt idx="6611">
                  <c:v>6611</c:v>
                </c:pt>
                <c:pt idx="6612">
                  <c:v>6612</c:v>
                </c:pt>
                <c:pt idx="6613">
                  <c:v>6613</c:v>
                </c:pt>
                <c:pt idx="6614">
                  <c:v>6614</c:v>
                </c:pt>
                <c:pt idx="6615">
                  <c:v>6615</c:v>
                </c:pt>
                <c:pt idx="6616">
                  <c:v>6616</c:v>
                </c:pt>
                <c:pt idx="6617">
                  <c:v>6617</c:v>
                </c:pt>
                <c:pt idx="6618">
                  <c:v>6618</c:v>
                </c:pt>
                <c:pt idx="6619">
                  <c:v>6619</c:v>
                </c:pt>
                <c:pt idx="6620">
                  <c:v>6620</c:v>
                </c:pt>
                <c:pt idx="6621">
                  <c:v>6621</c:v>
                </c:pt>
                <c:pt idx="6622">
                  <c:v>6622</c:v>
                </c:pt>
                <c:pt idx="6623">
                  <c:v>6623</c:v>
                </c:pt>
                <c:pt idx="6624">
                  <c:v>6624</c:v>
                </c:pt>
                <c:pt idx="6625">
                  <c:v>6625</c:v>
                </c:pt>
                <c:pt idx="6626">
                  <c:v>6626</c:v>
                </c:pt>
                <c:pt idx="6627">
                  <c:v>6627</c:v>
                </c:pt>
                <c:pt idx="6628">
                  <c:v>6628</c:v>
                </c:pt>
                <c:pt idx="6629">
                  <c:v>6629</c:v>
                </c:pt>
                <c:pt idx="6630">
                  <c:v>6630</c:v>
                </c:pt>
                <c:pt idx="6631">
                  <c:v>6631</c:v>
                </c:pt>
                <c:pt idx="6632">
                  <c:v>6632</c:v>
                </c:pt>
                <c:pt idx="6633">
                  <c:v>6633</c:v>
                </c:pt>
                <c:pt idx="6634">
                  <c:v>6634</c:v>
                </c:pt>
                <c:pt idx="6635">
                  <c:v>6635</c:v>
                </c:pt>
                <c:pt idx="6636">
                  <c:v>6636</c:v>
                </c:pt>
                <c:pt idx="6637">
                  <c:v>6637</c:v>
                </c:pt>
                <c:pt idx="6638">
                  <c:v>6638</c:v>
                </c:pt>
                <c:pt idx="6639">
                  <c:v>6639</c:v>
                </c:pt>
                <c:pt idx="6640">
                  <c:v>6640</c:v>
                </c:pt>
                <c:pt idx="6641">
                  <c:v>6641</c:v>
                </c:pt>
                <c:pt idx="6642">
                  <c:v>6642</c:v>
                </c:pt>
                <c:pt idx="6643">
                  <c:v>6643</c:v>
                </c:pt>
                <c:pt idx="6644">
                  <c:v>6644</c:v>
                </c:pt>
                <c:pt idx="6645">
                  <c:v>6645</c:v>
                </c:pt>
                <c:pt idx="6646">
                  <c:v>6646</c:v>
                </c:pt>
                <c:pt idx="6647">
                  <c:v>6647</c:v>
                </c:pt>
                <c:pt idx="6648">
                  <c:v>6648</c:v>
                </c:pt>
                <c:pt idx="6649">
                  <c:v>6649</c:v>
                </c:pt>
                <c:pt idx="6650">
                  <c:v>6650</c:v>
                </c:pt>
                <c:pt idx="6651">
                  <c:v>6651</c:v>
                </c:pt>
                <c:pt idx="6652">
                  <c:v>6652</c:v>
                </c:pt>
                <c:pt idx="6653">
                  <c:v>6653</c:v>
                </c:pt>
                <c:pt idx="6654">
                  <c:v>6654</c:v>
                </c:pt>
                <c:pt idx="6655">
                  <c:v>6655</c:v>
                </c:pt>
                <c:pt idx="6656">
                  <c:v>6656</c:v>
                </c:pt>
                <c:pt idx="6657">
                  <c:v>6657</c:v>
                </c:pt>
                <c:pt idx="6658">
                  <c:v>6658</c:v>
                </c:pt>
                <c:pt idx="6659">
                  <c:v>6659</c:v>
                </c:pt>
                <c:pt idx="6660">
                  <c:v>6660</c:v>
                </c:pt>
                <c:pt idx="6661">
                  <c:v>6661</c:v>
                </c:pt>
                <c:pt idx="6662">
                  <c:v>6662</c:v>
                </c:pt>
                <c:pt idx="6663">
                  <c:v>6663</c:v>
                </c:pt>
                <c:pt idx="6664">
                  <c:v>6664</c:v>
                </c:pt>
                <c:pt idx="6665">
                  <c:v>6665</c:v>
                </c:pt>
                <c:pt idx="6666">
                  <c:v>6666</c:v>
                </c:pt>
                <c:pt idx="6667">
                  <c:v>6667</c:v>
                </c:pt>
                <c:pt idx="6668">
                  <c:v>6668</c:v>
                </c:pt>
                <c:pt idx="6669">
                  <c:v>6669</c:v>
                </c:pt>
                <c:pt idx="6670">
                  <c:v>6670</c:v>
                </c:pt>
                <c:pt idx="6671">
                  <c:v>6671</c:v>
                </c:pt>
                <c:pt idx="6672">
                  <c:v>6672</c:v>
                </c:pt>
                <c:pt idx="6673">
                  <c:v>6673</c:v>
                </c:pt>
                <c:pt idx="6674">
                  <c:v>6674</c:v>
                </c:pt>
                <c:pt idx="6675">
                  <c:v>6675</c:v>
                </c:pt>
                <c:pt idx="6676">
                  <c:v>6676</c:v>
                </c:pt>
                <c:pt idx="6677">
                  <c:v>6677</c:v>
                </c:pt>
                <c:pt idx="6678">
                  <c:v>6678</c:v>
                </c:pt>
                <c:pt idx="6679">
                  <c:v>6679</c:v>
                </c:pt>
                <c:pt idx="6680">
                  <c:v>6680</c:v>
                </c:pt>
                <c:pt idx="6681">
                  <c:v>6681</c:v>
                </c:pt>
                <c:pt idx="6682">
                  <c:v>6682</c:v>
                </c:pt>
                <c:pt idx="6683">
                  <c:v>6683</c:v>
                </c:pt>
                <c:pt idx="6684">
                  <c:v>6684</c:v>
                </c:pt>
                <c:pt idx="6685">
                  <c:v>6685</c:v>
                </c:pt>
                <c:pt idx="6686">
                  <c:v>6686</c:v>
                </c:pt>
                <c:pt idx="6687">
                  <c:v>6687</c:v>
                </c:pt>
                <c:pt idx="6688">
                  <c:v>6688</c:v>
                </c:pt>
                <c:pt idx="6689">
                  <c:v>6689</c:v>
                </c:pt>
                <c:pt idx="6690">
                  <c:v>6690</c:v>
                </c:pt>
                <c:pt idx="6691">
                  <c:v>6691</c:v>
                </c:pt>
                <c:pt idx="6692">
                  <c:v>6692</c:v>
                </c:pt>
                <c:pt idx="6693">
                  <c:v>6693</c:v>
                </c:pt>
                <c:pt idx="6694">
                  <c:v>6694</c:v>
                </c:pt>
                <c:pt idx="6695">
                  <c:v>6695</c:v>
                </c:pt>
                <c:pt idx="6696">
                  <c:v>6696</c:v>
                </c:pt>
                <c:pt idx="6697">
                  <c:v>6697</c:v>
                </c:pt>
                <c:pt idx="6698">
                  <c:v>6698</c:v>
                </c:pt>
                <c:pt idx="6699">
                  <c:v>6699</c:v>
                </c:pt>
                <c:pt idx="6700">
                  <c:v>6700</c:v>
                </c:pt>
                <c:pt idx="6701">
                  <c:v>6701</c:v>
                </c:pt>
                <c:pt idx="6702">
                  <c:v>6702</c:v>
                </c:pt>
                <c:pt idx="6703">
                  <c:v>6703</c:v>
                </c:pt>
                <c:pt idx="6704">
                  <c:v>6704</c:v>
                </c:pt>
                <c:pt idx="6705">
                  <c:v>6705</c:v>
                </c:pt>
                <c:pt idx="6706">
                  <c:v>6706</c:v>
                </c:pt>
                <c:pt idx="6707">
                  <c:v>6707</c:v>
                </c:pt>
                <c:pt idx="6708">
                  <c:v>6708</c:v>
                </c:pt>
                <c:pt idx="6709">
                  <c:v>6709</c:v>
                </c:pt>
                <c:pt idx="6710">
                  <c:v>6710</c:v>
                </c:pt>
                <c:pt idx="6711">
                  <c:v>6711</c:v>
                </c:pt>
                <c:pt idx="6712">
                  <c:v>6712</c:v>
                </c:pt>
                <c:pt idx="6713">
                  <c:v>6713</c:v>
                </c:pt>
                <c:pt idx="6714">
                  <c:v>6714</c:v>
                </c:pt>
                <c:pt idx="6715">
                  <c:v>6715</c:v>
                </c:pt>
                <c:pt idx="6716">
                  <c:v>6716</c:v>
                </c:pt>
                <c:pt idx="6717">
                  <c:v>6717</c:v>
                </c:pt>
                <c:pt idx="6718">
                  <c:v>6718</c:v>
                </c:pt>
                <c:pt idx="6719">
                  <c:v>6719</c:v>
                </c:pt>
                <c:pt idx="6720">
                  <c:v>6720</c:v>
                </c:pt>
                <c:pt idx="6721">
                  <c:v>6721</c:v>
                </c:pt>
                <c:pt idx="6722">
                  <c:v>6722</c:v>
                </c:pt>
                <c:pt idx="6723">
                  <c:v>6723</c:v>
                </c:pt>
                <c:pt idx="6724">
                  <c:v>6724</c:v>
                </c:pt>
                <c:pt idx="6725">
                  <c:v>6725</c:v>
                </c:pt>
                <c:pt idx="6726">
                  <c:v>6726</c:v>
                </c:pt>
                <c:pt idx="6727">
                  <c:v>6727</c:v>
                </c:pt>
                <c:pt idx="6728">
                  <c:v>6728</c:v>
                </c:pt>
                <c:pt idx="6729">
                  <c:v>6729</c:v>
                </c:pt>
                <c:pt idx="6730">
                  <c:v>6730</c:v>
                </c:pt>
                <c:pt idx="6731">
                  <c:v>6731</c:v>
                </c:pt>
                <c:pt idx="6732">
                  <c:v>6732</c:v>
                </c:pt>
                <c:pt idx="6733">
                  <c:v>6733</c:v>
                </c:pt>
                <c:pt idx="6734">
                  <c:v>6734</c:v>
                </c:pt>
                <c:pt idx="6735">
                  <c:v>6735</c:v>
                </c:pt>
                <c:pt idx="6736">
                  <c:v>6736</c:v>
                </c:pt>
                <c:pt idx="6737">
                  <c:v>6737</c:v>
                </c:pt>
                <c:pt idx="6738">
                  <c:v>6738</c:v>
                </c:pt>
                <c:pt idx="6739">
                  <c:v>6739</c:v>
                </c:pt>
                <c:pt idx="6740">
                  <c:v>6740</c:v>
                </c:pt>
                <c:pt idx="6741">
                  <c:v>6741</c:v>
                </c:pt>
                <c:pt idx="6742">
                  <c:v>6742</c:v>
                </c:pt>
                <c:pt idx="6743">
                  <c:v>6743</c:v>
                </c:pt>
                <c:pt idx="6744">
                  <c:v>6744</c:v>
                </c:pt>
                <c:pt idx="6745">
                  <c:v>6745</c:v>
                </c:pt>
                <c:pt idx="6746">
                  <c:v>6746</c:v>
                </c:pt>
                <c:pt idx="6747">
                  <c:v>6747</c:v>
                </c:pt>
                <c:pt idx="6748">
                  <c:v>6748</c:v>
                </c:pt>
                <c:pt idx="6749">
                  <c:v>6749</c:v>
                </c:pt>
                <c:pt idx="6750">
                  <c:v>6750</c:v>
                </c:pt>
                <c:pt idx="6751">
                  <c:v>6751</c:v>
                </c:pt>
                <c:pt idx="6752">
                  <c:v>6752</c:v>
                </c:pt>
                <c:pt idx="6753">
                  <c:v>6753</c:v>
                </c:pt>
                <c:pt idx="6754">
                  <c:v>6754</c:v>
                </c:pt>
                <c:pt idx="6755">
                  <c:v>6755</c:v>
                </c:pt>
                <c:pt idx="6756">
                  <c:v>6756</c:v>
                </c:pt>
                <c:pt idx="6757">
                  <c:v>6757</c:v>
                </c:pt>
                <c:pt idx="6758">
                  <c:v>6758</c:v>
                </c:pt>
                <c:pt idx="6759">
                  <c:v>6759</c:v>
                </c:pt>
                <c:pt idx="6760">
                  <c:v>6760</c:v>
                </c:pt>
                <c:pt idx="6761">
                  <c:v>6761</c:v>
                </c:pt>
                <c:pt idx="6762">
                  <c:v>6762</c:v>
                </c:pt>
                <c:pt idx="6763">
                  <c:v>6763</c:v>
                </c:pt>
                <c:pt idx="6764">
                  <c:v>6764</c:v>
                </c:pt>
                <c:pt idx="6765">
                  <c:v>6765</c:v>
                </c:pt>
                <c:pt idx="6766">
                  <c:v>6766</c:v>
                </c:pt>
                <c:pt idx="6767">
                  <c:v>6767</c:v>
                </c:pt>
                <c:pt idx="6768">
                  <c:v>6768</c:v>
                </c:pt>
                <c:pt idx="6769">
                  <c:v>6769</c:v>
                </c:pt>
                <c:pt idx="6770">
                  <c:v>6770</c:v>
                </c:pt>
                <c:pt idx="6771">
                  <c:v>6771</c:v>
                </c:pt>
                <c:pt idx="6772">
                  <c:v>6772</c:v>
                </c:pt>
                <c:pt idx="6773">
                  <c:v>6773</c:v>
                </c:pt>
                <c:pt idx="6774">
                  <c:v>6774</c:v>
                </c:pt>
                <c:pt idx="6775">
                  <c:v>6775</c:v>
                </c:pt>
                <c:pt idx="6776">
                  <c:v>6776</c:v>
                </c:pt>
                <c:pt idx="6777">
                  <c:v>6777</c:v>
                </c:pt>
                <c:pt idx="6778">
                  <c:v>6778</c:v>
                </c:pt>
                <c:pt idx="6779">
                  <c:v>6779</c:v>
                </c:pt>
                <c:pt idx="6780">
                  <c:v>6780</c:v>
                </c:pt>
                <c:pt idx="6781">
                  <c:v>6781</c:v>
                </c:pt>
                <c:pt idx="6782">
                  <c:v>6782</c:v>
                </c:pt>
                <c:pt idx="6783">
                  <c:v>6783</c:v>
                </c:pt>
                <c:pt idx="6784">
                  <c:v>6784</c:v>
                </c:pt>
                <c:pt idx="6785">
                  <c:v>6785</c:v>
                </c:pt>
                <c:pt idx="6786">
                  <c:v>6786</c:v>
                </c:pt>
                <c:pt idx="6787">
                  <c:v>6787</c:v>
                </c:pt>
                <c:pt idx="6788">
                  <c:v>6788</c:v>
                </c:pt>
                <c:pt idx="6789">
                  <c:v>6789</c:v>
                </c:pt>
                <c:pt idx="6790">
                  <c:v>6790</c:v>
                </c:pt>
                <c:pt idx="6791">
                  <c:v>6791</c:v>
                </c:pt>
                <c:pt idx="6792">
                  <c:v>6792</c:v>
                </c:pt>
                <c:pt idx="6793">
                  <c:v>6793</c:v>
                </c:pt>
                <c:pt idx="6794">
                  <c:v>6794</c:v>
                </c:pt>
                <c:pt idx="6795">
                  <c:v>6795</c:v>
                </c:pt>
                <c:pt idx="6796">
                  <c:v>6796</c:v>
                </c:pt>
                <c:pt idx="6797">
                  <c:v>6797</c:v>
                </c:pt>
                <c:pt idx="6798">
                  <c:v>6798</c:v>
                </c:pt>
                <c:pt idx="6799">
                  <c:v>6799</c:v>
                </c:pt>
                <c:pt idx="6800">
                  <c:v>6800</c:v>
                </c:pt>
                <c:pt idx="6801">
                  <c:v>6801</c:v>
                </c:pt>
                <c:pt idx="6802">
                  <c:v>6802</c:v>
                </c:pt>
                <c:pt idx="6803">
                  <c:v>6803</c:v>
                </c:pt>
                <c:pt idx="6804">
                  <c:v>6804</c:v>
                </c:pt>
                <c:pt idx="6805">
                  <c:v>6805</c:v>
                </c:pt>
                <c:pt idx="6806">
                  <c:v>6806</c:v>
                </c:pt>
                <c:pt idx="6807">
                  <c:v>6807</c:v>
                </c:pt>
                <c:pt idx="6808">
                  <c:v>6808</c:v>
                </c:pt>
                <c:pt idx="6809">
                  <c:v>6809</c:v>
                </c:pt>
                <c:pt idx="6810">
                  <c:v>6810</c:v>
                </c:pt>
                <c:pt idx="6811">
                  <c:v>6811</c:v>
                </c:pt>
                <c:pt idx="6812">
                  <c:v>6812</c:v>
                </c:pt>
                <c:pt idx="6813">
                  <c:v>6813</c:v>
                </c:pt>
                <c:pt idx="6814">
                  <c:v>6814</c:v>
                </c:pt>
                <c:pt idx="6815">
                  <c:v>6815</c:v>
                </c:pt>
                <c:pt idx="6816">
                  <c:v>6816</c:v>
                </c:pt>
                <c:pt idx="6817">
                  <c:v>6817</c:v>
                </c:pt>
                <c:pt idx="6818">
                  <c:v>6818</c:v>
                </c:pt>
                <c:pt idx="6819">
                  <c:v>6819</c:v>
                </c:pt>
                <c:pt idx="6820">
                  <c:v>6820</c:v>
                </c:pt>
                <c:pt idx="6821">
                  <c:v>6821</c:v>
                </c:pt>
                <c:pt idx="6822">
                  <c:v>6822</c:v>
                </c:pt>
                <c:pt idx="6823">
                  <c:v>6823</c:v>
                </c:pt>
                <c:pt idx="6824">
                  <c:v>6824</c:v>
                </c:pt>
                <c:pt idx="6825">
                  <c:v>6825</c:v>
                </c:pt>
                <c:pt idx="6826">
                  <c:v>6826</c:v>
                </c:pt>
                <c:pt idx="6827">
                  <c:v>6827</c:v>
                </c:pt>
                <c:pt idx="6828">
                  <c:v>6828</c:v>
                </c:pt>
                <c:pt idx="6829">
                  <c:v>6829</c:v>
                </c:pt>
                <c:pt idx="6830">
                  <c:v>6830</c:v>
                </c:pt>
                <c:pt idx="6831">
                  <c:v>6831</c:v>
                </c:pt>
                <c:pt idx="6832">
                  <c:v>6832</c:v>
                </c:pt>
                <c:pt idx="6833">
                  <c:v>6833</c:v>
                </c:pt>
                <c:pt idx="6834">
                  <c:v>6834</c:v>
                </c:pt>
                <c:pt idx="6835">
                  <c:v>6835</c:v>
                </c:pt>
                <c:pt idx="6836">
                  <c:v>6836</c:v>
                </c:pt>
                <c:pt idx="6837">
                  <c:v>6837</c:v>
                </c:pt>
                <c:pt idx="6838">
                  <c:v>6838</c:v>
                </c:pt>
                <c:pt idx="6839">
                  <c:v>6839</c:v>
                </c:pt>
                <c:pt idx="6840">
                  <c:v>6840</c:v>
                </c:pt>
                <c:pt idx="6841">
                  <c:v>6841</c:v>
                </c:pt>
                <c:pt idx="6842">
                  <c:v>6842</c:v>
                </c:pt>
                <c:pt idx="6843">
                  <c:v>6843</c:v>
                </c:pt>
                <c:pt idx="6844">
                  <c:v>6844</c:v>
                </c:pt>
                <c:pt idx="6845">
                  <c:v>6845</c:v>
                </c:pt>
                <c:pt idx="6846">
                  <c:v>6846</c:v>
                </c:pt>
                <c:pt idx="6847">
                  <c:v>6847</c:v>
                </c:pt>
                <c:pt idx="6848">
                  <c:v>6848</c:v>
                </c:pt>
                <c:pt idx="6849">
                  <c:v>6849</c:v>
                </c:pt>
                <c:pt idx="6850">
                  <c:v>6850</c:v>
                </c:pt>
                <c:pt idx="6851">
                  <c:v>6851</c:v>
                </c:pt>
                <c:pt idx="6852">
                  <c:v>6852</c:v>
                </c:pt>
                <c:pt idx="6853">
                  <c:v>6853</c:v>
                </c:pt>
                <c:pt idx="6854">
                  <c:v>6854</c:v>
                </c:pt>
                <c:pt idx="6855">
                  <c:v>6855</c:v>
                </c:pt>
                <c:pt idx="6856">
                  <c:v>6856</c:v>
                </c:pt>
                <c:pt idx="6857">
                  <c:v>6857</c:v>
                </c:pt>
                <c:pt idx="6858">
                  <c:v>6858</c:v>
                </c:pt>
                <c:pt idx="6859">
                  <c:v>6859</c:v>
                </c:pt>
                <c:pt idx="6860">
                  <c:v>6860</c:v>
                </c:pt>
                <c:pt idx="6861">
                  <c:v>6861</c:v>
                </c:pt>
                <c:pt idx="6862">
                  <c:v>6862</c:v>
                </c:pt>
                <c:pt idx="6863">
                  <c:v>6863</c:v>
                </c:pt>
                <c:pt idx="6864">
                  <c:v>6864</c:v>
                </c:pt>
                <c:pt idx="6865">
                  <c:v>6865</c:v>
                </c:pt>
                <c:pt idx="6866">
                  <c:v>6866</c:v>
                </c:pt>
                <c:pt idx="6867">
                  <c:v>6867</c:v>
                </c:pt>
                <c:pt idx="6868">
                  <c:v>6868</c:v>
                </c:pt>
                <c:pt idx="6869">
                  <c:v>6869</c:v>
                </c:pt>
                <c:pt idx="6870">
                  <c:v>6870</c:v>
                </c:pt>
                <c:pt idx="6871">
                  <c:v>6871</c:v>
                </c:pt>
                <c:pt idx="6872">
                  <c:v>6872</c:v>
                </c:pt>
                <c:pt idx="6873">
                  <c:v>6873</c:v>
                </c:pt>
                <c:pt idx="6874">
                  <c:v>6874</c:v>
                </c:pt>
                <c:pt idx="6875">
                  <c:v>6875</c:v>
                </c:pt>
                <c:pt idx="6876">
                  <c:v>6876</c:v>
                </c:pt>
                <c:pt idx="6877">
                  <c:v>6877</c:v>
                </c:pt>
                <c:pt idx="6878">
                  <c:v>6878</c:v>
                </c:pt>
                <c:pt idx="6879">
                  <c:v>6879</c:v>
                </c:pt>
                <c:pt idx="6880">
                  <c:v>6880</c:v>
                </c:pt>
                <c:pt idx="6881">
                  <c:v>6881</c:v>
                </c:pt>
                <c:pt idx="6882">
                  <c:v>6882</c:v>
                </c:pt>
                <c:pt idx="6883">
                  <c:v>6883</c:v>
                </c:pt>
                <c:pt idx="6884">
                  <c:v>6884</c:v>
                </c:pt>
                <c:pt idx="6885">
                  <c:v>6885</c:v>
                </c:pt>
                <c:pt idx="6886">
                  <c:v>6886</c:v>
                </c:pt>
                <c:pt idx="6887">
                  <c:v>6887</c:v>
                </c:pt>
                <c:pt idx="6888">
                  <c:v>6888</c:v>
                </c:pt>
                <c:pt idx="6889">
                  <c:v>6889</c:v>
                </c:pt>
                <c:pt idx="6890">
                  <c:v>6890</c:v>
                </c:pt>
                <c:pt idx="6891">
                  <c:v>6891</c:v>
                </c:pt>
                <c:pt idx="6892">
                  <c:v>6892</c:v>
                </c:pt>
                <c:pt idx="6893">
                  <c:v>6893</c:v>
                </c:pt>
                <c:pt idx="6894">
                  <c:v>6894</c:v>
                </c:pt>
                <c:pt idx="6895">
                  <c:v>6895</c:v>
                </c:pt>
                <c:pt idx="6896">
                  <c:v>6896</c:v>
                </c:pt>
                <c:pt idx="6897">
                  <c:v>6897</c:v>
                </c:pt>
                <c:pt idx="6898">
                  <c:v>6898</c:v>
                </c:pt>
                <c:pt idx="6899">
                  <c:v>6899</c:v>
                </c:pt>
                <c:pt idx="6900">
                  <c:v>6900</c:v>
                </c:pt>
                <c:pt idx="6901">
                  <c:v>6901</c:v>
                </c:pt>
                <c:pt idx="6902">
                  <c:v>6902</c:v>
                </c:pt>
                <c:pt idx="6903">
                  <c:v>6903</c:v>
                </c:pt>
                <c:pt idx="6904">
                  <c:v>6904</c:v>
                </c:pt>
                <c:pt idx="6905">
                  <c:v>6905</c:v>
                </c:pt>
                <c:pt idx="6906">
                  <c:v>6906</c:v>
                </c:pt>
                <c:pt idx="6907">
                  <c:v>6907</c:v>
                </c:pt>
                <c:pt idx="6908">
                  <c:v>6908</c:v>
                </c:pt>
                <c:pt idx="6909">
                  <c:v>6909</c:v>
                </c:pt>
                <c:pt idx="6910">
                  <c:v>6910</c:v>
                </c:pt>
                <c:pt idx="6911">
                  <c:v>6911</c:v>
                </c:pt>
                <c:pt idx="6912">
                  <c:v>6912</c:v>
                </c:pt>
                <c:pt idx="6913">
                  <c:v>6913</c:v>
                </c:pt>
                <c:pt idx="6914">
                  <c:v>6914</c:v>
                </c:pt>
                <c:pt idx="6915">
                  <c:v>6915</c:v>
                </c:pt>
                <c:pt idx="6916">
                  <c:v>6916</c:v>
                </c:pt>
                <c:pt idx="6917">
                  <c:v>6917</c:v>
                </c:pt>
                <c:pt idx="6918">
                  <c:v>6918</c:v>
                </c:pt>
                <c:pt idx="6919">
                  <c:v>6919</c:v>
                </c:pt>
                <c:pt idx="6920">
                  <c:v>6920</c:v>
                </c:pt>
                <c:pt idx="6921">
                  <c:v>6921</c:v>
                </c:pt>
                <c:pt idx="6922">
                  <c:v>6922</c:v>
                </c:pt>
                <c:pt idx="6923">
                  <c:v>6923</c:v>
                </c:pt>
                <c:pt idx="6924">
                  <c:v>6924</c:v>
                </c:pt>
                <c:pt idx="6925">
                  <c:v>6925</c:v>
                </c:pt>
                <c:pt idx="6926">
                  <c:v>6926</c:v>
                </c:pt>
                <c:pt idx="6927">
                  <c:v>6927</c:v>
                </c:pt>
                <c:pt idx="6928">
                  <c:v>6928</c:v>
                </c:pt>
                <c:pt idx="6929">
                  <c:v>6929</c:v>
                </c:pt>
                <c:pt idx="6930">
                  <c:v>6930</c:v>
                </c:pt>
                <c:pt idx="6931">
                  <c:v>6931</c:v>
                </c:pt>
                <c:pt idx="6932">
                  <c:v>6932</c:v>
                </c:pt>
                <c:pt idx="6933">
                  <c:v>6933</c:v>
                </c:pt>
                <c:pt idx="6934">
                  <c:v>6934</c:v>
                </c:pt>
                <c:pt idx="6935">
                  <c:v>6935</c:v>
                </c:pt>
                <c:pt idx="6936">
                  <c:v>6936</c:v>
                </c:pt>
                <c:pt idx="6937">
                  <c:v>6937</c:v>
                </c:pt>
                <c:pt idx="6938">
                  <c:v>6938</c:v>
                </c:pt>
                <c:pt idx="6939">
                  <c:v>6939</c:v>
                </c:pt>
                <c:pt idx="6940">
                  <c:v>6940</c:v>
                </c:pt>
                <c:pt idx="6941">
                  <c:v>6941</c:v>
                </c:pt>
                <c:pt idx="6942">
                  <c:v>6942</c:v>
                </c:pt>
                <c:pt idx="6943">
                  <c:v>6943</c:v>
                </c:pt>
                <c:pt idx="6944">
                  <c:v>6944</c:v>
                </c:pt>
                <c:pt idx="6945">
                  <c:v>6945</c:v>
                </c:pt>
                <c:pt idx="6946">
                  <c:v>6946</c:v>
                </c:pt>
                <c:pt idx="6947">
                  <c:v>6947</c:v>
                </c:pt>
                <c:pt idx="6948">
                  <c:v>6948</c:v>
                </c:pt>
                <c:pt idx="6949">
                  <c:v>6949</c:v>
                </c:pt>
                <c:pt idx="6950">
                  <c:v>6950</c:v>
                </c:pt>
                <c:pt idx="6951">
                  <c:v>6951</c:v>
                </c:pt>
                <c:pt idx="6952">
                  <c:v>6952</c:v>
                </c:pt>
                <c:pt idx="6953">
                  <c:v>6953</c:v>
                </c:pt>
                <c:pt idx="6954">
                  <c:v>6954</c:v>
                </c:pt>
                <c:pt idx="6955">
                  <c:v>6955</c:v>
                </c:pt>
                <c:pt idx="6956">
                  <c:v>6956</c:v>
                </c:pt>
                <c:pt idx="6957">
                  <c:v>6957</c:v>
                </c:pt>
                <c:pt idx="6958">
                  <c:v>6958</c:v>
                </c:pt>
                <c:pt idx="6959">
                  <c:v>6959</c:v>
                </c:pt>
                <c:pt idx="6960">
                  <c:v>6960</c:v>
                </c:pt>
                <c:pt idx="6961">
                  <c:v>6961</c:v>
                </c:pt>
                <c:pt idx="6962">
                  <c:v>6962</c:v>
                </c:pt>
                <c:pt idx="6963">
                  <c:v>6963</c:v>
                </c:pt>
                <c:pt idx="6964">
                  <c:v>6964</c:v>
                </c:pt>
                <c:pt idx="6965">
                  <c:v>6965</c:v>
                </c:pt>
                <c:pt idx="6966">
                  <c:v>6966</c:v>
                </c:pt>
                <c:pt idx="6967">
                  <c:v>6967</c:v>
                </c:pt>
                <c:pt idx="6968">
                  <c:v>6968</c:v>
                </c:pt>
                <c:pt idx="6969">
                  <c:v>6969</c:v>
                </c:pt>
                <c:pt idx="6970">
                  <c:v>6970</c:v>
                </c:pt>
                <c:pt idx="6971">
                  <c:v>6971</c:v>
                </c:pt>
                <c:pt idx="6972">
                  <c:v>6972</c:v>
                </c:pt>
                <c:pt idx="6973">
                  <c:v>6973</c:v>
                </c:pt>
                <c:pt idx="6974">
                  <c:v>6974</c:v>
                </c:pt>
                <c:pt idx="6975">
                  <c:v>6975</c:v>
                </c:pt>
                <c:pt idx="6976">
                  <c:v>6976</c:v>
                </c:pt>
                <c:pt idx="6977">
                  <c:v>6977</c:v>
                </c:pt>
                <c:pt idx="6978">
                  <c:v>6978</c:v>
                </c:pt>
                <c:pt idx="6979">
                  <c:v>6979</c:v>
                </c:pt>
                <c:pt idx="6980">
                  <c:v>6980</c:v>
                </c:pt>
                <c:pt idx="6981">
                  <c:v>6981</c:v>
                </c:pt>
                <c:pt idx="6982">
                  <c:v>6982</c:v>
                </c:pt>
                <c:pt idx="6983">
                  <c:v>6983</c:v>
                </c:pt>
                <c:pt idx="6984">
                  <c:v>6984</c:v>
                </c:pt>
                <c:pt idx="6985">
                  <c:v>6985</c:v>
                </c:pt>
                <c:pt idx="6986">
                  <c:v>6986</c:v>
                </c:pt>
                <c:pt idx="6987">
                  <c:v>6987</c:v>
                </c:pt>
                <c:pt idx="6988">
                  <c:v>6988</c:v>
                </c:pt>
                <c:pt idx="6989">
                  <c:v>6989</c:v>
                </c:pt>
                <c:pt idx="6990">
                  <c:v>6990</c:v>
                </c:pt>
                <c:pt idx="6991">
                  <c:v>6991</c:v>
                </c:pt>
                <c:pt idx="6992">
                  <c:v>6992</c:v>
                </c:pt>
                <c:pt idx="6993">
                  <c:v>6993</c:v>
                </c:pt>
                <c:pt idx="6994">
                  <c:v>6994</c:v>
                </c:pt>
                <c:pt idx="6995">
                  <c:v>6995</c:v>
                </c:pt>
                <c:pt idx="6996">
                  <c:v>6996</c:v>
                </c:pt>
                <c:pt idx="6997">
                  <c:v>6997</c:v>
                </c:pt>
                <c:pt idx="6998">
                  <c:v>6998</c:v>
                </c:pt>
                <c:pt idx="6999">
                  <c:v>6999</c:v>
                </c:pt>
                <c:pt idx="7000">
                  <c:v>7000</c:v>
                </c:pt>
                <c:pt idx="7001">
                  <c:v>7001</c:v>
                </c:pt>
                <c:pt idx="7002">
                  <c:v>7002</c:v>
                </c:pt>
                <c:pt idx="7003">
                  <c:v>7003</c:v>
                </c:pt>
                <c:pt idx="7004">
                  <c:v>7004</c:v>
                </c:pt>
                <c:pt idx="7005">
                  <c:v>7005</c:v>
                </c:pt>
                <c:pt idx="7006">
                  <c:v>7006</c:v>
                </c:pt>
                <c:pt idx="7007">
                  <c:v>7007</c:v>
                </c:pt>
                <c:pt idx="7008">
                  <c:v>7008</c:v>
                </c:pt>
                <c:pt idx="7009">
                  <c:v>7009</c:v>
                </c:pt>
                <c:pt idx="7010">
                  <c:v>7010</c:v>
                </c:pt>
                <c:pt idx="7011">
                  <c:v>7011</c:v>
                </c:pt>
                <c:pt idx="7012">
                  <c:v>7012</c:v>
                </c:pt>
                <c:pt idx="7013">
                  <c:v>7013</c:v>
                </c:pt>
                <c:pt idx="7014">
                  <c:v>7014</c:v>
                </c:pt>
                <c:pt idx="7015">
                  <c:v>7015</c:v>
                </c:pt>
                <c:pt idx="7016">
                  <c:v>7016</c:v>
                </c:pt>
                <c:pt idx="7017">
                  <c:v>7017</c:v>
                </c:pt>
                <c:pt idx="7018">
                  <c:v>7018</c:v>
                </c:pt>
                <c:pt idx="7019">
                  <c:v>7019</c:v>
                </c:pt>
                <c:pt idx="7020">
                  <c:v>7020</c:v>
                </c:pt>
                <c:pt idx="7021">
                  <c:v>7021</c:v>
                </c:pt>
                <c:pt idx="7022">
                  <c:v>7022</c:v>
                </c:pt>
                <c:pt idx="7023">
                  <c:v>7023</c:v>
                </c:pt>
                <c:pt idx="7024">
                  <c:v>7024</c:v>
                </c:pt>
                <c:pt idx="7025">
                  <c:v>7025</c:v>
                </c:pt>
                <c:pt idx="7026">
                  <c:v>7026</c:v>
                </c:pt>
                <c:pt idx="7027">
                  <c:v>7027</c:v>
                </c:pt>
                <c:pt idx="7028">
                  <c:v>7028</c:v>
                </c:pt>
                <c:pt idx="7029">
                  <c:v>7029</c:v>
                </c:pt>
                <c:pt idx="7030">
                  <c:v>7030</c:v>
                </c:pt>
                <c:pt idx="7031">
                  <c:v>7031</c:v>
                </c:pt>
                <c:pt idx="7032">
                  <c:v>7032</c:v>
                </c:pt>
                <c:pt idx="7033">
                  <c:v>7033</c:v>
                </c:pt>
                <c:pt idx="7034">
                  <c:v>7034</c:v>
                </c:pt>
                <c:pt idx="7035">
                  <c:v>7035</c:v>
                </c:pt>
                <c:pt idx="7036">
                  <c:v>7036</c:v>
                </c:pt>
                <c:pt idx="7037">
                  <c:v>7037</c:v>
                </c:pt>
                <c:pt idx="7038">
                  <c:v>7038</c:v>
                </c:pt>
                <c:pt idx="7039">
                  <c:v>7039</c:v>
                </c:pt>
                <c:pt idx="7040">
                  <c:v>7040</c:v>
                </c:pt>
                <c:pt idx="7041">
                  <c:v>7041</c:v>
                </c:pt>
                <c:pt idx="7042">
                  <c:v>7042</c:v>
                </c:pt>
                <c:pt idx="7043">
                  <c:v>7043</c:v>
                </c:pt>
                <c:pt idx="7044">
                  <c:v>7044</c:v>
                </c:pt>
                <c:pt idx="7045">
                  <c:v>7045</c:v>
                </c:pt>
                <c:pt idx="7046">
                  <c:v>7046</c:v>
                </c:pt>
                <c:pt idx="7047">
                  <c:v>7047</c:v>
                </c:pt>
                <c:pt idx="7048">
                  <c:v>7048</c:v>
                </c:pt>
                <c:pt idx="7049">
                  <c:v>7049</c:v>
                </c:pt>
                <c:pt idx="7050">
                  <c:v>7050</c:v>
                </c:pt>
                <c:pt idx="7051">
                  <c:v>7051</c:v>
                </c:pt>
                <c:pt idx="7052">
                  <c:v>7052</c:v>
                </c:pt>
                <c:pt idx="7053">
                  <c:v>7053</c:v>
                </c:pt>
                <c:pt idx="7054">
                  <c:v>7054</c:v>
                </c:pt>
                <c:pt idx="7055">
                  <c:v>7055</c:v>
                </c:pt>
                <c:pt idx="7056">
                  <c:v>7056</c:v>
                </c:pt>
                <c:pt idx="7057">
                  <c:v>7057</c:v>
                </c:pt>
                <c:pt idx="7058">
                  <c:v>7058</c:v>
                </c:pt>
                <c:pt idx="7059">
                  <c:v>7059</c:v>
                </c:pt>
                <c:pt idx="7060">
                  <c:v>7060</c:v>
                </c:pt>
                <c:pt idx="7061">
                  <c:v>7061</c:v>
                </c:pt>
                <c:pt idx="7062">
                  <c:v>7062</c:v>
                </c:pt>
                <c:pt idx="7063">
                  <c:v>7063</c:v>
                </c:pt>
                <c:pt idx="7064">
                  <c:v>7064</c:v>
                </c:pt>
                <c:pt idx="7065">
                  <c:v>7065</c:v>
                </c:pt>
                <c:pt idx="7066">
                  <c:v>7066</c:v>
                </c:pt>
                <c:pt idx="7067">
                  <c:v>7067</c:v>
                </c:pt>
                <c:pt idx="7068">
                  <c:v>7068</c:v>
                </c:pt>
                <c:pt idx="7069">
                  <c:v>7069</c:v>
                </c:pt>
                <c:pt idx="7070">
                  <c:v>7070</c:v>
                </c:pt>
                <c:pt idx="7071">
                  <c:v>7071</c:v>
                </c:pt>
                <c:pt idx="7072">
                  <c:v>7072</c:v>
                </c:pt>
                <c:pt idx="7073">
                  <c:v>7073</c:v>
                </c:pt>
                <c:pt idx="7074">
                  <c:v>7074</c:v>
                </c:pt>
                <c:pt idx="7075">
                  <c:v>7075</c:v>
                </c:pt>
                <c:pt idx="7076">
                  <c:v>7076</c:v>
                </c:pt>
                <c:pt idx="7077">
                  <c:v>7077</c:v>
                </c:pt>
                <c:pt idx="7078">
                  <c:v>7078</c:v>
                </c:pt>
                <c:pt idx="7079">
                  <c:v>7079</c:v>
                </c:pt>
                <c:pt idx="7080">
                  <c:v>7080</c:v>
                </c:pt>
                <c:pt idx="7081">
                  <c:v>7081</c:v>
                </c:pt>
                <c:pt idx="7082">
                  <c:v>7082</c:v>
                </c:pt>
                <c:pt idx="7083">
                  <c:v>7083</c:v>
                </c:pt>
                <c:pt idx="7084">
                  <c:v>7084</c:v>
                </c:pt>
                <c:pt idx="7085">
                  <c:v>7085</c:v>
                </c:pt>
                <c:pt idx="7086">
                  <c:v>7086</c:v>
                </c:pt>
                <c:pt idx="7087">
                  <c:v>7087</c:v>
                </c:pt>
                <c:pt idx="7088">
                  <c:v>7088</c:v>
                </c:pt>
                <c:pt idx="7089">
                  <c:v>7089</c:v>
                </c:pt>
                <c:pt idx="7090">
                  <c:v>7090</c:v>
                </c:pt>
                <c:pt idx="7091">
                  <c:v>7091</c:v>
                </c:pt>
                <c:pt idx="7092">
                  <c:v>7092</c:v>
                </c:pt>
                <c:pt idx="7093">
                  <c:v>7093</c:v>
                </c:pt>
                <c:pt idx="7094">
                  <c:v>7094</c:v>
                </c:pt>
                <c:pt idx="7095">
                  <c:v>7095</c:v>
                </c:pt>
                <c:pt idx="7096">
                  <c:v>7096</c:v>
                </c:pt>
                <c:pt idx="7097">
                  <c:v>7097</c:v>
                </c:pt>
                <c:pt idx="7098">
                  <c:v>7098</c:v>
                </c:pt>
                <c:pt idx="7099">
                  <c:v>7099</c:v>
                </c:pt>
                <c:pt idx="7100">
                  <c:v>7100</c:v>
                </c:pt>
                <c:pt idx="7101">
                  <c:v>7101</c:v>
                </c:pt>
                <c:pt idx="7102">
                  <c:v>7102</c:v>
                </c:pt>
                <c:pt idx="7103">
                  <c:v>7103</c:v>
                </c:pt>
                <c:pt idx="7104">
                  <c:v>7104</c:v>
                </c:pt>
                <c:pt idx="7105">
                  <c:v>7105</c:v>
                </c:pt>
                <c:pt idx="7106">
                  <c:v>7106</c:v>
                </c:pt>
                <c:pt idx="7107">
                  <c:v>7107</c:v>
                </c:pt>
                <c:pt idx="7108">
                  <c:v>7108</c:v>
                </c:pt>
                <c:pt idx="7109">
                  <c:v>7109</c:v>
                </c:pt>
                <c:pt idx="7110">
                  <c:v>7110</c:v>
                </c:pt>
                <c:pt idx="7111">
                  <c:v>7111</c:v>
                </c:pt>
                <c:pt idx="7112">
                  <c:v>7112</c:v>
                </c:pt>
                <c:pt idx="7113">
                  <c:v>7113</c:v>
                </c:pt>
                <c:pt idx="7114">
                  <c:v>7114</c:v>
                </c:pt>
                <c:pt idx="7115">
                  <c:v>7115</c:v>
                </c:pt>
                <c:pt idx="7116">
                  <c:v>7116</c:v>
                </c:pt>
                <c:pt idx="7117">
                  <c:v>7117</c:v>
                </c:pt>
                <c:pt idx="7118">
                  <c:v>7118</c:v>
                </c:pt>
                <c:pt idx="7119">
                  <c:v>7119</c:v>
                </c:pt>
                <c:pt idx="7120">
                  <c:v>7120</c:v>
                </c:pt>
                <c:pt idx="7121">
                  <c:v>7121</c:v>
                </c:pt>
                <c:pt idx="7122">
                  <c:v>7122</c:v>
                </c:pt>
                <c:pt idx="7123">
                  <c:v>7123</c:v>
                </c:pt>
                <c:pt idx="7124">
                  <c:v>7124</c:v>
                </c:pt>
                <c:pt idx="7125">
                  <c:v>7125</c:v>
                </c:pt>
                <c:pt idx="7126">
                  <c:v>7126</c:v>
                </c:pt>
                <c:pt idx="7127">
                  <c:v>7127</c:v>
                </c:pt>
                <c:pt idx="7128">
                  <c:v>7128</c:v>
                </c:pt>
                <c:pt idx="7129">
                  <c:v>7129</c:v>
                </c:pt>
                <c:pt idx="7130">
                  <c:v>7130</c:v>
                </c:pt>
                <c:pt idx="7131">
                  <c:v>7131</c:v>
                </c:pt>
                <c:pt idx="7132">
                  <c:v>7132</c:v>
                </c:pt>
                <c:pt idx="7133">
                  <c:v>7133</c:v>
                </c:pt>
                <c:pt idx="7134">
                  <c:v>7134</c:v>
                </c:pt>
                <c:pt idx="7135">
                  <c:v>7135</c:v>
                </c:pt>
                <c:pt idx="7136">
                  <c:v>7136</c:v>
                </c:pt>
                <c:pt idx="7137">
                  <c:v>7137</c:v>
                </c:pt>
                <c:pt idx="7138">
                  <c:v>7138</c:v>
                </c:pt>
                <c:pt idx="7139">
                  <c:v>7139</c:v>
                </c:pt>
                <c:pt idx="7140">
                  <c:v>7140</c:v>
                </c:pt>
                <c:pt idx="7141">
                  <c:v>7141</c:v>
                </c:pt>
                <c:pt idx="7142">
                  <c:v>7142</c:v>
                </c:pt>
                <c:pt idx="7143">
                  <c:v>7143</c:v>
                </c:pt>
                <c:pt idx="7144">
                  <c:v>7144</c:v>
                </c:pt>
                <c:pt idx="7145">
                  <c:v>7145</c:v>
                </c:pt>
                <c:pt idx="7146">
                  <c:v>7146</c:v>
                </c:pt>
                <c:pt idx="7147">
                  <c:v>7147</c:v>
                </c:pt>
                <c:pt idx="7148">
                  <c:v>7148</c:v>
                </c:pt>
                <c:pt idx="7149">
                  <c:v>7149</c:v>
                </c:pt>
                <c:pt idx="7150">
                  <c:v>7150</c:v>
                </c:pt>
                <c:pt idx="7151">
                  <c:v>7151</c:v>
                </c:pt>
                <c:pt idx="7152">
                  <c:v>7152</c:v>
                </c:pt>
                <c:pt idx="7153">
                  <c:v>7153</c:v>
                </c:pt>
                <c:pt idx="7154">
                  <c:v>7154</c:v>
                </c:pt>
                <c:pt idx="7155">
                  <c:v>7155</c:v>
                </c:pt>
                <c:pt idx="7156">
                  <c:v>7156</c:v>
                </c:pt>
                <c:pt idx="7157">
                  <c:v>7157</c:v>
                </c:pt>
                <c:pt idx="7158">
                  <c:v>7158</c:v>
                </c:pt>
                <c:pt idx="7159">
                  <c:v>7159</c:v>
                </c:pt>
                <c:pt idx="7160">
                  <c:v>7160</c:v>
                </c:pt>
                <c:pt idx="7161">
                  <c:v>7161</c:v>
                </c:pt>
                <c:pt idx="7162">
                  <c:v>7162</c:v>
                </c:pt>
                <c:pt idx="7163">
                  <c:v>7163</c:v>
                </c:pt>
                <c:pt idx="7164">
                  <c:v>7164</c:v>
                </c:pt>
                <c:pt idx="7165">
                  <c:v>7165</c:v>
                </c:pt>
                <c:pt idx="7166">
                  <c:v>7166</c:v>
                </c:pt>
                <c:pt idx="7167">
                  <c:v>7167</c:v>
                </c:pt>
                <c:pt idx="7168">
                  <c:v>7168</c:v>
                </c:pt>
                <c:pt idx="7169">
                  <c:v>7169</c:v>
                </c:pt>
                <c:pt idx="7170">
                  <c:v>7170</c:v>
                </c:pt>
                <c:pt idx="7171">
                  <c:v>7171</c:v>
                </c:pt>
                <c:pt idx="7172">
                  <c:v>7172</c:v>
                </c:pt>
                <c:pt idx="7173">
                  <c:v>7173</c:v>
                </c:pt>
                <c:pt idx="7174">
                  <c:v>7174</c:v>
                </c:pt>
                <c:pt idx="7175">
                  <c:v>7175</c:v>
                </c:pt>
                <c:pt idx="7176">
                  <c:v>7176</c:v>
                </c:pt>
                <c:pt idx="7177">
                  <c:v>7177</c:v>
                </c:pt>
                <c:pt idx="7178">
                  <c:v>7178</c:v>
                </c:pt>
                <c:pt idx="7179">
                  <c:v>7179</c:v>
                </c:pt>
                <c:pt idx="7180">
                  <c:v>7180</c:v>
                </c:pt>
                <c:pt idx="7181">
                  <c:v>7181</c:v>
                </c:pt>
                <c:pt idx="7182">
                  <c:v>7182</c:v>
                </c:pt>
                <c:pt idx="7183">
                  <c:v>7183</c:v>
                </c:pt>
                <c:pt idx="7184">
                  <c:v>7184</c:v>
                </c:pt>
                <c:pt idx="7185">
                  <c:v>7185</c:v>
                </c:pt>
                <c:pt idx="7186">
                  <c:v>7186</c:v>
                </c:pt>
                <c:pt idx="7187">
                  <c:v>7187</c:v>
                </c:pt>
                <c:pt idx="7188">
                  <c:v>7188</c:v>
                </c:pt>
                <c:pt idx="7189">
                  <c:v>7189</c:v>
                </c:pt>
                <c:pt idx="7190">
                  <c:v>7190</c:v>
                </c:pt>
                <c:pt idx="7191">
                  <c:v>7191</c:v>
                </c:pt>
                <c:pt idx="7192">
                  <c:v>7192</c:v>
                </c:pt>
                <c:pt idx="7193">
                  <c:v>7193</c:v>
                </c:pt>
                <c:pt idx="7194">
                  <c:v>7194</c:v>
                </c:pt>
                <c:pt idx="7195">
                  <c:v>7195</c:v>
                </c:pt>
                <c:pt idx="7196">
                  <c:v>7196</c:v>
                </c:pt>
                <c:pt idx="7197">
                  <c:v>7197</c:v>
                </c:pt>
                <c:pt idx="7198">
                  <c:v>7198</c:v>
                </c:pt>
                <c:pt idx="7199">
                  <c:v>7199</c:v>
                </c:pt>
                <c:pt idx="7200">
                  <c:v>7200</c:v>
                </c:pt>
                <c:pt idx="7201">
                  <c:v>7201</c:v>
                </c:pt>
                <c:pt idx="7202">
                  <c:v>7202</c:v>
                </c:pt>
                <c:pt idx="7203">
                  <c:v>7203</c:v>
                </c:pt>
                <c:pt idx="7204">
                  <c:v>7204</c:v>
                </c:pt>
                <c:pt idx="7205">
                  <c:v>7205</c:v>
                </c:pt>
                <c:pt idx="7206">
                  <c:v>7206</c:v>
                </c:pt>
                <c:pt idx="7207">
                  <c:v>7207</c:v>
                </c:pt>
                <c:pt idx="7208">
                  <c:v>7208</c:v>
                </c:pt>
                <c:pt idx="7209">
                  <c:v>7209</c:v>
                </c:pt>
                <c:pt idx="7210">
                  <c:v>7210</c:v>
                </c:pt>
                <c:pt idx="7211">
                  <c:v>7211</c:v>
                </c:pt>
                <c:pt idx="7212">
                  <c:v>7212</c:v>
                </c:pt>
                <c:pt idx="7213">
                  <c:v>7213</c:v>
                </c:pt>
                <c:pt idx="7214">
                  <c:v>7214</c:v>
                </c:pt>
                <c:pt idx="7215">
                  <c:v>7215</c:v>
                </c:pt>
                <c:pt idx="7216">
                  <c:v>7216</c:v>
                </c:pt>
                <c:pt idx="7217">
                  <c:v>7217</c:v>
                </c:pt>
                <c:pt idx="7218">
                  <c:v>7218</c:v>
                </c:pt>
                <c:pt idx="7219">
                  <c:v>7219</c:v>
                </c:pt>
                <c:pt idx="7220">
                  <c:v>7220</c:v>
                </c:pt>
                <c:pt idx="7221">
                  <c:v>7221</c:v>
                </c:pt>
                <c:pt idx="7222">
                  <c:v>7222</c:v>
                </c:pt>
                <c:pt idx="7223">
                  <c:v>7223</c:v>
                </c:pt>
                <c:pt idx="7224">
                  <c:v>7224</c:v>
                </c:pt>
                <c:pt idx="7225">
                  <c:v>7225</c:v>
                </c:pt>
                <c:pt idx="7226">
                  <c:v>7226</c:v>
                </c:pt>
                <c:pt idx="7227">
                  <c:v>7227</c:v>
                </c:pt>
                <c:pt idx="7228">
                  <c:v>7228</c:v>
                </c:pt>
                <c:pt idx="7229">
                  <c:v>7229</c:v>
                </c:pt>
                <c:pt idx="7230">
                  <c:v>7230</c:v>
                </c:pt>
                <c:pt idx="7231">
                  <c:v>7231</c:v>
                </c:pt>
                <c:pt idx="7232">
                  <c:v>7232</c:v>
                </c:pt>
                <c:pt idx="7233">
                  <c:v>7233</c:v>
                </c:pt>
                <c:pt idx="7234">
                  <c:v>7234</c:v>
                </c:pt>
                <c:pt idx="7235">
                  <c:v>7235</c:v>
                </c:pt>
                <c:pt idx="7236">
                  <c:v>7236</c:v>
                </c:pt>
                <c:pt idx="7237">
                  <c:v>7237</c:v>
                </c:pt>
                <c:pt idx="7238">
                  <c:v>7238</c:v>
                </c:pt>
                <c:pt idx="7239">
                  <c:v>7239</c:v>
                </c:pt>
                <c:pt idx="7240">
                  <c:v>7240</c:v>
                </c:pt>
                <c:pt idx="7241">
                  <c:v>7241</c:v>
                </c:pt>
                <c:pt idx="7242">
                  <c:v>7242</c:v>
                </c:pt>
                <c:pt idx="7243">
                  <c:v>7243</c:v>
                </c:pt>
                <c:pt idx="7244">
                  <c:v>7244</c:v>
                </c:pt>
                <c:pt idx="7245">
                  <c:v>7245</c:v>
                </c:pt>
                <c:pt idx="7246">
                  <c:v>7246</c:v>
                </c:pt>
                <c:pt idx="7247">
                  <c:v>7247</c:v>
                </c:pt>
                <c:pt idx="7248">
                  <c:v>7248</c:v>
                </c:pt>
                <c:pt idx="7249">
                  <c:v>7249</c:v>
                </c:pt>
                <c:pt idx="7250">
                  <c:v>7250</c:v>
                </c:pt>
                <c:pt idx="7251">
                  <c:v>7251</c:v>
                </c:pt>
                <c:pt idx="7252">
                  <c:v>7252</c:v>
                </c:pt>
                <c:pt idx="7253">
                  <c:v>7253</c:v>
                </c:pt>
                <c:pt idx="7254">
                  <c:v>7254</c:v>
                </c:pt>
                <c:pt idx="7255">
                  <c:v>7255</c:v>
                </c:pt>
                <c:pt idx="7256">
                  <c:v>7256</c:v>
                </c:pt>
                <c:pt idx="7257">
                  <c:v>7257</c:v>
                </c:pt>
                <c:pt idx="7258">
                  <c:v>7258</c:v>
                </c:pt>
                <c:pt idx="7259">
                  <c:v>7259</c:v>
                </c:pt>
                <c:pt idx="7260">
                  <c:v>7260</c:v>
                </c:pt>
                <c:pt idx="7261">
                  <c:v>7261</c:v>
                </c:pt>
                <c:pt idx="7262">
                  <c:v>7262</c:v>
                </c:pt>
                <c:pt idx="7263">
                  <c:v>7263</c:v>
                </c:pt>
                <c:pt idx="7264">
                  <c:v>7264</c:v>
                </c:pt>
                <c:pt idx="7265">
                  <c:v>7265</c:v>
                </c:pt>
                <c:pt idx="7266">
                  <c:v>7266</c:v>
                </c:pt>
                <c:pt idx="7267">
                  <c:v>7267</c:v>
                </c:pt>
                <c:pt idx="7268">
                  <c:v>7268</c:v>
                </c:pt>
                <c:pt idx="7269">
                  <c:v>7269</c:v>
                </c:pt>
                <c:pt idx="7270">
                  <c:v>7270</c:v>
                </c:pt>
                <c:pt idx="7271">
                  <c:v>7271</c:v>
                </c:pt>
                <c:pt idx="7272">
                  <c:v>7272</c:v>
                </c:pt>
                <c:pt idx="7273">
                  <c:v>7273</c:v>
                </c:pt>
                <c:pt idx="7274">
                  <c:v>7274</c:v>
                </c:pt>
                <c:pt idx="7275">
                  <c:v>7275</c:v>
                </c:pt>
                <c:pt idx="7276">
                  <c:v>7276</c:v>
                </c:pt>
                <c:pt idx="7277">
                  <c:v>7277</c:v>
                </c:pt>
                <c:pt idx="7278">
                  <c:v>7278</c:v>
                </c:pt>
                <c:pt idx="7279">
                  <c:v>7279</c:v>
                </c:pt>
                <c:pt idx="7280">
                  <c:v>7280</c:v>
                </c:pt>
                <c:pt idx="7281">
                  <c:v>7281</c:v>
                </c:pt>
                <c:pt idx="7282">
                  <c:v>7282</c:v>
                </c:pt>
                <c:pt idx="7283">
                  <c:v>7283</c:v>
                </c:pt>
                <c:pt idx="7284">
                  <c:v>7284</c:v>
                </c:pt>
                <c:pt idx="7285">
                  <c:v>7285</c:v>
                </c:pt>
                <c:pt idx="7286">
                  <c:v>7286</c:v>
                </c:pt>
                <c:pt idx="7287">
                  <c:v>7287</c:v>
                </c:pt>
                <c:pt idx="7288">
                  <c:v>7288</c:v>
                </c:pt>
                <c:pt idx="7289">
                  <c:v>7289</c:v>
                </c:pt>
                <c:pt idx="7290">
                  <c:v>7290</c:v>
                </c:pt>
                <c:pt idx="7291">
                  <c:v>7291</c:v>
                </c:pt>
                <c:pt idx="7292">
                  <c:v>7292</c:v>
                </c:pt>
                <c:pt idx="7293">
                  <c:v>7293</c:v>
                </c:pt>
                <c:pt idx="7294">
                  <c:v>7294</c:v>
                </c:pt>
                <c:pt idx="7295">
                  <c:v>7295</c:v>
                </c:pt>
                <c:pt idx="7296">
                  <c:v>7296</c:v>
                </c:pt>
                <c:pt idx="7297">
                  <c:v>7297</c:v>
                </c:pt>
                <c:pt idx="7298">
                  <c:v>7298</c:v>
                </c:pt>
                <c:pt idx="7299">
                  <c:v>7299</c:v>
                </c:pt>
                <c:pt idx="7300">
                  <c:v>7300</c:v>
                </c:pt>
                <c:pt idx="7301">
                  <c:v>7301</c:v>
                </c:pt>
                <c:pt idx="7302">
                  <c:v>7302</c:v>
                </c:pt>
                <c:pt idx="7303">
                  <c:v>7303</c:v>
                </c:pt>
                <c:pt idx="7304">
                  <c:v>7304</c:v>
                </c:pt>
                <c:pt idx="7305">
                  <c:v>7305</c:v>
                </c:pt>
                <c:pt idx="7306">
                  <c:v>7306</c:v>
                </c:pt>
                <c:pt idx="7307">
                  <c:v>7307</c:v>
                </c:pt>
                <c:pt idx="7308">
                  <c:v>7308</c:v>
                </c:pt>
                <c:pt idx="7309">
                  <c:v>7309</c:v>
                </c:pt>
                <c:pt idx="7310">
                  <c:v>7310</c:v>
                </c:pt>
                <c:pt idx="7311">
                  <c:v>7311</c:v>
                </c:pt>
                <c:pt idx="7312">
                  <c:v>7312</c:v>
                </c:pt>
                <c:pt idx="7313">
                  <c:v>7313</c:v>
                </c:pt>
                <c:pt idx="7314">
                  <c:v>7314</c:v>
                </c:pt>
                <c:pt idx="7315">
                  <c:v>7315</c:v>
                </c:pt>
                <c:pt idx="7316">
                  <c:v>7316</c:v>
                </c:pt>
                <c:pt idx="7317">
                  <c:v>7317</c:v>
                </c:pt>
                <c:pt idx="7318">
                  <c:v>7318</c:v>
                </c:pt>
                <c:pt idx="7319">
                  <c:v>7319</c:v>
                </c:pt>
                <c:pt idx="7320">
                  <c:v>7320</c:v>
                </c:pt>
                <c:pt idx="7321">
                  <c:v>7321</c:v>
                </c:pt>
                <c:pt idx="7322">
                  <c:v>7322</c:v>
                </c:pt>
                <c:pt idx="7323">
                  <c:v>7323</c:v>
                </c:pt>
                <c:pt idx="7324">
                  <c:v>7324</c:v>
                </c:pt>
                <c:pt idx="7325">
                  <c:v>7325</c:v>
                </c:pt>
                <c:pt idx="7326">
                  <c:v>7326</c:v>
                </c:pt>
                <c:pt idx="7327">
                  <c:v>7327</c:v>
                </c:pt>
                <c:pt idx="7328">
                  <c:v>7328</c:v>
                </c:pt>
                <c:pt idx="7329">
                  <c:v>7329</c:v>
                </c:pt>
                <c:pt idx="7330">
                  <c:v>7330</c:v>
                </c:pt>
                <c:pt idx="7331">
                  <c:v>7331</c:v>
                </c:pt>
                <c:pt idx="7332">
                  <c:v>7332</c:v>
                </c:pt>
                <c:pt idx="7333">
                  <c:v>7333</c:v>
                </c:pt>
                <c:pt idx="7334">
                  <c:v>7334</c:v>
                </c:pt>
                <c:pt idx="7335">
                  <c:v>7335</c:v>
                </c:pt>
                <c:pt idx="7336">
                  <c:v>7336</c:v>
                </c:pt>
                <c:pt idx="7337">
                  <c:v>7337</c:v>
                </c:pt>
                <c:pt idx="7338">
                  <c:v>7338</c:v>
                </c:pt>
                <c:pt idx="7339">
                  <c:v>7339</c:v>
                </c:pt>
                <c:pt idx="7340">
                  <c:v>7340</c:v>
                </c:pt>
                <c:pt idx="7341">
                  <c:v>7341</c:v>
                </c:pt>
                <c:pt idx="7342">
                  <c:v>7342</c:v>
                </c:pt>
                <c:pt idx="7343">
                  <c:v>7343</c:v>
                </c:pt>
                <c:pt idx="7344">
                  <c:v>7344</c:v>
                </c:pt>
                <c:pt idx="7345">
                  <c:v>7345</c:v>
                </c:pt>
                <c:pt idx="7346">
                  <c:v>7346</c:v>
                </c:pt>
                <c:pt idx="7347">
                  <c:v>7347</c:v>
                </c:pt>
                <c:pt idx="7348">
                  <c:v>7348</c:v>
                </c:pt>
                <c:pt idx="7349">
                  <c:v>7349</c:v>
                </c:pt>
                <c:pt idx="7350">
                  <c:v>7350</c:v>
                </c:pt>
                <c:pt idx="7351">
                  <c:v>7351</c:v>
                </c:pt>
                <c:pt idx="7352">
                  <c:v>7352</c:v>
                </c:pt>
                <c:pt idx="7353">
                  <c:v>7353</c:v>
                </c:pt>
                <c:pt idx="7354">
                  <c:v>7354</c:v>
                </c:pt>
                <c:pt idx="7355">
                  <c:v>7355</c:v>
                </c:pt>
                <c:pt idx="7356">
                  <c:v>7356</c:v>
                </c:pt>
                <c:pt idx="7357">
                  <c:v>7357</c:v>
                </c:pt>
                <c:pt idx="7358">
                  <c:v>7358</c:v>
                </c:pt>
                <c:pt idx="7359">
                  <c:v>7359</c:v>
                </c:pt>
                <c:pt idx="7360">
                  <c:v>7360</c:v>
                </c:pt>
                <c:pt idx="7361">
                  <c:v>7361</c:v>
                </c:pt>
                <c:pt idx="7362">
                  <c:v>7362</c:v>
                </c:pt>
                <c:pt idx="7363">
                  <c:v>7363</c:v>
                </c:pt>
                <c:pt idx="7364">
                  <c:v>7364</c:v>
                </c:pt>
                <c:pt idx="7365">
                  <c:v>7365</c:v>
                </c:pt>
                <c:pt idx="7366">
                  <c:v>7366</c:v>
                </c:pt>
                <c:pt idx="7367">
                  <c:v>7367</c:v>
                </c:pt>
                <c:pt idx="7368">
                  <c:v>7368</c:v>
                </c:pt>
                <c:pt idx="7369">
                  <c:v>7369</c:v>
                </c:pt>
                <c:pt idx="7370">
                  <c:v>7370</c:v>
                </c:pt>
                <c:pt idx="7371">
                  <c:v>7371</c:v>
                </c:pt>
                <c:pt idx="7372">
                  <c:v>7372</c:v>
                </c:pt>
                <c:pt idx="7373">
                  <c:v>7373</c:v>
                </c:pt>
                <c:pt idx="7374">
                  <c:v>7374</c:v>
                </c:pt>
                <c:pt idx="7375">
                  <c:v>7375</c:v>
                </c:pt>
                <c:pt idx="7376">
                  <c:v>7376</c:v>
                </c:pt>
                <c:pt idx="7377">
                  <c:v>7377</c:v>
                </c:pt>
                <c:pt idx="7378">
                  <c:v>7378</c:v>
                </c:pt>
                <c:pt idx="7379">
                  <c:v>7379</c:v>
                </c:pt>
                <c:pt idx="7380">
                  <c:v>7380</c:v>
                </c:pt>
                <c:pt idx="7381">
                  <c:v>7381</c:v>
                </c:pt>
                <c:pt idx="7382">
                  <c:v>7382</c:v>
                </c:pt>
                <c:pt idx="7383">
                  <c:v>7383</c:v>
                </c:pt>
                <c:pt idx="7384">
                  <c:v>7384</c:v>
                </c:pt>
                <c:pt idx="7385">
                  <c:v>7385</c:v>
                </c:pt>
                <c:pt idx="7386">
                  <c:v>7386</c:v>
                </c:pt>
                <c:pt idx="7387">
                  <c:v>7387</c:v>
                </c:pt>
                <c:pt idx="7388">
                  <c:v>7388</c:v>
                </c:pt>
                <c:pt idx="7389">
                  <c:v>7389</c:v>
                </c:pt>
                <c:pt idx="7390">
                  <c:v>7390</c:v>
                </c:pt>
                <c:pt idx="7391">
                  <c:v>7391</c:v>
                </c:pt>
                <c:pt idx="7392">
                  <c:v>7392</c:v>
                </c:pt>
                <c:pt idx="7393">
                  <c:v>7393</c:v>
                </c:pt>
                <c:pt idx="7394">
                  <c:v>7394</c:v>
                </c:pt>
                <c:pt idx="7395">
                  <c:v>7395</c:v>
                </c:pt>
                <c:pt idx="7396">
                  <c:v>7396</c:v>
                </c:pt>
                <c:pt idx="7397">
                  <c:v>7397</c:v>
                </c:pt>
                <c:pt idx="7398">
                  <c:v>7398</c:v>
                </c:pt>
                <c:pt idx="7399">
                  <c:v>7399</c:v>
                </c:pt>
                <c:pt idx="7400">
                  <c:v>7400</c:v>
                </c:pt>
                <c:pt idx="7401">
                  <c:v>7401</c:v>
                </c:pt>
                <c:pt idx="7402">
                  <c:v>7402</c:v>
                </c:pt>
                <c:pt idx="7403">
                  <c:v>7403</c:v>
                </c:pt>
                <c:pt idx="7404">
                  <c:v>7404</c:v>
                </c:pt>
                <c:pt idx="7405">
                  <c:v>7405</c:v>
                </c:pt>
                <c:pt idx="7406">
                  <c:v>7406</c:v>
                </c:pt>
                <c:pt idx="7407">
                  <c:v>7407</c:v>
                </c:pt>
                <c:pt idx="7408">
                  <c:v>7408</c:v>
                </c:pt>
                <c:pt idx="7409">
                  <c:v>7409</c:v>
                </c:pt>
                <c:pt idx="7410">
                  <c:v>7410</c:v>
                </c:pt>
                <c:pt idx="7411">
                  <c:v>7411</c:v>
                </c:pt>
                <c:pt idx="7412">
                  <c:v>7412</c:v>
                </c:pt>
                <c:pt idx="7413">
                  <c:v>7413</c:v>
                </c:pt>
                <c:pt idx="7414">
                  <c:v>7414</c:v>
                </c:pt>
                <c:pt idx="7415">
                  <c:v>7415</c:v>
                </c:pt>
                <c:pt idx="7416">
                  <c:v>7416</c:v>
                </c:pt>
                <c:pt idx="7417">
                  <c:v>7417</c:v>
                </c:pt>
                <c:pt idx="7418">
                  <c:v>7418</c:v>
                </c:pt>
                <c:pt idx="7419">
                  <c:v>7419</c:v>
                </c:pt>
                <c:pt idx="7420">
                  <c:v>7420</c:v>
                </c:pt>
                <c:pt idx="7421">
                  <c:v>7421</c:v>
                </c:pt>
                <c:pt idx="7422">
                  <c:v>7422</c:v>
                </c:pt>
                <c:pt idx="7423">
                  <c:v>7423</c:v>
                </c:pt>
                <c:pt idx="7424">
                  <c:v>7424</c:v>
                </c:pt>
                <c:pt idx="7425">
                  <c:v>7425</c:v>
                </c:pt>
                <c:pt idx="7426">
                  <c:v>7426</c:v>
                </c:pt>
                <c:pt idx="7427">
                  <c:v>7427</c:v>
                </c:pt>
                <c:pt idx="7428">
                  <c:v>7428</c:v>
                </c:pt>
                <c:pt idx="7429">
                  <c:v>7429</c:v>
                </c:pt>
                <c:pt idx="7430">
                  <c:v>7430</c:v>
                </c:pt>
                <c:pt idx="7431">
                  <c:v>7431</c:v>
                </c:pt>
                <c:pt idx="7432">
                  <c:v>7432</c:v>
                </c:pt>
                <c:pt idx="7433">
                  <c:v>7433</c:v>
                </c:pt>
                <c:pt idx="7434">
                  <c:v>7434</c:v>
                </c:pt>
                <c:pt idx="7435">
                  <c:v>7435</c:v>
                </c:pt>
                <c:pt idx="7436">
                  <c:v>7436</c:v>
                </c:pt>
                <c:pt idx="7437">
                  <c:v>7437</c:v>
                </c:pt>
                <c:pt idx="7438">
                  <c:v>7438</c:v>
                </c:pt>
                <c:pt idx="7439">
                  <c:v>7439</c:v>
                </c:pt>
                <c:pt idx="7440">
                  <c:v>7440</c:v>
                </c:pt>
                <c:pt idx="7441">
                  <c:v>7441</c:v>
                </c:pt>
                <c:pt idx="7442">
                  <c:v>7442</c:v>
                </c:pt>
                <c:pt idx="7443">
                  <c:v>7443</c:v>
                </c:pt>
                <c:pt idx="7444">
                  <c:v>7444</c:v>
                </c:pt>
                <c:pt idx="7445">
                  <c:v>7445</c:v>
                </c:pt>
                <c:pt idx="7446">
                  <c:v>7446</c:v>
                </c:pt>
                <c:pt idx="7447">
                  <c:v>7447</c:v>
                </c:pt>
                <c:pt idx="7448">
                  <c:v>7448</c:v>
                </c:pt>
                <c:pt idx="7449">
                  <c:v>7449</c:v>
                </c:pt>
                <c:pt idx="7450">
                  <c:v>7450</c:v>
                </c:pt>
                <c:pt idx="7451">
                  <c:v>7451</c:v>
                </c:pt>
                <c:pt idx="7452">
                  <c:v>7452</c:v>
                </c:pt>
                <c:pt idx="7453">
                  <c:v>7453</c:v>
                </c:pt>
                <c:pt idx="7454">
                  <c:v>7454</c:v>
                </c:pt>
                <c:pt idx="7455">
                  <c:v>7455</c:v>
                </c:pt>
                <c:pt idx="7456">
                  <c:v>7456</c:v>
                </c:pt>
                <c:pt idx="7457">
                  <c:v>7457</c:v>
                </c:pt>
                <c:pt idx="7458">
                  <c:v>7458</c:v>
                </c:pt>
                <c:pt idx="7459">
                  <c:v>7459</c:v>
                </c:pt>
                <c:pt idx="7460">
                  <c:v>7460</c:v>
                </c:pt>
                <c:pt idx="7461">
                  <c:v>7461</c:v>
                </c:pt>
                <c:pt idx="7462">
                  <c:v>7462</c:v>
                </c:pt>
                <c:pt idx="7463">
                  <c:v>7463</c:v>
                </c:pt>
                <c:pt idx="7464">
                  <c:v>7464</c:v>
                </c:pt>
                <c:pt idx="7465">
                  <c:v>7465</c:v>
                </c:pt>
                <c:pt idx="7466">
                  <c:v>7466</c:v>
                </c:pt>
                <c:pt idx="7467">
                  <c:v>7467</c:v>
                </c:pt>
                <c:pt idx="7468">
                  <c:v>7468</c:v>
                </c:pt>
                <c:pt idx="7469">
                  <c:v>7469</c:v>
                </c:pt>
                <c:pt idx="7470">
                  <c:v>7470</c:v>
                </c:pt>
                <c:pt idx="7471">
                  <c:v>7471</c:v>
                </c:pt>
                <c:pt idx="7472">
                  <c:v>7472</c:v>
                </c:pt>
                <c:pt idx="7473">
                  <c:v>7473</c:v>
                </c:pt>
                <c:pt idx="7474">
                  <c:v>7474</c:v>
                </c:pt>
                <c:pt idx="7475">
                  <c:v>7475</c:v>
                </c:pt>
                <c:pt idx="7476">
                  <c:v>7476</c:v>
                </c:pt>
                <c:pt idx="7477">
                  <c:v>7477</c:v>
                </c:pt>
                <c:pt idx="7478">
                  <c:v>7478</c:v>
                </c:pt>
                <c:pt idx="7479">
                  <c:v>7479</c:v>
                </c:pt>
                <c:pt idx="7480">
                  <c:v>7480</c:v>
                </c:pt>
                <c:pt idx="7481">
                  <c:v>7481</c:v>
                </c:pt>
                <c:pt idx="7482">
                  <c:v>7482</c:v>
                </c:pt>
                <c:pt idx="7483">
                  <c:v>7483</c:v>
                </c:pt>
                <c:pt idx="7484">
                  <c:v>7484</c:v>
                </c:pt>
                <c:pt idx="7485">
                  <c:v>7485</c:v>
                </c:pt>
                <c:pt idx="7486">
                  <c:v>7486</c:v>
                </c:pt>
                <c:pt idx="7487">
                  <c:v>7487</c:v>
                </c:pt>
                <c:pt idx="7488">
                  <c:v>7488</c:v>
                </c:pt>
                <c:pt idx="7489">
                  <c:v>7489</c:v>
                </c:pt>
                <c:pt idx="7490">
                  <c:v>7490</c:v>
                </c:pt>
                <c:pt idx="7491">
                  <c:v>7491</c:v>
                </c:pt>
                <c:pt idx="7492">
                  <c:v>7492</c:v>
                </c:pt>
                <c:pt idx="7493">
                  <c:v>7493</c:v>
                </c:pt>
                <c:pt idx="7494">
                  <c:v>7494</c:v>
                </c:pt>
                <c:pt idx="7495">
                  <c:v>7495</c:v>
                </c:pt>
                <c:pt idx="7496">
                  <c:v>7496</c:v>
                </c:pt>
                <c:pt idx="7497">
                  <c:v>7497</c:v>
                </c:pt>
                <c:pt idx="7498">
                  <c:v>7498</c:v>
                </c:pt>
                <c:pt idx="7499">
                  <c:v>7499</c:v>
                </c:pt>
                <c:pt idx="7500">
                  <c:v>7500</c:v>
                </c:pt>
                <c:pt idx="7501">
                  <c:v>7501</c:v>
                </c:pt>
                <c:pt idx="7502">
                  <c:v>7502</c:v>
                </c:pt>
                <c:pt idx="7503">
                  <c:v>7503</c:v>
                </c:pt>
                <c:pt idx="7504">
                  <c:v>7504</c:v>
                </c:pt>
                <c:pt idx="7505">
                  <c:v>7505</c:v>
                </c:pt>
                <c:pt idx="7506">
                  <c:v>7506</c:v>
                </c:pt>
                <c:pt idx="7507">
                  <c:v>7507</c:v>
                </c:pt>
                <c:pt idx="7508">
                  <c:v>7508</c:v>
                </c:pt>
                <c:pt idx="7509">
                  <c:v>7509</c:v>
                </c:pt>
                <c:pt idx="7510">
                  <c:v>7510</c:v>
                </c:pt>
                <c:pt idx="7511">
                  <c:v>7511</c:v>
                </c:pt>
                <c:pt idx="7512">
                  <c:v>7512</c:v>
                </c:pt>
                <c:pt idx="7513">
                  <c:v>7513</c:v>
                </c:pt>
                <c:pt idx="7514">
                  <c:v>7514</c:v>
                </c:pt>
                <c:pt idx="7515">
                  <c:v>7515</c:v>
                </c:pt>
                <c:pt idx="7516">
                  <c:v>7516</c:v>
                </c:pt>
                <c:pt idx="7517">
                  <c:v>7517</c:v>
                </c:pt>
                <c:pt idx="7518">
                  <c:v>7518</c:v>
                </c:pt>
                <c:pt idx="7519">
                  <c:v>7519</c:v>
                </c:pt>
                <c:pt idx="7520">
                  <c:v>7520</c:v>
                </c:pt>
                <c:pt idx="7521">
                  <c:v>7521</c:v>
                </c:pt>
                <c:pt idx="7522">
                  <c:v>7522</c:v>
                </c:pt>
                <c:pt idx="7523">
                  <c:v>7523</c:v>
                </c:pt>
                <c:pt idx="7524">
                  <c:v>7524</c:v>
                </c:pt>
                <c:pt idx="7525">
                  <c:v>7525</c:v>
                </c:pt>
                <c:pt idx="7526">
                  <c:v>7526</c:v>
                </c:pt>
                <c:pt idx="7527">
                  <c:v>7527</c:v>
                </c:pt>
                <c:pt idx="7528">
                  <c:v>7528</c:v>
                </c:pt>
                <c:pt idx="7529">
                  <c:v>7529</c:v>
                </c:pt>
                <c:pt idx="7530">
                  <c:v>7530</c:v>
                </c:pt>
                <c:pt idx="7531">
                  <c:v>7531</c:v>
                </c:pt>
                <c:pt idx="7532">
                  <c:v>7532</c:v>
                </c:pt>
                <c:pt idx="7533">
                  <c:v>7533</c:v>
                </c:pt>
                <c:pt idx="7534">
                  <c:v>7534</c:v>
                </c:pt>
                <c:pt idx="7535">
                  <c:v>7535</c:v>
                </c:pt>
                <c:pt idx="7536">
                  <c:v>7536</c:v>
                </c:pt>
                <c:pt idx="7537">
                  <c:v>7537</c:v>
                </c:pt>
                <c:pt idx="7538">
                  <c:v>7538</c:v>
                </c:pt>
                <c:pt idx="7539">
                  <c:v>7539</c:v>
                </c:pt>
                <c:pt idx="7540">
                  <c:v>7540</c:v>
                </c:pt>
                <c:pt idx="7541">
                  <c:v>7541</c:v>
                </c:pt>
                <c:pt idx="7542">
                  <c:v>7542</c:v>
                </c:pt>
                <c:pt idx="7543">
                  <c:v>7543</c:v>
                </c:pt>
                <c:pt idx="7544">
                  <c:v>7544</c:v>
                </c:pt>
                <c:pt idx="7545">
                  <c:v>7545</c:v>
                </c:pt>
                <c:pt idx="7546">
                  <c:v>7546</c:v>
                </c:pt>
                <c:pt idx="7547">
                  <c:v>7547</c:v>
                </c:pt>
                <c:pt idx="7548">
                  <c:v>7548</c:v>
                </c:pt>
                <c:pt idx="7549">
                  <c:v>7549</c:v>
                </c:pt>
                <c:pt idx="7550">
                  <c:v>7550</c:v>
                </c:pt>
                <c:pt idx="7551">
                  <c:v>7551</c:v>
                </c:pt>
                <c:pt idx="7552">
                  <c:v>7552</c:v>
                </c:pt>
                <c:pt idx="7553">
                  <c:v>7553</c:v>
                </c:pt>
                <c:pt idx="7554">
                  <c:v>7554</c:v>
                </c:pt>
                <c:pt idx="7555">
                  <c:v>7555</c:v>
                </c:pt>
                <c:pt idx="7556">
                  <c:v>7556</c:v>
                </c:pt>
                <c:pt idx="7557">
                  <c:v>7557</c:v>
                </c:pt>
                <c:pt idx="7558">
                  <c:v>7558</c:v>
                </c:pt>
                <c:pt idx="7559">
                  <c:v>7559</c:v>
                </c:pt>
                <c:pt idx="7560">
                  <c:v>7560</c:v>
                </c:pt>
                <c:pt idx="7561">
                  <c:v>7561</c:v>
                </c:pt>
                <c:pt idx="7562">
                  <c:v>7562</c:v>
                </c:pt>
                <c:pt idx="7563">
                  <c:v>7563</c:v>
                </c:pt>
                <c:pt idx="7564">
                  <c:v>7564</c:v>
                </c:pt>
                <c:pt idx="7565">
                  <c:v>7565</c:v>
                </c:pt>
                <c:pt idx="7566">
                  <c:v>7566</c:v>
                </c:pt>
                <c:pt idx="7567">
                  <c:v>7567</c:v>
                </c:pt>
                <c:pt idx="7568">
                  <c:v>7568</c:v>
                </c:pt>
                <c:pt idx="7569">
                  <c:v>7569</c:v>
                </c:pt>
                <c:pt idx="7570">
                  <c:v>7570</c:v>
                </c:pt>
                <c:pt idx="7571">
                  <c:v>7571</c:v>
                </c:pt>
                <c:pt idx="7572">
                  <c:v>7572</c:v>
                </c:pt>
                <c:pt idx="7573">
                  <c:v>7573</c:v>
                </c:pt>
                <c:pt idx="7574">
                  <c:v>7574</c:v>
                </c:pt>
                <c:pt idx="7575">
                  <c:v>7575</c:v>
                </c:pt>
                <c:pt idx="7576">
                  <c:v>7576</c:v>
                </c:pt>
                <c:pt idx="7577">
                  <c:v>7577</c:v>
                </c:pt>
                <c:pt idx="7578">
                  <c:v>7578</c:v>
                </c:pt>
                <c:pt idx="7579">
                  <c:v>7579</c:v>
                </c:pt>
                <c:pt idx="7580">
                  <c:v>7580</c:v>
                </c:pt>
                <c:pt idx="7581">
                  <c:v>7581</c:v>
                </c:pt>
                <c:pt idx="7582">
                  <c:v>7582</c:v>
                </c:pt>
                <c:pt idx="7583">
                  <c:v>7583</c:v>
                </c:pt>
                <c:pt idx="7584">
                  <c:v>7584</c:v>
                </c:pt>
                <c:pt idx="7585">
                  <c:v>7585</c:v>
                </c:pt>
                <c:pt idx="7586">
                  <c:v>7586</c:v>
                </c:pt>
                <c:pt idx="7587">
                  <c:v>7587</c:v>
                </c:pt>
                <c:pt idx="7588">
                  <c:v>7588</c:v>
                </c:pt>
                <c:pt idx="7589">
                  <c:v>7589</c:v>
                </c:pt>
                <c:pt idx="7590">
                  <c:v>7590</c:v>
                </c:pt>
                <c:pt idx="7591">
                  <c:v>7591</c:v>
                </c:pt>
                <c:pt idx="7592">
                  <c:v>7592</c:v>
                </c:pt>
                <c:pt idx="7593">
                  <c:v>7593</c:v>
                </c:pt>
                <c:pt idx="7594">
                  <c:v>7594</c:v>
                </c:pt>
                <c:pt idx="7595">
                  <c:v>7595</c:v>
                </c:pt>
                <c:pt idx="7596">
                  <c:v>7596</c:v>
                </c:pt>
                <c:pt idx="7597">
                  <c:v>7597</c:v>
                </c:pt>
                <c:pt idx="7598">
                  <c:v>7598</c:v>
                </c:pt>
                <c:pt idx="7599">
                  <c:v>7599</c:v>
                </c:pt>
                <c:pt idx="7600">
                  <c:v>7600</c:v>
                </c:pt>
                <c:pt idx="7601">
                  <c:v>7601</c:v>
                </c:pt>
                <c:pt idx="7602">
                  <c:v>7602</c:v>
                </c:pt>
                <c:pt idx="7603">
                  <c:v>7603</c:v>
                </c:pt>
                <c:pt idx="7604">
                  <c:v>7604</c:v>
                </c:pt>
                <c:pt idx="7605">
                  <c:v>7605</c:v>
                </c:pt>
                <c:pt idx="7606">
                  <c:v>7606</c:v>
                </c:pt>
                <c:pt idx="7607">
                  <c:v>7607</c:v>
                </c:pt>
                <c:pt idx="7608">
                  <c:v>7608</c:v>
                </c:pt>
                <c:pt idx="7609">
                  <c:v>7609</c:v>
                </c:pt>
                <c:pt idx="7610">
                  <c:v>7610</c:v>
                </c:pt>
                <c:pt idx="7611">
                  <c:v>7611</c:v>
                </c:pt>
                <c:pt idx="7612">
                  <c:v>7612</c:v>
                </c:pt>
                <c:pt idx="7613">
                  <c:v>7613</c:v>
                </c:pt>
                <c:pt idx="7614">
                  <c:v>7614</c:v>
                </c:pt>
                <c:pt idx="7615">
                  <c:v>7615</c:v>
                </c:pt>
                <c:pt idx="7616">
                  <c:v>7616</c:v>
                </c:pt>
                <c:pt idx="7617">
                  <c:v>7617</c:v>
                </c:pt>
                <c:pt idx="7618">
                  <c:v>7618</c:v>
                </c:pt>
                <c:pt idx="7619">
                  <c:v>7619</c:v>
                </c:pt>
                <c:pt idx="7620">
                  <c:v>7620</c:v>
                </c:pt>
                <c:pt idx="7621">
                  <c:v>7621</c:v>
                </c:pt>
                <c:pt idx="7622">
                  <c:v>7622</c:v>
                </c:pt>
                <c:pt idx="7623">
                  <c:v>7623</c:v>
                </c:pt>
                <c:pt idx="7624">
                  <c:v>7624</c:v>
                </c:pt>
                <c:pt idx="7625">
                  <c:v>7625</c:v>
                </c:pt>
                <c:pt idx="7626">
                  <c:v>7626</c:v>
                </c:pt>
                <c:pt idx="7627">
                  <c:v>7627</c:v>
                </c:pt>
                <c:pt idx="7628">
                  <c:v>7628</c:v>
                </c:pt>
                <c:pt idx="7629">
                  <c:v>7629</c:v>
                </c:pt>
                <c:pt idx="7630">
                  <c:v>7630</c:v>
                </c:pt>
                <c:pt idx="7631">
                  <c:v>7631</c:v>
                </c:pt>
                <c:pt idx="7632">
                  <c:v>7632</c:v>
                </c:pt>
                <c:pt idx="7633">
                  <c:v>7633</c:v>
                </c:pt>
                <c:pt idx="7634">
                  <c:v>7634</c:v>
                </c:pt>
                <c:pt idx="7635">
                  <c:v>7635</c:v>
                </c:pt>
                <c:pt idx="7636">
                  <c:v>7636</c:v>
                </c:pt>
                <c:pt idx="7637">
                  <c:v>7637</c:v>
                </c:pt>
                <c:pt idx="7638">
                  <c:v>7638</c:v>
                </c:pt>
                <c:pt idx="7639">
                  <c:v>7639</c:v>
                </c:pt>
                <c:pt idx="7640">
                  <c:v>7640</c:v>
                </c:pt>
                <c:pt idx="7641">
                  <c:v>7641</c:v>
                </c:pt>
                <c:pt idx="7642">
                  <c:v>7642</c:v>
                </c:pt>
                <c:pt idx="7643">
                  <c:v>7643</c:v>
                </c:pt>
                <c:pt idx="7644">
                  <c:v>7644</c:v>
                </c:pt>
                <c:pt idx="7645">
                  <c:v>7645</c:v>
                </c:pt>
                <c:pt idx="7646">
                  <c:v>7646</c:v>
                </c:pt>
                <c:pt idx="7647">
                  <c:v>7647</c:v>
                </c:pt>
                <c:pt idx="7648">
                  <c:v>7648</c:v>
                </c:pt>
                <c:pt idx="7649">
                  <c:v>7649</c:v>
                </c:pt>
                <c:pt idx="7650">
                  <c:v>7650</c:v>
                </c:pt>
                <c:pt idx="7651">
                  <c:v>7651</c:v>
                </c:pt>
                <c:pt idx="7652">
                  <c:v>7652</c:v>
                </c:pt>
                <c:pt idx="7653">
                  <c:v>7653</c:v>
                </c:pt>
                <c:pt idx="7654">
                  <c:v>7654</c:v>
                </c:pt>
                <c:pt idx="7655">
                  <c:v>7655</c:v>
                </c:pt>
                <c:pt idx="7656">
                  <c:v>7656</c:v>
                </c:pt>
                <c:pt idx="7657">
                  <c:v>7657</c:v>
                </c:pt>
                <c:pt idx="7658">
                  <c:v>7658</c:v>
                </c:pt>
                <c:pt idx="7659">
                  <c:v>7659</c:v>
                </c:pt>
                <c:pt idx="7660">
                  <c:v>7660</c:v>
                </c:pt>
                <c:pt idx="7661">
                  <c:v>7661</c:v>
                </c:pt>
                <c:pt idx="7662">
                  <c:v>7662</c:v>
                </c:pt>
                <c:pt idx="7663">
                  <c:v>7663</c:v>
                </c:pt>
                <c:pt idx="7664">
                  <c:v>7664</c:v>
                </c:pt>
                <c:pt idx="7665">
                  <c:v>7665</c:v>
                </c:pt>
                <c:pt idx="7666">
                  <c:v>7666</c:v>
                </c:pt>
                <c:pt idx="7667">
                  <c:v>7667</c:v>
                </c:pt>
                <c:pt idx="7668">
                  <c:v>7668</c:v>
                </c:pt>
                <c:pt idx="7669">
                  <c:v>7669</c:v>
                </c:pt>
                <c:pt idx="7670">
                  <c:v>7670</c:v>
                </c:pt>
                <c:pt idx="7671">
                  <c:v>7671</c:v>
                </c:pt>
                <c:pt idx="7672">
                  <c:v>7672</c:v>
                </c:pt>
                <c:pt idx="7673">
                  <c:v>7673</c:v>
                </c:pt>
                <c:pt idx="7674">
                  <c:v>7674</c:v>
                </c:pt>
                <c:pt idx="7675">
                  <c:v>7675</c:v>
                </c:pt>
                <c:pt idx="7676">
                  <c:v>7676</c:v>
                </c:pt>
                <c:pt idx="7677">
                  <c:v>7677</c:v>
                </c:pt>
                <c:pt idx="7678">
                  <c:v>7678</c:v>
                </c:pt>
                <c:pt idx="7679">
                  <c:v>7679</c:v>
                </c:pt>
                <c:pt idx="7680">
                  <c:v>7680</c:v>
                </c:pt>
                <c:pt idx="7681">
                  <c:v>7681</c:v>
                </c:pt>
                <c:pt idx="7682">
                  <c:v>7682</c:v>
                </c:pt>
                <c:pt idx="7683">
                  <c:v>7683</c:v>
                </c:pt>
                <c:pt idx="7684">
                  <c:v>7684</c:v>
                </c:pt>
                <c:pt idx="7685">
                  <c:v>7685</c:v>
                </c:pt>
                <c:pt idx="7686">
                  <c:v>7686</c:v>
                </c:pt>
                <c:pt idx="7687">
                  <c:v>7687</c:v>
                </c:pt>
                <c:pt idx="7688">
                  <c:v>7688</c:v>
                </c:pt>
                <c:pt idx="7689">
                  <c:v>7689</c:v>
                </c:pt>
                <c:pt idx="7690">
                  <c:v>7690</c:v>
                </c:pt>
                <c:pt idx="7691">
                  <c:v>7691</c:v>
                </c:pt>
                <c:pt idx="7692">
                  <c:v>7692</c:v>
                </c:pt>
                <c:pt idx="7693">
                  <c:v>7693</c:v>
                </c:pt>
                <c:pt idx="7694">
                  <c:v>7694</c:v>
                </c:pt>
                <c:pt idx="7695">
                  <c:v>7695</c:v>
                </c:pt>
                <c:pt idx="7696">
                  <c:v>7696</c:v>
                </c:pt>
                <c:pt idx="7697">
                  <c:v>7697</c:v>
                </c:pt>
                <c:pt idx="7698">
                  <c:v>7698</c:v>
                </c:pt>
                <c:pt idx="7699">
                  <c:v>7699</c:v>
                </c:pt>
                <c:pt idx="7700">
                  <c:v>7700</c:v>
                </c:pt>
                <c:pt idx="7701">
                  <c:v>7701</c:v>
                </c:pt>
                <c:pt idx="7702">
                  <c:v>7702</c:v>
                </c:pt>
                <c:pt idx="7703">
                  <c:v>7703</c:v>
                </c:pt>
                <c:pt idx="7704">
                  <c:v>7704</c:v>
                </c:pt>
                <c:pt idx="7705">
                  <c:v>7705</c:v>
                </c:pt>
                <c:pt idx="7706">
                  <c:v>7706</c:v>
                </c:pt>
                <c:pt idx="7707">
                  <c:v>7707</c:v>
                </c:pt>
                <c:pt idx="7708">
                  <c:v>7708</c:v>
                </c:pt>
                <c:pt idx="7709">
                  <c:v>7709</c:v>
                </c:pt>
                <c:pt idx="7710">
                  <c:v>7710</c:v>
                </c:pt>
                <c:pt idx="7711">
                  <c:v>7711</c:v>
                </c:pt>
                <c:pt idx="7712">
                  <c:v>7712</c:v>
                </c:pt>
                <c:pt idx="7713">
                  <c:v>7713</c:v>
                </c:pt>
                <c:pt idx="7714">
                  <c:v>7714</c:v>
                </c:pt>
                <c:pt idx="7715">
                  <c:v>7715</c:v>
                </c:pt>
                <c:pt idx="7716">
                  <c:v>7716</c:v>
                </c:pt>
                <c:pt idx="7717">
                  <c:v>7717</c:v>
                </c:pt>
                <c:pt idx="7718">
                  <c:v>7718</c:v>
                </c:pt>
                <c:pt idx="7719">
                  <c:v>7719</c:v>
                </c:pt>
                <c:pt idx="7720">
                  <c:v>7720</c:v>
                </c:pt>
                <c:pt idx="7721">
                  <c:v>7721</c:v>
                </c:pt>
                <c:pt idx="7722">
                  <c:v>7722</c:v>
                </c:pt>
                <c:pt idx="7723">
                  <c:v>7723</c:v>
                </c:pt>
                <c:pt idx="7724">
                  <c:v>7724</c:v>
                </c:pt>
                <c:pt idx="7725">
                  <c:v>7725</c:v>
                </c:pt>
                <c:pt idx="7726">
                  <c:v>7726</c:v>
                </c:pt>
                <c:pt idx="7727">
                  <c:v>7727</c:v>
                </c:pt>
                <c:pt idx="7728">
                  <c:v>7728</c:v>
                </c:pt>
                <c:pt idx="7729">
                  <c:v>7729</c:v>
                </c:pt>
                <c:pt idx="7730">
                  <c:v>7730</c:v>
                </c:pt>
                <c:pt idx="7731">
                  <c:v>7731</c:v>
                </c:pt>
                <c:pt idx="7732">
                  <c:v>7732</c:v>
                </c:pt>
                <c:pt idx="7733">
                  <c:v>7733</c:v>
                </c:pt>
                <c:pt idx="7734">
                  <c:v>7734</c:v>
                </c:pt>
                <c:pt idx="7735">
                  <c:v>7735</c:v>
                </c:pt>
                <c:pt idx="7736">
                  <c:v>7736</c:v>
                </c:pt>
                <c:pt idx="7737">
                  <c:v>7737</c:v>
                </c:pt>
                <c:pt idx="7738">
                  <c:v>7738</c:v>
                </c:pt>
                <c:pt idx="7739">
                  <c:v>7739</c:v>
                </c:pt>
                <c:pt idx="7740">
                  <c:v>7740</c:v>
                </c:pt>
                <c:pt idx="7741">
                  <c:v>7741</c:v>
                </c:pt>
                <c:pt idx="7742">
                  <c:v>7742</c:v>
                </c:pt>
                <c:pt idx="7743">
                  <c:v>7743</c:v>
                </c:pt>
                <c:pt idx="7744">
                  <c:v>7744</c:v>
                </c:pt>
                <c:pt idx="7745">
                  <c:v>7745</c:v>
                </c:pt>
                <c:pt idx="7746">
                  <c:v>7746</c:v>
                </c:pt>
                <c:pt idx="7747">
                  <c:v>7747</c:v>
                </c:pt>
                <c:pt idx="7748">
                  <c:v>7748</c:v>
                </c:pt>
                <c:pt idx="7749">
                  <c:v>7749</c:v>
                </c:pt>
                <c:pt idx="7750">
                  <c:v>7750</c:v>
                </c:pt>
                <c:pt idx="7751">
                  <c:v>7751</c:v>
                </c:pt>
                <c:pt idx="7752">
                  <c:v>7752</c:v>
                </c:pt>
                <c:pt idx="7753">
                  <c:v>7753</c:v>
                </c:pt>
                <c:pt idx="7754">
                  <c:v>7754</c:v>
                </c:pt>
                <c:pt idx="7755">
                  <c:v>7755</c:v>
                </c:pt>
                <c:pt idx="7756">
                  <c:v>7756</c:v>
                </c:pt>
                <c:pt idx="7757">
                  <c:v>7757</c:v>
                </c:pt>
                <c:pt idx="7758">
                  <c:v>7758</c:v>
                </c:pt>
                <c:pt idx="7759">
                  <c:v>7759</c:v>
                </c:pt>
                <c:pt idx="7760">
                  <c:v>7760</c:v>
                </c:pt>
                <c:pt idx="7761">
                  <c:v>7761</c:v>
                </c:pt>
                <c:pt idx="7762">
                  <c:v>7762</c:v>
                </c:pt>
                <c:pt idx="7763">
                  <c:v>7763</c:v>
                </c:pt>
                <c:pt idx="7764">
                  <c:v>7764</c:v>
                </c:pt>
                <c:pt idx="7765">
                  <c:v>7765</c:v>
                </c:pt>
                <c:pt idx="7766">
                  <c:v>7766</c:v>
                </c:pt>
                <c:pt idx="7767">
                  <c:v>7767</c:v>
                </c:pt>
                <c:pt idx="7768">
                  <c:v>7768</c:v>
                </c:pt>
                <c:pt idx="7769">
                  <c:v>7769</c:v>
                </c:pt>
                <c:pt idx="7770">
                  <c:v>7770</c:v>
                </c:pt>
                <c:pt idx="7771">
                  <c:v>7771</c:v>
                </c:pt>
                <c:pt idx="7772">
                  <c:v>7772</c:v>
                </c:pt>
                <c:pt idx="7773">
                  <c:v>7773</c:v>
                </c:pt>
                <c:pt idx="7774">
                  <c:v>7774</c:v>
                </c:pt>
                <c:pt idx="7775">
                  <c:v>7775</c:v>
                </c:pt>
                <c:pt idx="7776">
                  <c:v>7776</c:v>
                </c:pt>
                <c:pt idx="7777">
                  <c:v>7777</c:v>
                </c:pt>
                <c:pt idx="7778">
                  <c:v>7778</c:v>
                </c:pt>
                <c:pt idx="7779">
                  <c:v>7779</c:v>
                </c:pt>
                <c:pt idx="7780">
                  <c:v>7780</c:v>
                </c:pt>
                <c:pt idx="7781">
                  <c:v>7781</c:v>
                </c:pt>
                <c:pt idx="7782">
                  <c:v>7782</c:v>
                </c:pt>
                <c:pt idx="7783">
                  <c:v>7783</c:v>
                </c:pt>
                <c:pt idx="7784">
                  <c:v>7784</c:v>
                </c:pt>
                <c:pt idx="7785">
                  <c:v>7785</c:v>
                </c:pt>
                <c:pt idx="7786">
                  <c:v>7786</c:v>
                </c:pt>
                <c:pt idx="7787">
                  <c:v>7787</c:v>
                </c:pt>
                <c:pt idx="7788">
                  <c:v>7788</c:v>
                </c:pt>
                <c:pt idx="7789">
                  <c:v>7789</c:v>
                </c:pt>
                <c:pt idx="7790">
                  <c:v>7790</c:v>
                </c:pt>
                <c:pt idx="7791">
                  <c:v>7791</c:v>
                </c:pt>
                <c:pt idx="7792">
                  <c:v>7792</c:v>
                </c:pt>
                <c:pt idx="7793">
                  <c:v>7793</c:v>
                </c:pt>
                <c:pt idx="7794">
                  <c:v>7794</c:v>
                </c:pt>
                <c:pt idx="7795">
                  <c:v>7795</c:v>
                </c:pt>
                <c:pt idx="7796">
                  <c:v>7796</c:v>
                </c:pt>
                <c:pt idx="7797">
                  <c:v>7797</c:v>
                </c:pt>
                <c:pt idx="7798">
                  <c:v>7798</c:v>
                </c:pt>
                <c:pt idx="7799">
                  <c:v>7799</c:v>
                </c:pt>
                <c:pt idx="7800">
                  <c:v>7800</c:v>
                </c:pt>
                <c:pt idx="7801">
                  <c:v>7801</c:v>
                </c:pt>
                <c:pt idx="7802">
                  <c:v>7802</c:v>
                </c:pt>
                <c:pt idx="7803">
                  <c:v>7803</c:v>
                </c:pt>
                <c:pt idx="7804">
                  <c:v>7804</c:v>
                </c:pt>
                <c:pt idx="7805">
                  <c:v>7805</c:v>
                </c:pt>
                <c:pt idx="7806">
                  <c:v>7806</c:v>
                </c:pt>
                <c:pt idx="7807">
                  <c:v>7807</c:v>
                </c:pt>
                <c:pt idx="7808">
                  <c:v>7808</c:v>
                </c:pt>
                <c:pt idx="7809">
                  <c:v>7809</c:v>
                </c:pt>
                <c:pt idx="7810">
                  <c:v>7810</c:v>
                </c:pt>
                <c:pt idx="7811">
                  <c:v>7811</c:v>
                </c:pt>
                <c:pt idx="7812">
                  <c:v>7812</c:v>
                </c:pt>
                <c:pt idx="7813">
                  <c:v>7813</c:v>
                </c:pt>
                <c:pt idx="7814">
                  <c:v>7814</c:v>
                </c:pt>
                <c:pt idx="7815">
                  <c:v>7815</c:v>
                </c:pt>
                <c:pt idx="7816">
                  <c:v>7816</c:v>
                </c:pt>
                <c:pt idx="7817">
                  <c:v>7817</c:v>
                </c:pt>
                <c:pt idx="7818">
                  <c:v>7818</c:v>
                </c:pt>
                <c:pt idx="7819">
                  <c:v>7819</c:v>
                </c:pt>
                <c:pt idx="7820">
                  <c:v>7820</c:v>
                </c:pt>
                <c:pt idx="7821">
                  <c:v>7821</c:v>
                </c:pt>
                <c:pt idx="7822">
                  <c:v>7822</c:v>
                </c:pt>
                <c:pt idx="7823">
                  <c:v>7823</c:v>
                </c:pt>
                <c:pt idx="7824">
                  <c:v>7824</c:v>
                </c:pt>
                <c:pt idx="7825">
                  <c:v>7825</c:v>
                </c:pt>
                <c:pt idx="7826">
                  <c:v>7826</c:v>
                </c:pt>
                <c:pt idx="7827">
                  <c:v>7827</c:v>
                </c:pt>
                <c:pt idx="7828">
                  <c:v>7828</c:v>
                </c:pt>
                <c:pt idx="7829">
                  <c:v>7829</c:v>
                </c:pt>
                <c:pt idx="7830">
                  <c:v>7830</c:v>
                </c:pt>
                <c:pt idx="7831">
                  <c:v>7831</c:v>
                </c:pt>
                <c:pt idx="7832">
                  <c:v>7832</c:v>
                </c:pt>
                <c:pt idx="7833">
                  <c:v>7833</c:v>
                </c:pt>
                <c:pt idx="7834">
                  <c:v>7834</c:v>
                </c:pt>
                <c:pt idx="7835">
                  <c:v>7835</c:v>
                </c:pt>
                <c:pt idx="7836">
                  <c:v>7836</c:v>
                </c:pt>
                <c:pt idx="7837">
                  <c:v>7837</c:v>
                </c:pt>
                <c:pt idx="7838">
                  <c:v>7838</c:v>
                </c:pt>
                <c:pt idx="7839">
                  <c:v>7839</c:v>
                </c:pt>
                <c:pt idx="7840">
                  <c:v>7840</c:v>
                </c:pt>
                <c:pt idx="7841">
                  <c:v>7841</c:v>
                </c:pt>
                <c:pt idx="7842">
                  <c:v>7842</c:v>
                </c:pt>
                <c:pt idx="7843">
                  <c:v>7843</c:v>
                </c:pt>
                <c:pt idx="7844">
                  <c:v>7844</c:v>
                </c:pt>
                <c:pt idx="7845">
                  <c:v>7845</c:v>
                </c:pt>
                <c:pt idx="7846">
                  <c:v>7846</c:v>
                </c:pt>
                <c:pt idx="7847">
                  <c:v>7847</c:v>
                </c:pt>
                <c:pt idx="7848">
                  <c:v>7848</c:v>
                </c:pt>
                <c:pt idx="7849">
                  <c:v>7849</c:v>
                </c:pt>
                <c:pt idx="7850">
                  <c:v>7850</c:v>
                </c:pt>
                <c:pt idx="7851">
                  <c:v>7851</c:v>
                </c:pt>
                <c:pt idx="7852">
                  <c:v>7852</c:v>
                </c:pt>
                <c:pt idx="7853">
                  <c:v>7853</c:v>
                </c:pt>
                <c:pt idx="7854">
                  <c:v>7854</c:v>
                </c:pt>
                <c:pt idx="7855">
                  <c:v>7855</c:v>
                </c:pt>
                <c:pt idx="7856">
                  <c:v>7856</c:v>
                </c:pt>
                <c:pt idx="7857">
                  <c:v>7857</c:v>
                </c:pt>
                <c:pt idx="7858">
                  <c:v>7858</c:v>
                </c:pt>
                <c:pt idx="7859">
                  <c:v>7859</c:v>
                </c:pt>
                <c:pt idx="7860">
                  <c:v>7860</c:v>
                </c:pt>
                <c:pt idx="7861">
                  <c:v>7861</c:v>
                </c:pt>
                <c:pt idx="7862">
                  <c:v>7862</c:v>
                </c:pt>
                <c:pt idx="7863">
                  <c:v>7863</c:v>
                </c:pt>
                <c:pt idx="7864">
                  <c:v>7864</c:v>
                </c:pt>
                <c:pt idx="7865">
                  <c:v>7865</c:v>
                </c:pt>
                <c:pt idx="7866">
                  <c:v>7866</c:v>
                </c:pt>
                <c:pt idx="7867">
                  <c:v>7867</c:v>
                </c:pt>
                <c:pt idx="7868">
                  <c:v>7868</c:v>
                </c:pt>
                <c:pt idx="7869">
                  <c:v>7869</c:v>
                </c:pt>
                <c:pt idx="7870">
                  <c:v>7870</c:v>
                </c:pt>
                <c:pt idx="7871">
                  <c:v>7871</c:v>
                </c:pt>
                <c:pt idx="7872">
                  <c:v>7872</c:v>
                </c:pt>
                <c:pt idx="7873">
                  <c:v>7873</c:v>
                </c:pt>
                <c:pt idx="7874">
                  <c:v>7874</c:v>
                </c:pt>
                <c:pt idx="7875">
                  <c:v>7875</c:v>
                </c:pt>
                <c:pt idx="7876">
                  <c:v>7876</c:v>
                </c:pt>
                <c:pt idx="7877">
                  <c:v>7877</c:v>
                </c:pt>
                <c:pt idx="7878">
                  <c:v>7878</c:v>
                </c:pt>
                <c:pt idx="7879">
                  <c:v>7879</c:v>
                </c:pt>
                <c:pt idx="7880">
                  <c:v>7880</c:v>
                </c:pt>
                <c:pt idx="7881">
                  <c:v>7881</c:v>
                </c:pt>
                <c:pt idx="7882">
                  <c:v>7882</c:v>
                </c:pt>
                <c:pt idx="7883">
                  <c:v>7883</c:v>
                </c:pt>
                <c:pt idx="7884">
                  <c:v>7884</c:v>
                </c:pt>
                <c:pt idx="7885">
                  <c:v>7885</c:v>
                </c:pt>
                <c:pt idx="7886">
                  <c:v>7886</c:v>
                </c:pt>
                <c:pt idx="7887">
                  <c:v>7887</c:v>
                </c:pt>
                <c:pt idx="7888">
                  <c:v>7888</c:v>
                </c:pt>
                <c:pt idx="7889">
                  <c:v>7889</c:v>
                </c:pt>
                <c:pt idx="7890">
                  <c:v>7890</c:v>
                </c:pt>
                <c:pt idx="7891">
                  <c:v>7891</c:v>
                </c:pt>
                <c:pt idx="7892">
                  <c:v>7892</c:v>
                </c:pt>
                <c:pt idx="7893">
                  <c:v>7893</c:v>
                </c:pt>
                <c:pt idx="7894">
                  <c:v>7894</c:v>
                </c:pt>
                <c:pt idx="7895">
                  <c:v>7895</c:v>
                </c:pt>
                <c:pt idx="7896">
                  <c:v>7896</c:v>
                </c:pt>
                <c:pt idx="7897">
                  <c:v>7897</c:v>
                </c:pt>
                <c:pt idx="7898">
                  <c:v>7898</c:v>
                </c:pt>
                <c:pt idx="7899">
                  <c:v>7899</c:v>
                </c:pt>
                <c:pt idx="7900">
                  <c:v>7900</c:v>
                </c:pt>
                <c:pt idx="7901">
                  <c:v>7901</c:v>
                </c:pt>
                <c:pt idx="7902">
                  <c:v>7902</c:v>
                </c:pt>
                <c:pt idx="7903">
                  <c:v>7903</c:v>
                </c:pt>
                <c:pt idx="7904">
                  <c:v>7904</c:v>
                </c:pt>
                <c:pt idx="7905">
                  <c:v>7905</c:v>
                </c:pt>
                <c:pt idx="7906">
                  <c:v>7906</c:v>
                </c:pt>
                <c:pt idx="7907">
                  <c:v>7907</c:v>
                </c:pt>
                <c:pt idx="7908">
                  <c:v>7908</c:v>
                </c:pt>
                <c:pt idx="7909">
                  <c:v>7909</c:v>
                </c:pt>
                <c:pt idx="7910">
                  <c:v>7910</c:v>
                </c:pt>
                <c:pt idx="7911">
                  <c:v>7911</c:v>
                </c:pt>
                <c:pt idx="7912">
                  <c:v>7912</c:v>
                </c:pt>
                <c:pt idx="7913">
                  <c:v>7913</c:v>
                </c:pt>
                <c:pt idx="7914">
                  <c:v>7914</c:v>
                </c:pt>
                <c:pt idx="7915">
                  <c:v>7915</c:v>
                </c:pt>
                <c:pt idx="7916">
                  <c:v>7916</c:v>
                </c:pt>
                <c:pt idx="7917">
                  <c:v>7917</c:v>
                </c:pt>
                <c:pt idx="7918">
                  <c:v>7918</c:v>
                </c:pt>
                <c:pt idx="7919">
                  <c:v>7919</c:v>
                </c:pt>
                <c:pt idx="7920">
                  <c:v>7920</c:v>
                </c:pt>
                <c:pt idx="7921">
                  <c:v>7921</c:v>
                </c:pt>
                <c:pt idx="7922">
                  <c:v>7922</c:v>
                </c:pt>
                <c:pt idx="7923">
                  <c:v>7923</c:v>
                </c:pt>
                <c:pt idx="7924">
                  <c:v>7924</c:v>
                </c:pt>
                <c:pt idx="7925">
                  <c:v>7925</c:v>
                </c:pt>
                <c:pt idx="7926">
                  <c:v>7926</c:v>
                </c:pt>
                <c:pt idx="7927">
                  <c:v>7927</c:v>
                </c:pt>
                <c:pt idx="7928">
                  <c:v>7928</c:v>
                </c:pt>
                <c:pt idx="7929">
                  <c:v>7929</c:v>
                </c:pt>
                <c:pt idx="7930">
                  <c:v>7930</c:v>
                </c:pt>
                <c:pt idx="7931">
                  <c:v>7931</c:v>
                </c:pt>
                <c:pt idx="7932">
                  <c:v>7932</c:v>
                </c:pt>
                <c:pt idx="7933">
                  <c:v>7933</c:v>
                </c:pt>
                <c:pt idx="7934">
                  <c:v>7934</c:v>
                </c:pt>
                <c:pt idx="7935">
                  <c:v>7935</c:v>
                </c:pt>
                <c:pt idx="7936">
                  <c:v>7936</c:v>
                </c:pt>
                <c:pt idx="7937">
                  <c:v>7937</c:v>
                </c:pt>
                <c:pt idx="7938">
                  <c:v>7938</c:v>
                </c:pt>
                <c:pt idx="7939">
                  <c:v>7939</c:v>
                </c:pt>
                <c:pt idx="7940">
                  <c:v>7940</c:v>
                </c:pt>
                <c:pt idx="7941">
                  <c:v>7941</c:v>
                </c:pt>
                <c:pt idx="7942">
                  <c:v>7942</c:v>
                </c:pt>
                <c:pt idx="7943">
                  <c:v>7943</c:v>
                </c:pt>
                <c:pt idx="7944">
                  <c:v>7944</c:v>
                </c:pt>
                <c:pt idx="7945">
                  <c:v>7945</c:v>
                </c:pt>
                <c:pt idx="7946">
                  <c:v>7946</c:v>
                </c:pt>
                <c:pt idx="7947">
                  <c:v>7947</c:v>
                </c:pt>
                <c:pt idx="7948">
                  <c:v>7948</c:v>
                </c:pt>
                <c:pt idx="7949">
                  <c:v>7949</c:v>
                </c:pt>
                <c:pt idx="7950">
                  <c:v>7950</c:v>
                </c:pt>
                <c:pt idx="7951">
                  <c:v>7951</c:v>
                </c:pt>
                <c:pt idx="7952">
                  <c:v>7952</c:v>
                </c:pt>
                <c:pt idx="7953">
                  <c:v>7953</c:v>
                </c:pt>
                <c:pt idx="7954">
                  <c:v>7954</c:v>
                </c:pt>
                <c:pt idx="7955">
                  <c:v>7955</c:v>
                </c:pt>
                <c:pt idx="7956">
                  <c:v>7956</c:v>
                </c:pt>
                <c:pt idx="7957">
                  <c:v>7957</c:v>
                </c:pt>
                <c:pt idx="7958">
                  <c:v>7958</c:v>
                </c:pt>
                <c:pt idx="7959">
                  <c:v>7959</c:v>
                </c:pt>
                <c:pt idx="7960">
                  <c:v>7960</c:v>
                </c:pt>
                <c:pt idx="7961">
                  <c:v>7961</c:v>
                </c:pt>
                <c:pt idx="7962">
                  <c:v>7962</c:v>
                </c:pt>
                <c:pt idx="7963">
                  <c:v>7963</c:v>
                </c:pt>
                <c:pt idx="7964">
                  <c:v>7964</c:v>
                </c:pt>
                <c:pt idx="7965">
                  <c:v>7965</c:v>
                </c:pt>
                <c:pt idx="7966">
                  <c:v>7966</c:v>
                </c:pt>
                <c:pt idx="7967">
                  <c:v>7967</c:v>
                </c:pt>
                <c:pt idx="7968">
                  <c:v>7968</c:v>
                </c:pt>
                <c:pt idx="7969">
                  <c:v>7969</c:v>
                </c:pt>
                <c:pt idx="7970">
                  <c:v>7970</c:v>
                </c:pt>
                <c:pt idx="7971">
                  <c:v>7971</c:v>
                </c:pt>
                <c:pt idx="7972">
                  <c:v>7972</c:v>
                </c:pt>
                <c:pt idx="7973">
                  <c:v>7973</c:v>
                </c:pt>
                <c:pt idx="7974">
                  <c:v>7974</c:v>
                </c:pt>
                <c:pt idx="7975">
                  <c:v>7975</c:v>
                </c:pt>
                <c:pt idx="7976">
                  <c:v>7976</c:v>
                </c:pt>
                <c:pt idx="7977">
                  <c:v>7977</c:v>
                </c:pt>
                <c:pt idx="7978">
                  <c:v>7978</c:v>
                </c:pt>
                <c:pt idx="7979">
                  <c:v>7979</c:v>
                </c:pt>
                <c:pt idx="7980">
                  <c:v>7980</c:v>
                </c:pt>
                <c:pt idx="7981">
                  <c:v>7981</c:v>
                </c:pt>
                <c:pt idx="7982">
                  <c:v>7982</c:v>
                </c:pt>
                <c:pt idx="7983">
                  <c:v>7983</c:v>
                </c:pt>
                <c:pt idx="7984">
                  <c:v>7984</c:v>
                </c:pt>
                <c:pt idx="7985">
                  <c:v>7985</c:v>
                </c:pt>
                <c:pt idx="7986">
                  <c:v>7986</c:v>
                </c:pt>
                <c:pt idx="7987">
                  <c:v>7987</c:v>
                </c:pt>
                <c:pt idx="7988">
                  <c:v>7988</c:v>
                </c:pt>
                <c:pt idx="7989">
                  <c:v>7989</c:v>
                </c:pt>
                <c:pt idx="7990">
                  <c:v>7990</c:v>
                </c:pt>
                <c:pt idx="7991">
                  <c:v>7991</c:v>
                </c:pt>
                <c:pt idx="7992">
                  <c:v>7992</c:v>
                </c:pt>
                <c:pt idx="7993">
                  <c:v>7993</c:v>
                </c:pt>
                <c:pt idx="7994">
                  <c:v>7994</c:v>
                </c:pt>
                <c:pt idx="7995">
                  <c:v>7995</c:v>
                </c:pt>
                <c:pt idx="7996">
                  <c:v>7996</c:v>
                </c:pt>
                <c:pt idx="7997">
                  <c:v>7997</c:v>
                </c:pt>
                <c:pt idx="7998">
                  <c:v>7998</c:v>
                </c:pt>
                <c:pt idx="7999">
                  <c:v>7999</c:v>
                </c:pt>
                <c:pt idx="8000">
                  <c:v>8000</c:v>
                </c:pt>
                <c:pt idx="8001">
                  <c:v>8001</c:v>
                </c:pt>
                <c:pt idx="8002">
                  <c:v>8002</c:v>
                </c:pt>
                <c:pt idx="8003">
                  <c:v>8003</c:v>
                </c:pt>
                <c:pt idx="8004">
                  <c:v>8004</c:v>
                </c:pt>
                <c:pt idx="8005">
                  <c:v>8005</c:v>
                </c:pt>
                <c:pt idx="8006">
                  <c:v>8006</c:v>
                </c:pt>
                <c:pt idx="8007">
                  <c:v>8007</c:v>
                </c:pt>
                <c:pt idx="8008">
                  <c:v>8008</c:v>
                </c:pt>
                <c:pt idx="8009">
                  <c:v>8009</c:v>
                </c:pt>
                <c:pt idx="8010">
                  <c:v>8010</c:v>
                </c:pt>
                <c:pt idx="8011">
                  <c:v>8011</c:v>
                </c:pt>
                <c:pt idx="8012">
                  <c:v>8012</c:v>
                </c:pt>
                <c:pt idx="8013">
                  <c:v>8013</c:v>
                </c:pt>
                <c:pt idx="8014">
                  <c:v>8014</c:v>
                </c:pt>
                <c:pt idx="8015">
                  <c:v>8015</c:v>
                </c:pt>
                <c:pt idx="8016">
                  <c:v>8016</c:v>
                </c:pt>
                <c:pt idx="8017">
                  <c:v>8017</c:v>
                </c:pt>
                <c:pt idx="8018">
                  <c:v>8018</c:v>
                </c:pt>
                <c:pt idx="8019">
                  <c:v>8019</c:v>
                </c:pt>
                <c:pt idx="8020">
                  <c:v>8020</c:v>
                </c:pt>
                <c:pt idx="8021">
                  <c:v>8021</c:v>
                </c:pt>
                <c:pt idx="8022">
                  <c:v>8022</c:v>
                </c:pt>
                <c:pt idx="8023">
                  <c:v>8023</c:v>
                </c:pt>
                <c:pt idx="8024">
                  <c:v>8024</c:v>
                </c:pt>
                <c:pt idx="8025">
                  <c:v>8025</c:v>
                </c:pt>
                <c:pt idx="8026">
                  <c:v>8026</c:v>
                </c:pt>
                <c:pt idx="8027">
                  <c:v>8027</c:v>
                </c:pt>
                <c:pt idx="8028">
                  <c:v>8028</c:v>
                </c:pt>
                <c:pt idx="8029">
                  <c:v>8029</c:v>
                </c:pt>
                <c:pt idx="8030">
                  <c:v>8030</c:v>
                </c:pt>
                <c:pt idx="8031">
                  <c:v>8031</c:v>
                </c:pt>
                <c:pt idx="8032">
                  <c:v>8032</c:v>
                </c:pt>
                <c:pt idx="8033">
                  <c:v>8033</c:v>
                </c:pt>
                <c:pt idx="8034">
                  <c:v>8034</c:v>
                </c:pt>
                <c:pt idx="8035">
                  <c:v>8035</c:v>
                </c:pt>
                <c:pt idx="8036">
                  <c:v>8036</c:v>
                </c:pt>
                <c:pt idx="8037">
                  <c:v>8037</c:v>
                </c:pt>
                <c:pt idx="8038">
                  <c:v>8038</c:v>
                </c:pt>
                <c:pt idx="8039">
                  <c:v>8039</c:v>
                </c:pt>
                <c:pt idx="8040">
                  <c:v>8040</c:v>
                </c:pt>
                <c:pt idx="8041">
                  <c:v>8041</c:v>
                </c:pt>
                <c:pt idx="8042">
                  <c:v>8042</c:v>
                </c:pt>
                <c:pt idx="8043">
                  <c:v>8043</c:v>
                </c:pt>
                <c:pt idx="8044">
                  <c:v>8044</c:v>
                </c:pt>
                <c:pt idx="8045">
                  <c:v>8045</c:v>
                </c:pt>
                <c:pt idx="8046">
                  <c:v>8046</c:v>
                </c:pt>
                <c:pt idx="8047">
                  <c:v>8047</c:v>
                </c:pt>
                <c:pt idx="8048">
                  <c:v>8048</c:v>
                </c:pt>
                <c:pt idx="8049">
                  <c:v>8049</c:v>
                </c:pt>
                <c:pt idx="8050">
                  <c:v>8050</c:v>
                </c:pt>
                <c:pt idx="8051">
                  <c:v>8051</c:v>
                </c:pt>
                <c:pt idx="8052">
                  <c:v>8052</c:v>
                </c:pt>
                <c:pt idx="8053">
                  <c:v>8053</c:v>
                </c:pt>
                <c:pt idx="8054">
                  <c:v>8054</c:v>
                </c:pt>
                <c:pt idx="8055">
                  <c:v>8055</c:v>
                </c:pt>
                <c:pt idx="8056">
                  <c:v>8056</c:v>
                </c:pt>
                <c:pt idx="8057">
                  <c:v>8057</c:v>
                </c:pt>
                <c:pt idx="8058">
                  <c:v>8058</c:v>
                </c:pt>
                <c:pt idx="8059">
                  <c:v>8059</c:v>
                </c:pt>
                <c:pt idx="8060">
                  <c:v>8060</c:v>
                </c:pt>
                <c:pt idx="8061">
                  <c:v>8061</c:v>
                </c:pt>
                <c:pt idx="8062">
                  <c:v>8062</c:v>
                </c:pt>
                <c:pt idx="8063">
                  <c:v>8063</c:v>
                </c:pt>
                <c:pt idx="8064">
                  <c:v>8064</c:v>
                </c:pt>
                <c:pt idx="8065">
                  <c:v>8065</c:v>
                </c:pt>
                <c:pt idx="8066">
                  <c:v>8066</c:v>
                </c:pt>
                <c:pt idx="8067">
                  <c:v>8067</c:v>
                </c:pt>
                <c:pt idx="8068">
                  <c:v>8068</c:v>
                </c:pt>
                <c:pt idx="8069">
                  <c:v>8069</c:v>
                </c:pt>
                <c:pt idx="8070">
                  <c:v>8070</c:v>
                </c:pt>
                <c:pt idx="8071">
                  <c:v>8071</c:v>
                </c:pt>
                <c:pt idx="8072">
                  <c:v>8072</c:v>
                </c:pt>
                <c:pt idx="8073">
                  <c:v>8073</c:v>
                </c:pt>
                <c:pt idx="8074">
                  <c:v>8074</c:v>
                </c:pt>
                <c:pt idx="8075">
                  <c:v>8075</c:v>
                </c:pt>
                <c:pt idx="8076">
                  <c:v>8076</c:v>
                </c:pt>
                <c:pt idx="8077">
                  <c:v>8077</c:v>
                </c:pt>
                <c:pt idx="8078">
                  <c:v>8078</c:v>
                </c:pt>
                <c:pt idx="8079">
                  <c:v>8079</c:v>
                </c:pt>
                <c:pt idx="8080">
                  <c:v>8080</c:v>
                </c:pt>
                <c:pt idx="8081">
                  <c:v>8081</c:v>
                </c:pt>
                <c:pt idx="8082">
                  <c:v>8082</c:v>
                </c:pt>
                <c:pt idx="8083">
                  <c:v>8083</c:v>
                </c:pt>
                <c:pt idx="8084">
                  <c:v>8084</c:v>
                </c:pt>
                <c:pt idx="8085">
                  <c:v>8085</c:v>
                </c:pt>
                <c:pt idx="8086">
                  <c:v>8086</c:v>
                </c:pt>
                <c:pt idx="8087">
                  <c:v>8087</c:v>
                </c:pt>
                <c:pt idx="8088">
                  <c:v>8088</c:v>
                </c:pt>
                <c:pt idx="8089">
                  <c:v>8089</c:v>
                </c:pt>
                <c:pt idx="8090">
                  <c:v>8090</c:v>
                </c:pt>
                <c:pt idx="8091">
                  <c:v>8091</c:v>
                </c:pt>
                <c:pt idx="8092">
                  <c:v>8092</c:v>
                </c:pt>
                <c:pt idx="8093">
                  <c:v>8093</c:v>
                </c:pt>
                <c:pt idx="8094">
                  <c:v>8094</c:v>
                </c:pt>
                <c:pt idx="8095">
                  <c:v>8095</c:v>
                </c:pt>
                <c:pt idx="8096">
                  <c:v>8096</c:v>
                </c:pt>
                <c:pt idx="8097">
                  <c:v>8097</c:v>
                </c:pt>
                <c:pt idx="8098">
                  <c:v>8098</c:v>
                </c:pt>
                <c:pt idx="8099">
                  <c:v>8099</c:v>
                </c:pt>
                <c:pt idx="8100">
                  <c:v>8100</c:v>
                </c:pt>
                <c:pt idx="8101">
                  <c:v>8101</c:v>
                </c:pt>
                <c:pt idx="8102">
                  <c:v>8102</c:v>
                </c:pt>
                <c:pt idx="8103">
                  <c:v>8103</c:v>
                </c:pt>
                <c:pt idx="8104">
                  <c:v>8104</c:v>
                </c:pt>
                <c:pt idx="8105">
                  <c:v>8105</c:v>
                </c:pt>
                <c:pt idx="8106">
                  <c:v>8106</c:v>
                </c:pt>
                <c:pt idx="8107">
                  <c:v>8107</c:v>
                </c:pt>
                <c:pt idx="8108">
                  <c:v>8108</c:v>
                </c:pt>
                <c:pt idx="8109">
                  <c:v>8109</c:v>
                </c:pt>
                <c:pt idx="8110">
                  <c:v>8110</c:v>
                </c:pt>
                <c:pt idx="8111">
                  <c:v>8111</c:v>
                </c:pt>
                <c:pt idx="8112">
                  <c:v>8112</c:v>
                </c:pt>
                <c:pt idx="8113">
                  <c:v>8113</c:v>
                </c:pt>
                <c:pt idx="8114">
                  <c:v>8114</c:v>
                </c:pt>
                <c:pt idx="8115">
                  <c:v>8115</c:v>
                </c:pt>
                <c:pt idx="8116">
                  <c:v>8116</c:v>
                </c:pt>
                <c:pt idx="8117">
                  <c:v>8117</c:v>
                </c:pt>
                <c:pt idx="8118">
                  <c:v>8118</c:v>
                </c:pt>
                <c:pt idx="8119">
                  <c:v>8119</c:v>
                </c:pt>
                <c:pt idx="8120">
                  <c:v>8120</c:v>
                </c:pt>
                <c:pt idx="8121">
                  <c:v>8121</c:v>
                </c:pt>
                <c:pt idx="8122">
                  <c:v>8122</c:v>
                </c:pt>
                <c:pt idx="8123">
                  <c:v>8123</c:v>
                </c:pt>
                <c:pt idx="8124">
                  <c:v>8124</c:v>
                </c:pt>
                <c:pt idx="8125">
                  <c:v>8125</c:v>
                </c:pt>
                <c:pt idx="8126">
                  <c:v>8126</c:v>
                </c:pt>
                <c:pt idx="8127">
                  <c:v>8127</c:v>
                </c:pt>
                <c:pt idx="8128">
                  <c:v>8128</c:v>
                </c:pt>
                <c:pt idx="8129">
                  <c:v>8129</c:v>
                </c:pt>
                <c:pt idx="8130">
                  <c:v>8130</c:v>
                </c:pt>
                <c:pt idx="8131">
                  <c:v>8131</c:v>
                </c:pt>
                <c:pt idx="8132">
                  <c:v>8132</c:v>
                </c:pt>
                <c:pt idx="8133">
                  <c:v>8133</c:v>
                </c:pt>
                <c:pt idx="8134">
                  <c:v>8134</c:v>
                </c:pt>
                <c:pt idx="8135">
                  <c:v>8135</c:v>
                </c:pt>
                <c:pt idx="8136">
                  <c:v>8136</c:v>
                </c:pt>
                <c:pt idx="8137">
                  <c:v>8137</c:v>
                </c:pt>
                <c:pt idx="8138">
                  <c:v>8138</c:v>
                </c:pt>
                <c:pt idx="8139">
                  <c:v>8139</c:v>
                </c:pt>
                <c:pt idx="8140">
                  <c:v>8140</c:v>
                </c:pt>
                <c:pt idx="8141">
                  <c:v>8141</c:v>
                </c:pt>
                <c:pt idx="8142">
                  <c:v>8142</c:v>
                </c:pt>
                <c:pt idx="8143">
                  <c:v>8143</c:v>
                </c:pt>
                <c:pt idx="8144">
                  <c:v>8144</c:v>
                </c:pt>
                <c:pt idx="8145">
                  <c:v>8145</c:v>
                </c:pt>
                <c:pt idx="8146">
                  <c:v>8146</c:v>
                </c:pt>
                <c:pt idx="8147">
                  <c:v>8147</c:v>
                </c:pt>
                <c:pt idx="8148">
                  <c:v>8148</c:v>
                </c:pt>
                <c:pt idx="8149">
                  <c:v>8149</c:v>
                </c:pt>
                <c:pt idx="8150">
                  <c:v>8150</c:v>
                </c:pt>
                <c:pt idx="8151">
                  <c:v>8151</c:v>
                </c:pt>
                <c:pt idx="8152">
                  <c:v>8152</c:v>
                </c:pt>
                <c:pt idx="8153">
                  <c:v>8153</c:v>
                </c:pt>
                <c:pt idx="8154">
                  <c:v>8154</c:v>
                </c:pt>
                <c:pt idx="8155">
                  <c:v>8155</c:v>
                </c:pt>
                <c:pt idx="8156">
                  <c:v>8156</c:v>
                </c:pt>
                <c:pt idx="8157">
                  <c:v>8157</c:v>
                </c:pt>
                <c:pt idx="8158">
                  <c:v>8158</c:v>
                </c:pt>
                <c:pt idx="8159">
                  <c:v>8159</c:v>
                </c:pt>
                <c:pt idx="8160">
                  <c:v>8160</c:v>
                </c:pt>
                <c:pt idx="8161">
                  <c:v>8161</c:v>
                </c:pt>
                <c:pt idx="8162">
                  <c:v>8162</c:v>
                </c:pt>
                <c:pt idx="8163">
                  <c:v>8163</c:v>
                </c:pt>
                <c:pt idx="8164">
                  <c:v>8164</c:v>
                </c:pt>
                <c:pt idx="8165">
                  <c:v>8165</c:v>
                </c:pt>
                <c:pt idx="8166">
                  <c:v>8166</c:v>
                </c:pt>
                <c:pt idx="8167">
                  <c:v>8167</c:v>
                </c:pt>
                <c:pt idx="8168">
                  <c:v>8168</c:v>
                </c:pt>
                <c:pt idx="8169">
                  <c:v>8169</c:v>
                </c:pt>
                <c:pt idx="8170">
                  <c:v>8170</c:v>
                </c:pt>
                <c:pt idx="8171">
                  <c:v>8171</c:v>
                </c:pt>
                <c:pt idx="8172">
                  <c:v>8172</c:v>
                </c:pt>
                <c:pt idx="8173">
                  <c:v>8173</c:v>
                </c:pt>
                <c:pt idx="8174">
                  <c:v>8174</c:v>
                </c:pt>
                <c:pt idx="8175">
                  <c:v>8175</c:v>
                </c:pt>
                <c:pt idx="8176">
                  <c:v>8176</c:v>
                </c:pt>
                <c:pt idx="8177">
                  <c:v>8177</c:v>
                </c:pt>
                <c:pt idx="8178">
                  <c:v>8178</c:v>
                </c:pt>
                <c:pt idx="8179">
                  <c:v>8179</c:v>
                </c:pt>
                <c:pt idx="8180">
                  <c:v>8180</c:v>
                </c:pt>
                <c:pt idx="8181">
                  <c:v>8181</c:v>
                </c:pt>
                <c:pt idx="8182">
                  <c:v>8182</c:v>
                </c:pt>
                <c:pt idx="8183">
                  <c:v>8183</c:v>
                </c:pt>
                <c:pt idx="8184">
                  <c:v>8184</c:v>
                </c:pt>
                <c:pt idx="8185">
                  <c:v>8185</c:v>
                </c:pt>
                <c:pt idx="8186">
                  <c:v>8186</c:v>
                </c:pt>
                <c:pt idx="8187">
                  <c:v>8187</c:v>
                </c:pt>
                <c:pt idx="8188">
                  <c:v>8188</c:v>
                </c:pt>
                <c:pt idx="8189">
                  <c:v>8189</c:v>
                </c:pt>
                <c:pt idx="8190">
                  <c:v>8190</c:v>
                </c:pt>
                <c:pt idx="8191">
                  <c:v>8191</c:v>
                </c:pt>
                <c:pt idx="8192">
                  <c:v>8192</c:v>
                </c:pt>
                <c:pt idx="8193">
                  <c:v>8193</c:v>
                </c:pt>
                <c:pt idx="8194">
                  <c:v>8194</c:v>
                </c:pt>
                <c:pt idx="8195">
                  <c:v>8195</c:v>
                </c:pt>
                <c:pt idx="8196">
                  <c:v>8196</c:v>
                </c:pt>
                <c:pt idx="8197">
                  <c:v>8197</c:v>
                </c:pt>
                <c:pt idx="8198">
                  <c:v>8198</c:v>
                </c:pt>
                <c:pt idx="8199">
                  <c:v>8199</c:v>
                </c:pt>
                <c:pt idx="8200">
                  <c:v>8200</c:v>
                </c:pt>
                <c:pt idx="8201">
                  <c:v>8201</c:v>
                </c:pt>
                <c:pt idx="8202">
                  <c:v>8202</c:v>
                </c:pt>
                <c:pt idx="8203">
                  <c:v>8203</c:v>
                </c:pt>
                <c:pt idx="8204">
                  <c:v>8204</c:v>
                </c:pt>
                <c:pt idx="8205">
                  <c:v>8205</c:v>
                </c:pt>
                <c:pt idx="8206">
                  <c:v>8206</c:v>
                </c:pt>
                <c:pt idx="8207">
                  <c:v>8207</c:v>
                </c:pt>
                <c:pt idx="8208">
                  <c:v>8208</c:v>
                </c:pt>
                <c:pt idx="8209">
                  <c:v>8209</c:v>
                </c:pt>
                <c:pt idx="8210">
                  <c:v>8210</c:v>
                </c:pt>
                <c:pt idx="8211">
                  <c:v>8211</c:v>
                </c:pt>
                <c:pt idx="8212">
                  <c:v>8212</c:v>
                </c:pt>
                <c:pt idx="8213">
                  <c:v>8213</c:v>
                </c:pt>
                <c:pt idx="8214">
                  <c:v>8214</c:v>
                </c:pt>
                <c:pt idx="8215">
                  <c:v>8215</c:v>
                </c:pt>
                <c:pt idx="8216">
                  <c:v>8216</c:v>
                </c:pt>
                <c:pt idx="8217">
                  <c:v>8217</c:v>
                </c:pt>
                <c:pt idx="8218">
                  <c:v>8218</c:v>
                </c:pt>
                <c:pt idx="8219">
                  <c:v>8219</c:v>
                </c:pt>
                <c:pt idx="8220">
                  <c:v>8220</c:v>
                </c:pt>
                <c:pt idx="8221">
                  <c:v>8221</c:v>
                </c:pt>
                <c:pt idx="8222">
                  <c:v>8222</c:v>
                </c:pt>
                <c:pt idx="8223">
                  <c:v>8223</c:v>
                </c:pt>
                <c:pt idx="8224">
                  <c:v>8224</c:v>
                </c:pt>
                <c:pt idx="8225">
                  <c:v>8225</c:v>
                </c:pt>
                <c:pt idx="8226">
                  <c:v>8226</c:v>
                </c:pt>
                <c:pt idx="8227">
                  <c:v>8227</c:v>
                </c:pt>
                <c:pt idx="8228">
                  <c:v>8228</c:v>
                </c:pt>
                <c:pt idx="8229">
                  <c:v>8229</c:v>
                </c:pt>
                <c:pt idx="8230">
                  <c:v>8230</c:v>
                </c:pt>
                <c:pt idx="8231">
                  <c:v>8231</c:v>
                </c:pt>
                <c:pt idx="8232">
                  <c:v>8232</c:v>
                </c:pt>
                <c:pt idx="8233">
                  <c:v>8233</c:v>
                </c:pt>
                <c:pt idx="8234">
                  <c:v>8234</c:v>
                </c:pt>
                <c:pt idx="8235">
                  <c:v>8235</c:v>
                </c:pt>
                <c:pt idx="8236">
                  <c:v>8236</c:v>
                </c:pt>
                <c:pt idx="8237">
                  <c:v>8237</c:v>
                </c:pt>
                <c:pt idx="8238">
                  <c:v>8238</c:v>
                </c:pt>
                <c:pt idx="8239">
                  <c:v>8239</c:v>
                </c:pt>
                <c:pt idx="8240">
                  <c:v>8240</c:v>
                </c:pt>
                <c:pt idx="8241">
                  <c:v>8241</c:v>
                </c:pt>
                <c:pt idx="8242">
                  <c:v>8242</c:v>
                </c:pt>
                <c:pt idx="8243">
                  <c:v>8243</c:v>
                </c:pt>
                <c:pt idx="8244">
                  <c:v>8244</c:v>
                </c:pt>
                <c:pt idx="8245">
                  <c:v>8245</c:v>
                </c:pt>
                <c:pt idx="8246">
                  <c:v>8246</c:v>
                </c:pt>
                <c:pt idx="8247">
                  <c:v>8247</c:v>
                </c:pt>
                <c:pt idx="8248">
                  <c:v>8248</c:v>
                </c:pt>
                <c:pt idx="8249">
                  <c:v>8249</c:v>
                </c:pt>
                <c:pt idx="8250">
                  <c:v>8250</c:v>
                </c:pt>
                <c:pt idx="8251">
                  <c:v>8251</c:v>
                </c:pt>
                <c:pt idx="8252">
                  <c:v>8252</c:v>
                </c:pt>
                <c:pt idx="8253">
                  <c:v>8253</c:v>
                </c:pt>
                <c:pt idx="8254">
                  <c:v>8254</c:v>
                </c:pt>
                <c:pt idx="8255">
                  <c:v>8255</c:v>
                </c:pt>
                <c:pt idx="8256">
                  <c:v>8256</c:v>
                </c:pt>
                <c:pt idx="8257">
                  <c:v>8257</c:v>
                </c:pt>
                <c:pt idx="8258">
                  <c:v>8258</c:v>
                </c:pt>
                <c:pt idx="8259">
                  <c:v>8259</c:v>
                </c:pt>
                <c:pt idx="8260">
                  <c:v>8260</c:v>
                </c:pt>
                <c:pt idx="8261">
                  <c:v>8261</c:v>
                </c:pt>
                <c:pt idx="8262">
                  <c:v>8262</c:v>
                </c:pt>
                <c:pt idx="8263">
                  <c:v>8263</c:v>
                </c:pt>
                <c:pt idx="8264">
                  <c:v>8264</c:v>
                </c:pt>
                <c:pt idx="8265">
                  <c:v>8265</c:v>
                </c:pt>
                <c:pt idx="8266">
                  <c:v>8266</c:v>
                </c:pt>
                <c:pt idx="8267">
                  <c:v>8267</c:v>
                </c:pt>
                <c:pt idx="8268">
                  <c:v>8268</c:v>
                </c:pt>
                <c:pt idx="8269">
                  <c:v>8269</c:v>
                </c:pt>
                <c:pt idx="8270">
                  <c:v>8270</c:v>
                </c:pt>
                <c:pt idx="8271">
                  <c:v>8271</c:v>
                </c:pt>
                <c:pt idx="8272">
                  <c:v>8272</c:v>
                </c:pt>
                <c:pt idx="8273">
                  <c:v>8273</c:v>
                </c:pt>
                <c:pt idx="8274">
                  <c:v>8274</c:v>
                </c:pt>
                <c:pt idx="8275">
                  <c:v>8275</c:v>
                </c:pt>
                <c:pt idx="8276">
                  <c:v>8276</c:v>
                </c:pt>
                <c:pt idx="8277">
                  <c:v>8277</c:v>
                </c:pt>
                <c:pt idx="8278">
                  <c:v>8278</c:v>
                </c:pt>
                <c:pt idx="8279">
                  <c:v>8279</c:v>
                </c:pt>
                <c:pt idx="8280">
                  <c:v>8280</c:v>
                </c:pt>
                <c:pt idx="8281">
                  <c:v>8281</c:v>
                </c:pt>
                <c:pt idx="8282">
                  <c:v>8282</c:v>
                </c:pt>
                <c:pt idx="8283">
                  <c:v>8283</c:v>
                </c:pt>
                <c:pt idx="8284">
                  <c:v>8284</c:v>
                </c:pt>
                <c:pt idx="8285">
                  <c:v>8285</c:v>
                </c:pt>
                <c:pt idx="8286">
                  <c:v>8286</c:v>
                </c:pt>
                <c:pt idx="8287">
                  <c:v>8287</c:v>
                </c:pt>
                <c:pt idx="8288">
                  <c:v>8288</c:v>
                </c:pt>
                <c:pt idx="8289">
                  <c:v>8289</c:v>
                </c:pt>
                <c:pt idx="8290">
                  <c:v>8290</c:v>
                </c:pt>
                <c:pt idx="8291">
                  <c:v>8291</c:v>
                </c:pt>
                <c:pt idx="8292">
                  <c:v>8292</c:v>
                </c:pt>
                <c:pt idx="8293">
                  <c:v>8293</c:v>
                </c:pt>
                <c:pt idx="8294">
                  <c:v>8294</c:v>
                </c:pt>
                <c:pt idx="8295">
                  <c:v>8295</c:v>
                </c:pt>
                <c:pt idx="8296">
                  <c:v>8296</c:v>
                </c:pt>
                <c:pt idx="8297">
                  <c:v>8297</c:v>
                </c:pt>
                <c:pt idx="8298">
                  <c:v>8298</c:v>
                </c:pt>
                <c:pt idx="8299">
                  <c:v>8299</c:v>
                </c:pt>
                <c:pt idx="8300">
                  <c:v>8300</c:v>
                </c:pt>
                <c:pt idx="8301">
                  <c:v>8301</c:v>
                </c:pt>
                <c:pt idx="8302">
                  <c:v>8302</c:v>
                </c:pt>
                <c:pt idx="8303">
                  <c:v>8303</c:v>
                </c:pt>
                <c:pt idx="8304">
                  <c:v>8304</c:v>
                </c:pt>
                <c:pt idx="8305">
                  <c:v>8305</c:v>
                </c:pt>
                <c:pt idx="8306">
                  <c:v>8306</c:v>
                </c:pt>
                <c:pt idx="8307">
                  <c:v>8307</c:v>
                </c:pt>
                <c:pt idx="8308">
                  <c:v>8308</c:v>
                </c:pt>
                <c:pt idx="8309">
                  <c:v>8309</c:v>
                </c:pt>
                <c:pt idx="8310">
                  <c:v>8310</c:v>
                </c:pt>
                <c:pt idx="8311">
                  <c:v>8311</c:v>
                </c:pt>
                <c:pt idx="8312">
                  <c:v>8312</c:v>
                </c:pt>
                <c:pt idx="8313">
                  <c:v>8313</c:v>
                </c:pt>
                <c:pt idx="8314">
                  <c:v>8314</c:v>
                </c:pt>
                <c:pt idx="8315">
                  <c:v>8315</c:v>
                </c:pt>
                <c:pt idx="8316">
                  <c:v>8316</c:v>
                </c:pt>
                <c:pt idx="8317">
                  <c:v>8317</c:v>
                </c:pt>
                <c:pt idx="8318">
                  <c:v>8318</c:v>
                </c:pt>
                <c:pt idx="8319">
                  <c:v>8319</c:v>
                </c:pt>
                <c:pt idx="8320">
                  <c:v>8320</c:v>
                </c:pt>
                <c:pt idx="8321">
                  <c:v>8321</c:v>
                </c:pt>
                <c:pt idx="8322">
                  <c:v>8322</c:v>
                </c:pt>
                <c:pt idx="8323">
                  <c:v>8323</c:v>
                </c:pt>
                <c:pt idx="8324">
                  <c:v>8324</c:v>
                </c:pt>
                <c:pt idx="8325">
                  <c:v>8325</c:v>
                </c:pt>
                <c:pt idx="8326">
                  <c:v>8326</c:v>
                </c:pt>
                <c:pt idx="8327">
                  <c:v>8327</c:v>
                </c:pt>
                <c:pt idx="8328">
                  <c:v>8328</c:v>
                </c:pt>
                <c:pt idx="8329">
                  <c:v>8329</c:v>
                </c:pt>
                <c:pt idx="8330">
                  <c:v>8330</c:v>
                </c:pt>
                <c:pt idx="8331">
                  <c:v>8331</c:v>
                </c:pt>
                <c:pt idx="8332">
                  <c:v>8332</c:v>
                </c:pt>
                <c:pt idx="8333">
                  <c:v>8333</c:v>
                </c:pt>
                <c:pt idx="8334">
                  <c:v>8334</c:v>
                </c:pt>
                <c:pt idx="8335">
                  <c:v>8335</c:v>
                </c:pt>
                <c:pt idx="8336">
                  <c:v>8336</c:v>
                </c:pt>
                <c:pt idx="8337">
                  <c:v>8337</c:v>
                </c:pt>
                <c:pt idx="8338">
                  <c:v>8338</c:v>
                </c:pt>
                <c:pt idx="8339">
                  <c:v>8339</c:v>
                </c:pt>
                <c:pt idx="8340">
                  <c:v>8340</c:v>
                </c:pt>
                <c:pt idx="8341">
                  <c:v>8341</c:v>
                </c:pt>
                <c:pt idx="8342">
                  <c:v>8342</c:v>
                </c:pt>
                <c:pt idx="8343">
                  <c:v>8343</c:v>
                </c:pt>
                <c:pt idx="8344">
                  <c:v>8344</c:v>
                </c:pt>
                <c:pt idx="8345">
                  <c:v>8345</c:v>
                </c:pt>
                <c:pt idx="8346">
                  <c:v>8346</c:v>
                </c:pt>
                <c:pt idx="8347">
                  <c:v>8347</c:v>
                </c:pt>
                <c:pt idx="8348">
                  <c:v>8348</c:v>
                </c:pt>
                <c:pt idx="8349">
                  <c:v>8349</c:v>
                </c:pt>
                <c:pt idx="8350">
                  <c:v>8350</c:v>
                </c:pt>
                <c:pt idx="8351">
                  <c:v>8351</c:v>
                </c:pt>
                <c:pt idx="8352">
                  <c:v>8352</c:v>
                </c:pt>
                <c:pt idx="8353">
                  <c:v>8353</c:v>
                </c:pt>
                <c:pt idx="8354">
                  <c:v>8354</c:v>
                </c:pt>
                <c:pt idx="8355">
                  <c:v>8355</c:v>
                </c:pt>
                <c:pt idx="8356">
                  <c:v>8356</c:v>
                </c:pt>
                <c:pt idx="8357">
                  <c:v>8357</c:v>
                </c:pt>
                <c:pt idx="8358">
                  <c:v>8358</c:v>
                </c:pt>
                <c:pt idx="8359">
                  <c:v>8359</c:v>
                </c:pt>
                <c:pt idx="8360">
                  <c:v>8360</c:v>
                </c:pt>
                <c:pt idx="8361">
                  <c:v>8361</c:v>
                </c:pt>
                <c:pt idx="8362">
                  <c:v>8362</c:v>
                </c:pt>
                <c:pt idx="8363">
                  <c:v>8363</c:v>
                </c:pt>
                <c:pt idx="8364">
                  <c:v>8364</c:v>
                </c:pt>
                <c:pt idx="8365">
                  <c:v>8365</c:v>
                </c:pt>
                <c:pt idx="8366">
                  <c:v>8366</c:v>
                </c:pt>
                <c:pt idx="8367">
                  <c:v>8367</c:v>
                </c:pt>
                <c:pt idx="8368">
                  <c:v>8368</c:v>
                </c:pt>
                <c:pt idx="8369">
                  <c:v>8369</c:v>
                </c:pt>
                <c:pt idx="8370">
                  <c:v>8370</c:v>
                </c:pt>
                <c:pt idx="8371">
                  <c:v>8371</c:v>
                </c:pt>
                <c:pt idx="8372">
                  <c:v>8372</c:v>
                </c:pt>
                <c:pt idx="8373">
                  <c:v>8373</c:v>
                </c:pt>
                <c:pt idx="8374">
                  <c:v>8374</c:v>
                </c:pt>
                <c:pt idx="8375">
                  <c:v>8375</c:v>
                </c:pt>
                <c:pt idx="8376">
                  <c:v>8376</c:v>
                </c:pt>
                <c:pt idx="8377">
                  <c:v>8377</c:v>
                </c:pt>
                <c:pt idx="8378">
                  <c:v>8378</c:v>
                </c:pt>
                <c:pt idx="8379">
                  <c:v>8379</c:v>
                </c:pt>
                <c:pt idx="8380">
                  <c:v>8380</c:v>
                </c:pt>
                <c:pt idx="8381">
                  <c:v>8381</c:v>
                </c:pt>
                <c:pt idx="8382">
                  <c:v>8382</c:v>
                </c:pt>
                <c:pt idx="8383">
                  <c:v>8383</c:v>
                </c:pt>
                <c:pt idx="8384">
                  <c:v>8384</c:v>
                </c:pt>
                <c:pt idx="8385">
                  <c:v>8385</c:v>
                </c:pt>
                <c:pt idx="8386">
                  <c:v>8386</c:v>
                </c:pt>
                <c:pt idx="8387">
                  <c:v>8387</c:v>
                </c:pt>
                <c:pt idx="8388">
                  <c:v>8388</c:v>
                </c:pt>
                <c:pt idx="8389">
                  <c:v>8389</c:v>
                </c:pt>
                <c:pt idx="8390">
                  <c:v>8390</c:v>
                </c:pt>
                <c:pt idx="8391">
                  <c:v>8391</c:v>
                </c:pt>
                <c:pt idx="8392">
                  <c:v>8392</c:v>
                </c:pt>
                <c:pt idx="8393">
                  <c:v>8393</c:v>
                </c:pt>
                <c:pt idx="8394">
                  <c:v>8394</c:v>
                </c:pt>
                <c:pt idx="8395">
                  <c:v>8395</c:v>
                </c:pt>
                <c:pt idx="8396">
                  <c:v>8396</c:v>
                </c:pt>
                <c:pt idx="8397">
                  <c:v>8397</c:v>
                </c:pt>
                <c:pt idx="8398">
                  <c:v>8398</c:v>
                </c:pt>
                <c:pt idx="8399">
                  <c:v>8399</c:v>
                </c:pt>
                <c:pt idx="8400">
                  <c:v>8400</c:v>
                </c:pt>
                <c:pt idx="8401">
                  <c:v>8401</c:v>
                </c:pt>
                <c:pt idx="8402">
                  <c:v>8402</c:v>
                </c:pt>
                <c:pt idx="8403">
                  <c:v>8403</c:v>
                </c:pt>
                <c:pt idx="8404">
                  <c:v>8404</c:v>
                </c:pt>
                <c:pt idx="8405">
                  <c:v>8405</c:v>
                </c:pt>
                <c:pt idx="8406">
                  <c:v>8406</c:v>
                </c:pt>
                <c:pt idx="8407">
                  <c:v>8407</c:v>
                </c:pt>
                <c:pt idx="8408">
                  <c:v>8408</c:v>
                </c:pt>
                <c:pt idx="8409">
                  <c:v>8409</c:v>
                </c:pt>
                <c:pt idx="8410">
                  <c:v>8410</c:v>
                </c:pt>
                <c:pt idx="8411">
                  <c:v>8411</c:v>
                </c:pt>
                <c:pt idx="8412">
                  <c:v>8412</c:v>
                </c:pt>
                <c:pt idx="8413">
                  <c:v>8413</c:v>
                </c:pt>
                <c:pt idx="8414">
                  <c:v>8414</c:v>
                </c:pt>
                <c:pt idx="8415">
                  <c:v>8415</c:v>
                </c:pt>
                <c:pt idx="8416">
                  <c:v>8416</c:v>
                </c:pt>
                <c:pt idx="8417">
                  <c:v>8417</c:v>
                </c:pt>
                <c:pt idx="8418">
                  <c:v>8418</c:v>
                </c:pt>
                <c:pt idx="8419">
                  <c:v>8419</c:v>
                </c:pt>
                <c:pt idx="8420">
                  <c:v>8420</c:v>
                </c:pt>
                <c:pt idx="8421">
                  <c:v>8421</c:v>
                </c:pt>
                <c:pt idx="8422">
                  <c:v>8422</c:v>
                </c:pt>
                <c:pt idx="8423">
                  <c:v>8423</c:v>
                </c:pt>
                <c:pt idx="8424">
                  <c:v>8424</c:v>
                </c:pt>
                <c:pt idx="8425">
                  <c:v>8425</c:v>
                </c:pt>
                <c:pt idx="8426">
                  <c:v>8426</c:v>
                </c:pt>
                <c:pt idx="8427">
                  <c:v>8427</c:v>
                </c:pt>
                <c:pt idx="8428">
                  <c:v>8428</c:v>
                </c:pt>
                <c:pt idx="8429">
                  <c:v>8429</c:v>
                </c:pt>
                <c:pt idx="8430">
                  <c:v>8430</c:v>
                </c:pt>
                <c:pt idx="8431">
                  <c:v>8431</c:v>
                </c:pt>
                <c:pt idx="8432">
                  <c:v>8432</c:v>
                </c:pt>
                <c:pt idx="8433">
                  <c:v>8433</c:v>
                </c:pt>
                <c:pt idx="8434">
                  <c:v>8434</c:v>
                </c:pt>
                <c:pt idx="8435">
                  <c:v>8435</c:v>
                </c:pt>
                <c:pt idx="8436">
                  <c:v>8436</c:v>
                </c:pt>
                <c:pt idx="8437">
                  <c:v>8437</c:v>
                </c:pt>
                <c:pt idx="8438">
                  <c:v>8438</c:v>
                </c:pt>
                <c:pt idx="8439">
                  <c:v>8439</c:v>
                </c:pt>
                <c:pt idx="8440">
                  <c:v>8440</c:v>
                </c:pt>
                <c:pt idx="8441">
                  <c:v>8441</c:v>
                </c:pt>
                <c:pt idx="8442">
                  <c:v>8442</c:v>
                </c:pt>
                <c:pt idx="8443">
                  <c:v>8443</c:v>
                </c:pt>
                <c:pt idx="8444">
                  <c:v>8444</c:v>
                </c:pt>
                <c:pt idx="8445">
                  <c:v>8445</c:v>
                </c:pt>
                <c:pt idx="8446">
                  <c:v>8446</c:v>
                </c:pt>
                <c:pt idx="8447">
                  <c:v>8447</c:v>
                </c:pt>
                <c:pt idx="8448">
                  <c:v>8448</c:v>
                </c:pt>
                <c:pt idx="8449">
                  <c:v>8449</c:v>
                </c:pt>
                <c:pt idx="8450">
                  <c:v>8450</c:v>
                </c:pt>
                <c:pt idx="8451">
                  <c:v>8451</c:v>
                </c:pt>
                <c:pt idx="8452">
                  <c:v>8452</c:v>
                </c:pt>
                <c:pt idx="8453">
                  <c:v>8453</c:v>
                </c:pt>
                <c:pt idx="8454">
                  <c:v>8454</c:v>
                </c:pt>
                <c:pt idx="8455">
                  <c:v>8455</c:v>
                </c:pt>
                <c:pt idx="8456">
                  <c:v>8456</c:v>
                </c:pt>
                <c:pt idx="8457">
                  <c:v>8457</c:v>
                </c:pt>
                <c:pt idx="8458">
                  <c:v>8458</c:v>
                </c:pt>
                <c:pt idx="8459">
                  <c:v>8459</c:v>
                </c:pt>
                <c:pt idx="8460">
                  <c:v>8460</c:v>
                </c:pt>
                <c:pt idx="8461">
                  <c:v>8461</c:v>
                </c:pt>
                <c:pt idx="8462">
                  <c:v>8462</c:v>
                </c:pt>
                <c:pt idx="8463">
                  <c:v>8463</c:v>
                </c:pt>
                <c:pt idx="8464">
                  <c:v>8464</c:v>
                </c:pt>
                <c:pt idx="8465">
                  <c:v>8465</c:v>
                </c:pt>
                <c:pt idx="8466">
                  <c:v>8466</c:v>
                </c:pt>
                <c:pt idx="8467">
                  <c:v>8467</c:v>
                </c:pt>
                <c:pt idx="8468">
                  <c:v>8468</c:v>
                </c:pt>
                <c:pt idx="8469">
                  <c:v>8469</c:v>
                </c:pt>
                <c:pt idx="8470">
                  <c:v>8470</c:v>
                </c:pt>
                <c:pt idx="8471">
                  <c:v>8471</c:v>
                </c:pt>
                <c:pt idx="8472">
                  <c:v>8472</c:v>
                </c:pt>
                <c:pt idx="8473">
                  <c:v>8473</c:v>
                </c:pt>
                <c:pt idx="8474">
                  <c:v>8474</c:v>
                </c:pt>
                <c:pt idx="8475">
                  <c:v>8475</c:v>
                </c:pt>
                <c:pt idx="8476">
                  <c:v>8476</c:v>
                </c:pt>
                <c:pt idx="8477">
                  <c:v>8477</c:v>
                </c:pt>
                <c:pt idx="8478">
                  <c:v>8478</c:v>
                </c:pt>
                <c:pt idx="8479">
                  <c:v>8479</c:v>
                </c:pt>
                <c:pt idx="8480">
                  <c:v>8480</c:v>
                </c:pt>
                <c:pt idx="8481">
                  <c:v>8481</c:v>
                </c:pt>
                <c:pt idx="8482">
                  <c:v>8482</c:v>
                </c:pt>
                <c:pt idx="8483">
                  <c:v>8483</c:v>
                </c:pt>
                <c:pt idx="8484">
                  <c:v>8484</c:v>
                </c:pt>
                <c:pt idx="8485">
                  <c:v>8485</c:v>
                </c:pt>
                <c:pt idx="8486">
                  <c:v>8486</c:v>
                </c:pt>
                <c:pt idx="8487">
                  <c:v>8487</c:v>
                </c:pt>
                <c:pt idx="8488">
                  <c:v>8488</c:v>
                </c:pt>
                <c:pt idx="8489">
                  <c:v>8489</c:v>
                </c:pt>
                <c:pt idx="8490">
                  <c:v>8490</c:v>
                </c:pt>
                <c:pt idx="8491">
                  <c:v>8491</c:v>
                </c:pt>
                <c:pt idx="8492">
                  <c:v>8492</c:v>
                </c:pt>
                <c:pt idx="8493">
                  <c:v>8493</c:v>
                </c:pt>
                <c:pt idx="8494">
                  <c:v>8494</c:v>
                </c:pt>
                <c:pt idx="8495">
                  <c:v>8495</c:v>
                </c:pt>
                <c:pt idx="8496">
                  <c:v>8496</c:v>
                </c:pt>
                <c:pt idx="8497">
                  <c:v>8497</c:v>
                </c:pt>
                <c:pt idx="8498">
                  <c:v>8498</c:v>
                </c:pt>
                <c:pt idx="8499">
                  <c:v>8499</c:v>
                </c:pt>
                <c:pt idx="8500">
                  <c:v>8500</c:v>
                </c:pt>
                <c:pt idx="8501">
                  <c:v>8501</c:v>
                </c:pt>
                <c:pt idx="8502">
                  <c:v>8502</c:v>
                </c:pt>
                <c:pt idx="8503">
                  <c:v>8503</c:v>
                </c:pt>
                <c:pt idx="8504">
                  <c:v>8504</c:v>
                </c:pt>
                <c:pt idx="8505">
                  <c:v>8505</c:v>
                </c:pt>
                <c:pt idx="8506">
                  <c:v>8506</c:v>
                </c:pt>
                <c:pt idx="8507">
                  <c:v>8507</c:v>
                </c:pt>
                <c:pt idx="8508">
                  <c:v>8508</c:v>
                </c:pt>
                <c:pt idx="8509">
                  <c:v>8509</c:v>
                </c:pt>
                <c:pt idx="8510">
                  <c:v>8510</c:v>
                </c:pt>
                <c:pt idx="8511">
                  <c:v>8511</c:v>
                </c:pt>
                <c:pt idx="8512">
                  <c:v>8512</c:v>
                </c:pt>
                <c:pt idx="8513">
                  <c:v>8513</c:v>
                </c:pt>
                <c:pt idx="8514">
                  <c:v>8514</c:v>
                </c:pt>
                <c:pt idx="8515">
                  <c:v>8515</c:v>
                </c:pt>
                <c:pt idx="8516">
                  <c:v>8516</c:v>
                </c:pt>
                <c:pt idx="8517">
                  <c:v>8517</c:v>
                </c:pt>
                <c:pt idx="8518">
                  <c:v>8518</c:v>
                </c:pt>
                <c:pt idx="8519">
                  <c:v>8519</c:v>
                </c:pt>
                <c:pt idx="8520">
                  <c:v>8520</c:v>
                </c:pt>
                <c:pt idx="8521">
                  <c:v>8521</c:v>
                </c:pt>
                <c:pt idx="8522">
                  <c:v>8522</c:v>
                </c:pt>
                <c:pt idx="8523">
                  <c:v>8523</c:v>
                </c:pt>
                <c:pt idx="8524">
                  <c:v>8524</c:v>
                </c:pt>
                <c:pt idx="8525">
                  <c:v>8525</c:v>
                </c:pt>
                <c:pt idx="8526">
                  <c:v>8526</c:v>
                </c:pt>
                <c:pt idx="8527">
                  <c:v>8527</c:v>
                </c:pt>
                <c:pt idx="8528">
                  <c:v>8528</c:v>
                </c:pt>
                <c:pt idx="8529">
                  <c:v>8529</c:v>
                </c:pt>
                <c:pt idx="8530">
                  <c:v>8530</c:v>
                </c:pt>
                <c:pt idx="8531">
                  <c:v>8531</c:v>
                </c:pt>
                <c:pt idx="8532">
                  <c:v>8532</c:v>
                </c:pt>
                <c:pt idx="8533">
                  <c:v>8533</c:v>
                </c:pt>
                <c:pt idx="8534">
                  <c:v>8534</c:v>
                </c:pt>
                <c:pt idx="8535">
                  <c:v>8535</c:v>
                </c:pt>
                <c:pt idx="8536">
                  <c:v>8536</c:v>
                </c:pt>
                <c:pt idx="8537">
                  <c:v>8537</c:v>
                </c:pt>
                <c:pt idx="8538">
                  <c:v>8538</c:v>
                </c:pt>
                <c:pt idx="8539">
                  <c:v>8539</c:v>
                </c:pt>
                <c:pt idx="8540">
                  <c:v>8540</c:v>
                </c:pt>
                <c:pt idx="8541">
                  <c:v>8541</c:v>
                </c:pt>
                <c:pt idx="8542">
                  <c:v>8542</c:v>
                </c:pt>
                <c:pt idx="8543">
                  <c:v>8543</c:v>
                </c:pt>
                <c:pt idx="8544">
                  <c:v>8544</c:v>
                </c:pt>
                <c:pt idx="8545">
                  <c:v>8545</c:v>
                </c:pt>
                <c:pt idx="8546">
                  <c:v>8546</c:v>
                </c:pt>
                <c:pt idx="8547">
                  <c:v>8547</c:v>
                </c:pt>
                <c:pt idx="8548">
                  <c:v>8548</c:v>
                </c:pt>
                <c:pt idx="8549">
                  <c:v>8549</c:v>
                </c:pt>
                <c:pt idx="8550">
                  <c:v>8550</c:v>
                </c:pt>
                <c:pt idx="8551">
                  <c:v>8551</c:v>
                </c:pt>
                <c:pt idx="8552">
                  <c:v>8552</c:v>
                </c:pt>
                <c:pt idx="8553">
                  <c:v>8553</c:v>
                </c:pt>
                <c:pt idx="8554">
                  <c:v>8554</c:v>
                </c:pt>
                <c:pt idx="8555">
                  <c:v>8555</c:v>
                </c:pt>
                <c:pt idx="8556">
                  <c:v>8556</c:v>
                </c:pt>
                <c:pt idx="8557">
                  <c:v>8557</c:v>
                </c:pt>
                <c:pt idx="8558">
                  <c:v>8558</c:v>
                </c:pt>
                <c:pt idx="8559">
                  <c:v>8559</c:v>
                </c:pt>
                <c:pt idx="8560">
                  <c:v>8560</c:v>
                </c:pt>
                <c:pt idx="8561">
                  <c:v>8561</c:v>
                </c:pt>
                <c:pt idx="8562">
                  <c:v>8562</c:v>
                </c:pt>
                <c:pt idx="8563">
                  <c:v>8563</c:v>
                </c:pt>
                <c:pt idx="8564">
                  <c:v>8564</c:v>
                </c:pt>
                <c:pt idx="8565">
                  <c:v>8565</c:v>
                </c:pt>
                <c:pt idx="8566">
                  <c:v>8566</c:v>
                </c:pt>
                <c:pt idx="8567">
                  <c:v>8567</c:v>
                </c:pt>
                <c:pt idx="8568">
                  <c:v>8568</c:v>
                </c:pt>
                <c:pt idx="8569">
                  <c:v>8569</c:v>
                </c:pt>
                <c:pt idx="8570">
                  <c:v>8570</c:v>
                </c:pt>
                <c:pt idx="8571">
                  <c:v>8571</c:v>
                </c:pt>
                <c:pt idx="8572">
                  <c:v>8572</c:v>
                </c:pt>
                <c:pt idx="8573">
                  <c:v>8573</c:v>
                </c:pt>
                <c:pt idx="8574">
                  <c:v>8574</c:v>
                </c:pt>
                <c:pt idx="8575">
                  <c:v>8575</c:v>
                </c:pt>
                <c:pt idx="8576">
                  <c:v>8576</c:v>
                </c:pt>
                <c:pt idx="8577">
                  <c:v>8577</c:v>
                </c:pt>
                <c:pt idx="8578">
                  <c:v>8578</c:v>
                </c:pt>
                <c:pt idx="8579">
                  <c:v>8579</c:v>
                </c:pt>
                <c:pt idx="8580">
                  <c:v>8580</c:v>
                </c:pt>
                <c:pt idx="8581">
                  <c:v>8581</c:v>
                </c:pt>
                <c:pt idx="8582">
                  <c:v>8582</c:v>
                </c:pt>
                <c:pt idx="8583">
                  <c:v>8583</c:v>
                </c:pt>
                <c:pt idx="8584">
                  <c:v>8584</c:v>
                </c:pt>
                <c:pt idx="8585">
                  <c:v>8585</c:v>
                </c:pt>
                <c:pt idx="8586">
                  <c:v>8586</c:v>
                </c:pt>
                <c:pt idx="8587">
                  <c:v>8587</c:v>
                </c:pt>
                <c:pt idx="8588">
                  <c:v>8588</c:v>
                </c:pt>
                <c:pt idx="8589">
                  <c:v>8589</c:v>
                </c:pt>
                <c:pt idx="8590">
                  <c:v>8590</c:v>
                </c:pt>
                <c:pt idx="8591">
                  <c:v>8591</c:v>
                </c:pt>
                <c:pt idx="8592">
                  <c:v>8592</c:v>
                </c:pt>
                <c:pt idx="8593">
                  <c:v>8593</c:v>
                </c:pt>
                <c:pt idx="8594">
                  <c:v>8594</c:v>
                </c:pt>
                <c:pt idx="8595">
                  <c:v>8595</c:v>
                </c:pt>
                <c:pt idx="8596">
                  <c:v>8596</c:v>
                </c:pt>
                <c:pt idx="8597">
                  <c:v>8597</c:v>
                </c:pt>
                <c:pt idx="8598">
                  <c:v>8598</c:v>
                </c:pt>
                <c:pt idx="8599">
                  <c:v>8599</c:v>
                </c:pt>
                <c:pt idx="8600">
                  <c:v>8600</c:v>
                </c:pt>
                <c:pt idx="8601">
                  <c:v>8601</c:v>
                </c:pt>
                <c:pt idx="8602">
                  <c:v>8602</c:v>
                </c:pt>
                <c:pt idx="8603">
                  <c:v>8603</c:v>
                </c:pt>
                <c:pt idx="8604">
                  <c:v>8604</c:v>
                </c:pt>
                <c:pt idx="8605">
                  <c:v>8605</c:v>
                </c:pt>
                <c:pt idx="8606">
                  <c:v>8606</c:v>
                </c:pt>
                <c:pt idx="8607">
                  <c:v>8607</c:v>
                </c:pt>
                <c:pt idx="8608">
                  <c:v>8608</c:v>
                </c:pt>
                <c:pt idx="8609">
                  <c:v>8609</c:v>
                </c:pt>
                <c:pt idx="8610">
                  <c:v>8610</c:v>
                </c:pt>
                <c:pt idx="8611">
                  <c:v>8611</c:v>
                </c:pt>
                <c:pt idx="8612">
                  <c:v>8612</c:v>
                </c:pt>
                <c:pt idx="8613">
                  <c:v>8613</c:v>
                </c:pt>
                <c:pt idx="8614">
                  <c:v>8614</c:v>
                </c:pt>
                <c:pt idx="8615">
                  <c:v>8615</c:v>
                </c:pt>
                <c:pt idx="8616">
                  <c:v>8616</c:v>
                </c:pt>
                <c:pt idx="8617">
                  <c:v>8617</c:v>
                </c:pt>
                <c:pt idx="8618">
                  <c:v>8618</c:v>
                </c:pt>
                <c:pt idx="8619">
                  <c:v>8619</c:v>
                </c:pt>
                <c:pt idx="8620">
                  <c:v>8620</c:v>
                </c:pt>
                <c:pt idx="8621">
                  <c:v>8621</c:v>
                </c:pt>
                <c:pt idx="8622">
                  <c:v>8622</c:v>
                </c:pt>
                <c:pt idx="8623">
                  <c:v>8623</c:v>
                </c:pt>
                <c:pt idx="8624">
                  <c:v>8624</c:v>
                </c:pt>
                <c:pt idx="8625">
                  <c:v>8625</c:v>
                </c:pt>
                <c:pt idx="8626">
                  <c:v>8626</c:v>
                </c:pt>
                <c:pt idx="8627">
                  <c:v>8627</c:v>
                </c:pt>
                <c:pt idx="8628">
                  <c:v>8628</c:v>
                </c:pt>
                <c:pt idx="8629">
                  <c:v>8629</c:v>
                </c:pt>
                <c:pt idx="8630">
                  <c:v>8630</c:v>
                </c:pt>
                <c:pt idx="8631">
                  <c:v>8631</c:v>
                </c:pt>
                <c:pt idx="8632">
                  <c:v>8632</c:v>
                </c:pt>
                <c:pt idx="8633">
                  <c:v>8633</c:v>
                </c:pt>
                <c:pt idx="8634">
                  <c:v>8634</c:v>
                </c:pt>
                <c:pt idx="8635">
                  <c:v>8635</c:v>
                </c:pt>
                <c:pt idx="8636">
                  <c:v>8636</c:v>
                </c:pt>
                <c:pt idx="8637">
                  <c:v>8637</c:v>
                </c:pt>
                <c:pt idx="8638">
                  <c:v>8638</c:v>
                </c:pt>
                <c:pt idx="8639">
                  <c:v>8639</c:v>
                </c:pt>
                <c:pt idx="8640">
                  <c:v>8640</c:v>
                </c:pt>
                <c:pt idx="8641">
                  <c:v>8641</c:v>
                </c:pt>
                <c:pt idx="8642">
                  <c:v>8642</c:v>
                </c:pt>
                <c:pt idx="8643">
                  <c:v>8643</c:v>
                </c:pt>
                <c:pt idx="8644">
                  <c:v>8644</c:v>
                </c:pt>
                <c:pt idx="8645">
                  <c:v>8645</c:v>
                </c:pt>
                <c:pt idx="8646">
                  <c:v>8646</c:v>
                </c:pt>
                <c:pt idx="8647">
                  <c:v>8647</c:v>
                </c:pt>
                <c:pt idx="8648">
                  <c:v>8648</c:v>
                </c:pt>
                <c:pt idx="8649">
                  <c:v>8649</c:v>
                </c:pt>
                <c:pt idx="8650">
                  <c:v>8650</c:v>
                </c:pt>
                <c:pt idx="8651">
                  <c:v>8651</c:v>
                </c:pt>
                <c:pt idx="8652">
                  <c:v>8652</c:v>
                </c:pt>
                <c:pt idx="8653">
                  <c:v>8653</c:v>
                </c:pt>
                <c:pt idx="8654">
                  <c:v>8654</c:v>
                </c:pt>
                <c:pt idx="8655">
                  <c:v>8655</c:v>
                </c:pt>
                <c:pt idx="8656">
                  <c:v>8656</c:v>
                </c:pt>
                <c:pt idx="8657">
                  <c:v>8657</c:v>
                </c:pt>
                <c:pt idx="8658">
                  <c:v>8658</c:v>
                </c:pt>
                <c:pt idx="8659">
                  <c:v>8659</c:v>
                </c:pt>
                <c:pt idx="8660">
                  <c:v>8660</c:v>
                </c:pt>
                <c:pt idx="8661">
                  <c:v>8661</c:v>
                </c:pt>
                <c:pt idx="8662">
                  <c:v>8662</c:v>
                </c:pt>
                <c:pt idx="8663">
                  <c:v>8663</c:v>
                </c:pt>
                <c:pt idx="8664">
                  <c:v>8664</c:v>
                </c:pt>
                <c:pt idx="8665">
                  <c:v>8665</c:v>
                </c:pt>
                <c:pt idx="8666">
                  <c:v>8666</c:v>
                </c:pt>
                <c:pt idx="8667">
                  <c:v>8667</c:v>
                </c:pt>
                <c:pt idx="8668">
                  <c:v>8668</c:v>
                </c:pt>
                <c:pt idx="8669">
                  <c:v>8669</c:v>
                </c:pt>
                <c:pt idx="8670">
                  <c:v>8670</c:v>
                </c:pt>
                <c:pt idx="8671">
                  <c:v>8671</c:v>
                </c:pt>
                <c:pt idx="8672">
                  <c:v>8672</c:v>
                </c:pt>
                <c:pt idx="8673">
                  <c:v>8673</c:v>
                </c:pt>
                <c:pt idx="8674">
                  <c:v>8674</c:v>
                </c:pt>
                <c:pt idx="8675">
                  <c:v>8675</c:v>
                </c:pt>
                <c:pt idx="8676">
                  <c:v>8676</c:v>
                </c:pt>
                <c:pt idx="8677">
                  <c:v>8677</c:v>
                </c:pt>
                <c:pt idx="8678">
                  <c:v>8678</c:v>
                </c:pt>
                <c:pt idx="8679">
                  <c:v>8679</c:v>
                </c:pt>
                <c:pt idx="8680">
                  <c:v>8680</c:v>
                </c:pt>
                <c:pt idx="8681">
                  <c:v>8681</c:v>
                </c:pt>
                <c:pt idx="8682">
                  <c:v>8682</c:v>
                </c:pt>
                <c:pt idx="8683">
                  <c:v>8683</c:v>
                </c:pt>
                <c:pt idx="8684">
                  <c:v>8684</c:v>
                </c:pt>
                <c:pt idx="8685">
                  <c:v>8685</c:v>
                </c:pt>
                <c:pt idx="8686">
                  <c:v>8686</c:v>
                </c:pt>
                <c:pt idx="8687">
                  <c:v>8687</c:v>
                </c:pt>
                <c:pt idx="8688">
                  <c:v>8688</c:v>
                </c:pt>
                <c:pt idx="8689">
                  <c:v>8689</c:v>
                </c:pt>
                <c:pt idx="8690">
                  <c:v>8690</c:v>
                </c:pt>
                <c:pt idx="8691">
                  <c:v>8691</c:v>
                </c:pt>
                <c:pt idx="8692">
                  <c:v>8692</c:v>
                </c:pt>
                <c:pt idx="8693">
                  <c:v>8693</c:v>
                </c:pt>
                <c:pt idx="8694">
                  <c:v>8694</c:v>
                </c:pt>
                <c:pt idx="8695">
                  <c:v>8695</c:v>
                </c:pt>
                <c:pt idx="8696">
                  <c:v>8696</c:v>
                </c:pt>
                <c:pt idx="8697">
                  <c:v>8697</c:v>
                </c:pt>
                <c:pt idx="8698">
                  <c:v>8698</c:v>
                </c:pt>
                <c:pt idx="8699">
                  <c:v>8699</c:v>
                </c:pt>
                <c:pt idx="8700">
                  <c:v>8700</c:v>
                </c:pt>
                <c:pt idx="8701">
                  <c:v>8701</c:v>
                </c:pt>
                <c:pt idx="8702">
                  <c:v>8702</c:v>
                </c:pt>
                <c:pt idx="8703">
                  <c:v>8703</c:v>
                </c:pt>
                <c:pt idx="8704">
                  <c:v>8704</c:v>
                </c:pt>
                <c:pt idx="8705">
                  <c:v>8705</c:v>
                </c:pt>
                <c:pt idx="8706">
                  <c:v>8706</c:v>
                </c:pt>
                <c:pt idx="8707">
                  <c:v>8707</c:v>
                </c:pt>
                <c:pt idx="8708">
                  <c:v>8708</c:v>
                </c:pt>
                <c:pt idx="8709">
                  <c:v>8709</c:v>
                </c:pt>
                <c:pt idx="8710">
                  <c:v>8710</c:v>
                </c:pt>
                <c:pt idx="8711">
                  <c:v>8711</c:v>
                </c:pt>
                <c:pt idx="8712">
                  <c:v>8712</c:v>
                </c:pt>
                <c:pt idx="8713">
                  <c:v>8713</c:v>
                </c:pt>
                <c:pt idx="8714">
                  <c:v>8714</c:v>
                </c:pt>
                <c:pt idx="8715">
                  <c:v>8715</c:v>
                </c:pt>
                <c:pt idx="8716">
                  <c:v>8716</c:v>
                </c:pt>
                <c:pt idx="8717">
                  <c:v>8717</c:v>
                </c:pt>
                <c:pt idx="8718">
                  <c:v>8718</c:v>
                </c:pt>
                <c:pt idx="8719">
                  <c:v>8719</c:v>
                </c:pt>
                <c:pt idx="8720">
                  <c:v>8720</c:v>
                </c:pt>
                <c:pt idx="8721">
                  <c:v>8721</c:v>
                </c:pt>
                <c:pt idx="8722">
                  <c:v>8722</c:v>
                </c:pt>
                <c:pt idx="8723">
                  <c:v>8723</c:v>
                </c:pt>
                <c:pt idx="8724">
                  <c:v>8724</c:v>
                </c:pt>
                <c:pt idx="8725">
                  <c:v>8725</c:v>
                </c:pt>
                <c:pt idx="8726">
                  <c:v>8726</c:v>
                </c:pt>
                <c:pt idx="8727">
                  <c:v>8727</c:v>
                </c:pt>
                <c:pt idx="8728">
                  <c:v>8728</c:v>
                </c:pt>
                <c:pt idx="8729">
                  <c:v>8729</c:v>
                </c:pt>
                <c:pt idx="8730">
                  <c:v>8730</c:v>
                </c:pt>
                <c:pt idx="8731">
                  <c:v>8731</c:v>
                </c:pt>
                <c:pt idx="8732">
                  <c:v>8732</c:v>
                </c:pt>
                <c:pt idx="8733">
                  <c:v>8733</c:v>
                </c:pt>
                <c:pt idx="8734">
                  <c:v>8734</c:v>
                </c:pt>
                <c:pt idx="8735">
                  <c:v>8735</c:v>
                </c:pt>
                <c:pt idx="8736">
                  <c:v>8736</c:v>
                </c:pt>
                <c:pt idx="8737">
                  <c:v>8737</c:v>
                </c:pt>
                <c:pt idx="8738">
                  <c:v>8738</c:v>
                </c:pt>
                <c:pt idx="8739">
                  <c:v>8739</c:v>
                </c:pt>
                <c:pt idx="8740">
                  <c:v>8740</c:v>
                </c:pt>
                <c:pt idx="8741">
                  <c:v>8741</c:v>
                </c:pt>
                <c:pt idx="8742">
                  <c:v>8742</c:v>
                </c:pt>
                <c:pt idx="8743">
                  <c:v>8743</c:v>
                </c:pt>
                <c:pt idx="8744">
                  <c:v>8744</c:v>
                </c:pt>
                <c:pt idx="8745">
                  <c:v>8745</c:v>
                </c:pt>
                <c:pt idx="8746">
                  <c:v>8746</c:v>
                </c:pt>
                <c:pt idx="8747">
                  <c:v>8747</c:v>
                </c:pt>
                <c:pt idx="8748">
                  <c:v>8748</c:v>
                </c:pt>
                <c:pt idx="8749">
                  <c:v>8749</c:v>
                </c:pt>
                <c:pt idx="8750">
                  <c:v>8750</c:v>
                </c:pt>
                <c:pt idx="8751">
                  <c:v>8751</c:v>
                </c:pt>
                <c:pt idx="8752">
                  <c:v>8752</c:v>
                </c:pt>
                <c:pt idx="8753">
                  <c:v>8753</c:v>
                </c:pt>
                <c:pt idx="8754">
                  <c:v>8754</c:v>
                </c:pt>
                <c:pt idx="8755">
                  <c:v>8755</c:v>
                </c:pt>
                <c:pt idx="8756">
                  <c:v>8756</c:v>
                </c:pt>
                <c:pt idx="8757">
                  <c:v>8757</c:v>
                </c:pt>
                <c:pt idx="8758">
                  <c:v>8758</c:v>
                </c:pt>
                <c:pt idx="8759">
                  <c:v>8759</c:v>
                </c:pt>
                <c:pt idx="8760">
                  <c:v>8760</c:v>
                </c:pt>
                <c:pt idx="8761">
                  <c:v>8761</c:v>
                </c:pt>
                <c:pt idx="8762">
                  <c:v>8762</c:v>
                </c:pt>
                <c:pt idx="8763">
                  <c:v>8763</c:v>
                </c:pt>
                <c:pt idx="8764">
                  <c:v>8764</c:v>
                </c:pt>
                <c:pt idx="8765">
                  <c:v>8765</c:v>
                </c:pt>
                <c:pt idx="8766">
                  <c:v>8766</c:v>
                </c:pt>
                <c:pt idx="8767">
                  <c:v>8767</c:v>
                </c:pt>
                <c:pt idx="8768">
                  <c:v>8768</c:v>
                </c:pt>
                <c:pt idx="8769">
                  <c:v>8769</c:v>
                </c:pt>
                <c:pt idx="8770">
                  <c:v>8770</c:v>
                </c:pt>
                <c:pt idx="8771">
                  <c:v>8771</c:v>
                </c:pt>
                <c:pt idx="8772">
                  <c:v>8772</c:v>
                </c:pt>
                <c:pt idx="8773">
                  <c:v>8773</c:v>
                </c:pt>
                <c:pt idx="8774">
                  <c:v>8774</c:v>
                </c:pt>
                <c:pt idx="8775">
                  <c:v>8775</c:v>
                </c:pt>
                <c:pt idx="8776">
                  <c:v>8776</c:v>
                </c:pt>
                <c:pt idx="8777">
                  <c:v>8777</c:v>
                </c:pt>
                <c:pt idx="8778">
                  <c:v>8778</c:v>
                </c:pt>
                <c:pt idx="8779">
                  <c:v>8779</c:v>
                </c:pt>
                <c:pt idx="8780">
                  <c:v>8780</c:v>
                </c:pt>
                <c:pt idx="8781">
                  <c:v>8781</c:v>
                </c:pt>
                <c:pt idx="8782">
                  <c:v>8782</c:v>
                </c:pt>
                <c:pt idx="8783">
                  <c:v>8783</c:v>
                </c:pt>
                <c:pt idx="8784">
                  <c:v>8784</c:v>
                </c:pt>
                <c:pt idx="8785">
                  <c:v>8785</c:v>
                </c:pt>
                <c:pt idx="8786">
                  <c:v>8786</c:v>
                </c:pt>
                <c:pt idx="8787">
                  <c:v>8787</c:v>
                </c:pt>
                <c:pt idx="8788">
                  <c:v>8788</c:v>
                </c:pt>
                <c:pt idx="8789">
                  <c:v>8789</c:v>
                </c:pt>
                <c:pt idx="8790">
                  <c:v>8790</c:v>
                </c:pt>
                <c:pt idx="8791">
                  <c:v>8791</c:v>
                </c:pt>
                <c:pt idx="8792">
                  <c:v>8792</c:v>
                </c:pt>
                <c:pt idx="8793">
                  <c:v>8793</c:v>
                </c:pt>
                <c:pt idx="8794">
                  <c:v>8794</c:v>
                </c:pt>
                <c:pt idx="8795">
                  <c:v>8795</c:v>
                </c:pt>
                <c:pt idx="8796">
                  <c:v>8796</c:v>
                </c:pt>
                <c:pt idx="8797">
                  <c:v>8797</c:v>
                </c:pt>
                <c:pt idx="8798">
                  <c:v>8798</c:v>
                </c:pt>
                <c:pt idx="8799">
                  <c:v>8799</c:v>
                </c:pt>
                <c:pt idx="8800">
                  <c:v>8800</c:v>
                </c:pt>
                <c:pt idx="8801">
                  <c:v>8801</c:v>
                </c:pt>
                <c:pt idx="8802">
                  <c:v>8802</c:v>
                </c:pt>
                <c:pt idx="8803">
                  <c:v>8803</c:v>
                </c:pt>
                <c:pt idx="8804">
                  <c:v>8804</c:v>
                </c:pt>
                <c:pt idx="8805">
                  <c:v>8805</c:v>
                </c:pt>
                <c:pt idx="8806">
                  <c:v>8806</c:v>
                </c:pt>
                <c:pt idx="8807">
                  <c:v>8807</c:v>
                </c:pt>
                <c:pt idx="8808">
                  <c:v>8808</c:v>
                </c:pt>
                <c:pt idx="8809">
                  <c:v>8809</c:v>
                </c:pt>
                <c:pt idx="8810">
                  <c:v>8810</c:v>
                </c:pt>
                <c:pt idx="8811">
                  <c:v>8811</c:v>
                </c:pt>
                <c:pt idx="8812">
                  <c:v>8812</c:v>
                </c:pt>
                <c:pt idx="8813">
                  <c:v>8813</c:v>
                </c:pt>
                <c:pt idx="8814">
                  <c:v>8814</c:v>
                </c:pt>
                <c:pt idx="8815">
                  <c:v>8815</c:v>
                </c:pt>
                <c:pt idx="8816">
                  <c:v>8816</c:v>
                </c:pt>
                <c:pt idx="8817">
                  <c:v>8817</c:v>
                </c:pt>
                <c:pt idx="8818">
                  <c:v>8818</c:v>
                </c:pt>
                <c:pt idx="8819">
                  <c:v>8819</c:v>
                </c:pt>
                <c:pt idx="8820">
                  <c:v>8820</c:v>
                </c:pt>
                <c:pt idx="8821">
                  <c:v>8821</c:v>
                </c:pt>
                <c:pt idx="8822">
                  <c:v>8822</c:v>
                </c:pt>
                <c:pt idx="8823">
                  <c:v>8823</c:v>
                </c:pt>
                <c:pt idx="8824">
                  <c:v>8824</c:v>
                </c:pt>
                <c:pt idx="8825">
                  <c:v>8825</c:v>
                </c:pt>
                <c:pt idx="8826">
                  <c:v>8826</c:v>
                </c:pt>
                <c:pt idx="8827">
                  <c:v>8827</c:v>
                </c:pt>
                <c:pt idx="8828">
                  <c:v>8828</c:v>
                </c:pt>
                <c:pt idx="8829">
                  <c:v>8829</c:v>
                </c:pt>
                <c:pt idx="8830">
                  <c:v>8830</c:v>
                </c:pt>
                <c:pt idx="8831">
                  <c:v>8831</c:v>
                </c:pt>
                <c:pt idx="8832">
                  <c:v>8832</c:v>
                </c:pt>
                <c:pt idx="8833">
                  <c:v>8833</c:v>
                </c:pt>
                <c:pt idx="8834">
                  <c:v>8834</c:v>
                </c:pt>
                <c:pt idx="8835">
                  <c:v>8835</c:v>
                </c:pt>
                <c:pt idx="8836">
                  <c:v>8836</c:v>
                </c:pt>
                <c:pt idx="8837">
                  <c:v>8837</c:v>
                </c:pt>
                <c:pt idx="8838">
                  <c:v>8838</c:v>
                </c:pt>
                <c:pt idx="8839">
                  <c:v>8839</c:v>
                </c:pt>
                <c:pt idx="8840">
                  <c:v>8840</c:v>
                </c:pt>
                <c:pt idx="8841">
                  <c:v>8841</c:v>
                </c:pt>
                <c:pt idx="8842">
                  <c:v>8842</c:v>
                </c:pt>
                <c:pt idx="8843">
                  <c:v>8843</c:v>
                </c:pt>
                <c:pt idx="8844">
                  <c:v>8844</c:v>
                </c:pt>
                <c:pt idx="8845">
                  <c:v>8845</c:v>
                </c:pt>
                <c:pt idx="8846">
                  <c:v>8846</c:v>
                </c:pt>
                <c:pt idx="8847">
                  <c:v>8847</c:v>
                </c:pt>
                <c:pt idx="8848">
                  <c:v>8848</c:v>
                </c:pt>
                <c:pt idx="8849">
                  <c:v>8849</c:v>
                </c:pt>
                <c:pt idx="8850">
                  <c:v>8850</c:v>
                </c:pt>
                <c:pt idx="8851">
                  <c:v>8851</c:v>
                </c:pt>
                <c:pt idx="8852">
                  <c:v>8852</c:v>
                </c:pt>
                <c:pt idx="8853">
                  <c:v>8853</c:v>
                </c:pt>
                <c:pt idx="8854">
                  <c:v>8854</c:v>
                </c:pt>
                <c:pt idx="8855">
                  <c:v>8855</c:v>
                </c:pt>
                <c:pt idx="8856">
                  <c:v>8856</c:v>
                </c:pt>
                <c:pt idx="8857">
                  <c:v>8857</c:v>
                </c:pt>
                <c:pt idx="8858">
                  <c:v>8858</c:v>
                </c:pt>
                <c:pt idx="8859">
                  <c:v>8859</c:v>
                </c:pt>
                <c:pt idx="8860">
                  <c:v>8860</c:v>
                </c:pt>
                <c:pt idx="8861">
                  <c:v>8861</c:v>
                </c:pt>
                <c:pt idx="8862">
                  <c:v>8862</c:v>
                </c:pt>
                <c:pt idx="8863">
                  <c:v>8863</c:v>
                </c:pt>
                <c:pt idx="8864">
                  <c:v>8864</c:v>
                </c:pt>
                <c:pt idx="8865">
                  <c:v>8865</c:v>
                </c:pt>
                <c:pt idx="8866">
                  <c:v>8866</c:v>
                </c:pt>
                <c:pt idx="8867">
                  <c:v>8867</c:v>
                </c:pt>
                <c:pt idx="8868">
                  <c:v>8868</c:v>
                </c:pt>
                <c:pt idx="8869">
                  <c:v>8869</c:v>
                </c:pt>
                <c:pt idx="8870">
                  <c:v>8870</c:v>
                </c:pt>
                <c:pt idx="8871">
                  <c:v>8871</c:v>
                </c:pt>
                <c:pt idx="8872">
                  <c:v>8872</c:v>
                </c:pt>
                <c:pt idx="8873">
                  <c:v>8873</c:v>
                </c:pt>
                <c:pt idx="8874">
                  <c:v>8874</c:v>
                </c:pt>
                <c:pt idx="8875">
                  <c:v>8875</c:v>
                </c:pt>
                <c:pt idx="8876">
                  <c:v>8876</c:v>
                </c:pt>
                <c:pt idx="8877">
                  <c:v>8877</c:v>
                </c:pt>
                <c:pt idx="8878">
                  <c:v>8878</c:v>
                </c:pt>
                <c:pt idx="8879">
                  <c:v>8879</c:v>
                </c:pt>
                <c:pt idx="8880">
                  <c:v>8880</c:v>
                </c:pt>
                <c:pt idx="8881">
                  <c:v>8881</c:v>
                </c:pt>
                <c:pt idx="8882">
                  <c:v>8882</c:v>
                </c:pt>
                <c:pt idx="8883">
                  <c:v>8883</c:v>
                </c:pt>
                <c:pt idx="8884">
                  <c:v>8884</c:v>
                </c:pt>
                <c:pt idx="8885">
                  <c:v>8885</c:v>
                </c:pt>
                <c:pt idx="8886">
                  <c:v>8886</c:v>
                </c:pt>
                <c:pt idx="8887">
                  <c:v>8887</c:v>
                </c:pt>
                <c:pt idx="8888">
                  <c:v>8888</c:v>
                </c:pt>
                <c:pt idx="8889">
                  <c:v>8889</c:v>
                </c:pt>
                <c:pt idx="8890">
                  <c:v>8890</c:v>
                </c:pt>
                <c:pt idx="8891">
                  <c:v>8891</c:v>
                </c:pt>
                <c:pt idx="8892">
                  <c:v>8892</c:v>
                </c:pt>
                <c:pt idx="8893">
                  <c:v>8893</c:v>
                </c:pt>
                <c:pt idx="8894">
                  <c:v>8894</c:v>
                </c:pt>
                <c:pt idx="8895">
                  <c:v>8895</c:v>
                </c:pt>
                <c:pt idx="8896">
                  <c:v>8896</c:v>
                </c:pt>
                <c:pt idx="8897">
                  <c:v>8897</c:v>
                </c:pt>
                <c:pt idx="8898">
                  <c:v>8898</c:v>
                </c:pt>
                <c:pt idx="8899">
                  <c:v>8899</c:v>
                </c:pt>
                <c:pt idx="8900">
                  <c:v>8900</c:v>
                </c:pt>
                <c:pt idx="8901">
                  <c:v>8901</c:v>
                </c:pt>
                <c:pt idx="8902">
                  <c:v>8902</c:v>
                </c:pt>
                <c:pt idx="8903">
                  <c:v>8903</c:v>
                </c:pt>
                <c:pt idx="8904">
                  <c:v>8904</c:v>
                </c:pt>
                <c:pt idx="8905">
                  <c:v>8905</c:v>
                </c:pt>
                <c:pt idx="8906">
                  <c:v>8906</c:v>
                </c:pt>
                <c:pt idx="8907">
                  <c:v>8907</c:v>
                </c:pt>
                <c:pt idx="8908">
                  <c:v>8908</c:v>
                </c:pt>
                <c:pt idx="8909">
                  <c:v>8909</c:v>
                </c:pt>
                <c:pt idx="8910">
                  <c:v>8910</c:v>
                </c:pt>
                <c:pt idx="8911">
                  <c:v>8911</c:v>
                </c:pt>
                <c:pt idx="8912">
                  <c:v>8912</c:v>
                </c:pt>
                <c:pt idx="8913">
                  <c:v>8913</c:v>
                </c:pt>
                <c:pt idx="8914">
                  <c:v>8914</c:v>
                </c:pt>
                <c:pt idx="8915">
                  <c:v>8915</c:v>
                </c:pt>
                <c:pt idx="8916">
                  <c:v>8916</c:v>
                </c:pt>
                <c:pt idx="8917">
                  <c:v>8917</c:v>
                </c:pt>
                <c:pt idx="8918">
                  <c:v>8918</c:v>
                </c:pt>
                <c:pt idx="8919">
                  <c:v>8919</c:v>
                </c:pt>
                <c:pt idx="8920">
                  <c:v>8920</c:v>
                </c:pt>
                <c:pt idx="8921">
                  <c:v>8921</c:v>
                </c:pt>
                <c:pt idx="8922">
                  <c:v>8922</c:v>
                </c:pt>
                <c:pt idx="8923">
                  <c:v>8923</c:v>
                </c:pt>
                <c:pt idx="8924">
                  <c:v>8924</c:v>
                </c:pt>
                <c:pt idx="8925">
                  <c:v>8925</c:v>
                </c:pt>
                <c:pt idx="8926">
                  <c:v>8926</c:v>
                </c:pt>
                <c:pt idx="8927">
                  <c:v>8927</c:v>
                </c:pt>
                <c:pt idx="8928">
                  <c:v>8928</c:v>
                </c:pt>
                <c:pt idx="8929">
                  <c:v>8929</c:v>
                </c:pt>
                <c:pt idx="8930">
                  <c:v>8930</c:v>
                </c:pt>
                <c:pt idx="8931">
                  <c:v>8931</c:v>
                </c:pt>
                <c:pt idx="8932">
                  <c:v>8932</c:v>
                </c:pt>
                <c:pt idx="8933">
                  <c:v>8933</c:v>
                </c:pt>
                <c:pt idx="8934">
                  <c:v>8934</c:v>
                </c:pt>
                <c:pt idx="8935">
                  <c:v>8935</c:v>
                </c:pt>
                <c:pt idx="8936">
                  <c:v>8936</c:v>
                </c:pt>
                <c:pt idx="8937">
                  <c:v>8937</c:v>
                </c:pt>
                <c:pt idx="8938">
                  <c:v>8938</c:v>
                </c:pt>
                <c:pt idx="8939">
                  <c:v>8939</c:v>
                </c:pt>
                <c:pt idx="8940">
                  <c:v>8940</c:v>
                </c:pt>
                <c:pt idx="8941">
                  <c:v>8941</c:v>
                </c:pt>
                <c:pt idx="8942">
                  <c:v>8942</c:v>
                </c:pt>
                <c:pt idx="8943">
                  <c:v>8943</c:v>
                </c:pt>
                <c:pt idx="8944">
                  <c:v>8944</c:v>
                </c:pt>
                <c:pt idx="8945">
                  <c:v>8945</c:v>
                </c:pt>
                <c:pt idx="8946">
                  <c:v>8946</c:v>
                </c:pt>
                <c:pt idx="8947">
                  <c:v>8947</c:v>
                </c:pt>
                <c:pt idx="8948">
                  <c:v>8948</c:v>
                </c:pt>
                <c:pt idx="8949">
                  <c:v>8949</c:v>
                </c:pt>
                <c:pt idx="8950">
                  <c:v>8950</c:v>
                </c:pt>
                <c:pt idx="8951">
                  <c:v>8951</c:v>
                </c:pt>
                <c:pt idx="8952">
                  <c:v>8952</c:v>
                </c:pt>
                <c:pt idx="8953">
                  <c:v>8953</c:v>
                </c:pt>
                <c:pt idx="8954">
                  <c:v>8954</c:v>
                </c:pt>
                <c:pt idx="8955">
                  <c:v>8955</c:v>
                </c:pt>
                <c:pt idx="8956">
                  <c:v>8956</c:v>
                </c:pt>
                <c:pt idx="8957">
                  <c:v>8957</c:v>
                </c:pt>
                <c:pt idx="8958">
                  <c:v>8958</c:v>
                </c:pt>
                <c:pt idx="8959">
                  <c:v>8959</c:v>
                </c:pt>
                <c:pt idx="8960">
                  <c:v>8960</c:v>
                </c:pt>
                <c:pt idx="8961">
                  <c:v>8961</c:v>
                </c:pt>
                <c:pt idx="8962">
                  <c:v>8962</c:v>
                </c:pt>
                <c:pt idx="8963">
                  <c:v>8963</c:v>
                </c:pt>
                <c:pt idx="8964">
                  <c:v>8964</c:v>
                </c:pt>
                <c:pt idx="8965">
                  <c:v>8965</c:v>
                </c:pt>
                <c:pt idx="8966">
                  <c:v>8966</c:v>
                </c:pt>
                <c:pt idx="8967">
                  <c:v>8967</c:v>
                </c:pt>
                <c:pt idx="8968">
                  <c:v>8968</c:v>
                </c:pt>
                <c:pt idx="8969">
                  <c:v>8969</c:v>
                </c:pt>
                <c:pt idx="8970">
                  <c:v>8970</c:v>
                </c:pt>
                <c:pt idx="8971">
                  <c:v>8971</c:v>
                </c:pt>
                <c:pt idx="8972">
                  <c:v>8972</c:v>
                </c:pt>
                <c:pt idx="8973">
                  <c:v>8973</c:v>
                </c:pt>
                <c:pt idx="8974">
                  <c:v>8974</c:v>
                </c:pt>
                <c:pt idx="8975">
                  <c:v>8975</c:v>
                </c:pt>
                <c:pt idx="8976">
                  <c:v>8976</c:v>
                </c:pt>
                <c:pt idx="8977">
                  <c:v>8977</c:v>
                </c:pt>
                <c:pt idx="8978">
                  <c:v>8978</c:v>
                </c:pt>
                <c:pt idx="8979">
                  <c:v>8979</c:v>
                </c:pt>
                <c:pt idx="8980">
                  <c:v>8980</c:v>
                </c:pt>
                <c:pt idx="8981">
                  <c:v>8981</c:v>
                </c:pt>
                <c:pt idx="8982">
                  <c:v>8982</c:v>
                </c:pt>
                <c:pt idx="8983">
                  <c:v>8983</c:v>
                </c:pt>
                <c:pt idx="8984">
                  <c:v>8984</c:v>
                </c:pt>
                <c:pt idx="8985">
                  <c:v>8985</c:v>
                </c:pt>
                <c:pt idx="8986">
                  <c:v>8986</c:v>
                </c:pt>
                <c:pt idx="8987">
                  <c:v>8987</c:v>
                </c:pt>
                <c:pt idx="8988">
                  <c:v>8988</c:v>
                </c:pt>
                <c:pt idx="8989">
                  <c:v>8989</c:v>
                </c:pt>
                <c:pt idx="8990">
                  <c:v>8990</c:v>
                </c:pt>
                <c:pt idx="8991">
                  <c:v>8991</c:v>
                </c:pt>
                <c:pt idx="8992">
                  <c:v>8992</c:v>
                </c:pt>
                <c:pt idx="8993">
                  <c:v>8993</c:v>
                </c:pt>
                <c:pt idx="8994">
                  <c:v>8994</c:v>
                </c:pt>
                <c:pt idx="8995">
                  <c:v>8995</c:v>
                </c:pt>
                <c:pt idx="8996">
                  <c:v>8996</c:v>
                </c:pt>
                <c:pt idx="8997">
                  <c:v>8997</c:v>
                </c:pt>
                <c:pt idx="8998">
                  <c:v>8998</c:v>
                </c:pt>
                <c:pt idx="8999">
                  <c:v>8999</c:v>
                </c:pt>
                <c:pt idx="9000">
                  <c:v>9000</c:v>
                </c:pt>
                <c:pt idx="9001">
                  <c:v>9001</c:v>
                </c:pt>
                <c:pt idx="9002">
                  <c:v>9002</c:v>
                </c:pt>
                <c:pt idx="9003">
                  <c:v>9003</c:v>
                </c:pt>
                <c:pt idx="9004">
                  <c:v>9004</c:v>
                </c:pt>
                <c:pt idx="9005">
                  <c:v>9005</c:v>
                </c:pt>
                <c:pt idx="9006">
                  <c:v>9006</c:v>
                </c:pt>
                <c:pt idx="9007">
                  <c:v>9007</c:v>
                </c:pt>
                <c:pt idx="9008">
                  <c:v>9008</c:v>
                </c:pt>
                <c:pt idx="9009">
                  <c:v>9009</c:v>
                </c:pt>
                <c:pt idx="9010">
                  <c:v>9010</c:v>
                </c:pt>
                <c:pt idx="9011">
                  <c:v>9011</c:v>
                </c:pt>
                <c:pt idx="9012">
                  <c:v>9012</c:v>
                </c:pt>
                <c:pt idx="9013">
                  <c:v>9013</c:v>
                </c:pt>
                <c:pt idx="9014">
                  <c:v>9014</c:v>
                </c:pt>
                <c:pt idx="9015">
                  <c:v>9015</c:v>
                </c:pt>
                <c:pt idx="9016">
                  <c:v>9016</c:v>
                </c:pt>
                <c:pt idx="9017">
                  <c:v>9017</c:v>
                </c:pt>
                <c:pt idx="9018">
                  <c:v>9018</c:v>
                </c:pt>
                <c:pt idx="9019">
                  <c:v>9019</c:v>
                </c:pt>
                <c:pt idx="9020">
                  <c:v>9020</c:v>
                </c:pt>
                <c:pt idx="9021">
                  <c:v>9021</c:v>
                </c:pt>
                <c:pt idx="9022">
                  <c:v>9022</c:v>
                </c:pt>
                <c:pt idx="9023">
                  <c:v>9023</c:v>
                </c:pt>
                <c:pt idx="9024">
                  <c:v>9024</c:v>
                </c:pt>
                <c:pt idx="9025">
                  <c:v>9025</c:v>
                </c:pt>
                <c:pt idx="9026">
                  <c:v>9026</c:v>
                </c:pt>
                <c:pt idx="9027">
                  <c:v>9027</c:v>
                </c:pt>
                <c:pt idx="9028">
                  <c:v>9028</c:v>
                </c:pt>
                <c:pt idx="9029">
                  <c:v>9029</c:v>
                </c:pt>
                <c:pt idx="9030">
                  <c:v>9030</c:v>
                </c:pt>
                <c:pt idx="9031">
                  <c:v>9031</c:v>
                </c:pt>
                <c:pt idx="9032">
                  <c:v>9032</c:v>
                </c:pt>
                <c:pt idx="9033">
                  <c:v>9033</c:v>
                </c:pt>
                <c:pt idx="9034">
                  <c:v>9034</c:v>
                </c:pt>
                <c:pt idx="9035">
                  <c:v>9035</c:v>
                </c:pt>
                <c:pt idx="9036">
                  <c:v>9036</c:v>
                </c:pt>
                <c:pt idx="9037">
                  <c:v>9037</c:v>
                </c:pt>
                <c:pt idx="9038">
                  <c:v>9038</c:v>
                </c:pt>
                <c:pt idx="9039">
                  <c:v>9039</c:v>
                </c:pt>
                <c:pt idx="9040">
                  <c:v>9040</c:v>
                </c:pt>
                <c:pt idx="9041">
                  <c:v>9041</c:v>
                </c:pt>
                <c:pt idx="9042">
                  <c:v>9042</c:v>
                </c:pt>
                <c:pt idx="9043">
                  <c:v>9043</c:v>
                </c:pt>
                <c:pt idx="9044">
                  <c:v>9044</c:v>
                </c:pt>
                <c:pt idx="9045">
                  <c:v>9045</c:v>
                </c:pt>
                <c:pt idx="9046">
                  <c:v>9046</c:v>
                </c:pt>
                <c:pt idx="9047">
                  <c:v>9047</c:v>
                </c:pt>
                <c:pt idx="9048">
                  <c:v>9048</c:v>
                </c:pt>
                <c:pt idx="9049">
                  <c:v>9049</c:v>
                </c:pt>
                <c:pt idx="9050">
                  <c:v>9050</c:v>
                </c:pt>
                <c:pt idx="9051">
                  <c:v>9051</c:v>
                </c:pt>
                <c:pt idx="9052">
                  <c:v>9052</c:v>
                </c:pt>
                <c:pt idx="9053">
                  <c:v>9053</c:v>
                </c:pt>
                <c:pt idx="9054">
                  <c:v>9054</c:v>
                </c:pt>
                <c:pt idx="9055">
                  <c:v>9055</c:v>
                </c:pt>
                <c:pt idx="9056">
                  <c:v>9056</c:v>
                </c:pt>
                <c:pt idx="9057">
                  <c:v>9057</c:v>
                </c:pt>
                <c:pt idx="9058">
                  <c:v>9058</c:v>
                </c:pt>
                <c:pt idx="9059">
                  <c:v>9059</c:v>
                </c:pt>
                <c:pt idx="9060">
                  <c:v>9060</c:v>
                </c:pt>
                <c:pt idx="9061">
                  <c:v>9061</c:v>
                </c:pt>
                <c:pt idx="9062">
                  <c:v>9062</c:v>
                </c:pt>
                <c:pt idx="9063">
                  <c:v>9063</c:v>
                </c:pt>
                <c:pt idx="9064">
                  <c:v>9064</c:v>
                </c:pt>
                <c:pt idx="9065">
                  <c:v>9065</c:v>
                </c:pt>
                <c:pt idx="9066">
                  <c:v>9066</c:v>
                </c:pt>
                <c:pt idx="9067">
                  <c:v>9067</c:v>
                </c:pt>
                <c:pt idx="9068">
                  <c:v>9068</c:v>
                </c:pt>
                <c:pt idx="9069">
                  <c:v>9069</c:v>
                </c:pt>
                <c:pt idx="9070">
                  <c:v>9070</c:v>
                </c:pt>
                <c:pt idx="9071">
                  <c:v>9071</c:v>
                </c:pt>
                <c:pt idx="9072">
                  <c:v>9072</c:v>
                </c:pt>
                <c:pt idx="9073">
                  <c:v>9073</c:v>
                </c:pt>
                <c:pt idx="9074">
                  <c:v>9074</c:v>
                </c:pt>
                <c:pt idx="9075">
                  <c:v>9075</c:v>
                </c:pt>
                <c:pt idx="9076">
                  <c:v>9076</c:v>
                </c:pt>
                <c:pt idx="9077">
                  <c:v>9077</c:v>
                </c:pt>
                <c:pt idx="9078">
                  <c:v>9078</c:v>
                </c:pt>
                <c:pt idx="9079">
                  <c:v>9079</c:v>
                </c:pt>
                <c:pt idx="9080">
                  <c:v>9080</c:v>
                </c:pt>
                <c:pt idx="9081">
                  <c:v>9081</c:v>
                </c:pt>
                <c:pt idx="9082">
                  <c:v>9082</c:v>
                </c:pt>
                <c:pt idx="9083">
                  <c:v>9083</c:v>
                </c:pt>
                <c:pt idx="9084">
                  <c:v>9084</c:v>
                </c:pt>
                <c:pt idx="9085">
                  <c:v>9085</c:v>
                </c:pt>
                <c:pt idx="9086">
                  <c:v>9086</c:v>
                </c:pt>
                <c:pt idx="9087">
                  <c:v>9087</c:v>
                </c:pt>
                <c:pt idx="9088">
                  <c:v>9088</c:v>
                </c:pt>
                <c:pt idx="9089">
                  <c:v>9089</c:v>
                </c:pt>
                <c:pt idx="9090">
                  <c:v>9090</c:v>
                </c:pt>
                <c:pt idx="9091">
                  <c:v>9091</c:v>
                </c:pt>
                <c:pt idx="9092">
                  <c:v>9092</c:v>
                </c:pt>
                <c:pt idx="9093">
                  <c:v>9093</c:v>
                </c:pt>
                <c:pt idx="9094">
                  <c:v>9094</c:v>
                </c:pt>
                <c:pt idx="9095">
                  <c:v>9095</c:v>
                </c:pt>
                <c:pt idx="9096">
                  <c:v>9096</c:v>
                </c:pt>
                <c:pt idx="9097">
                  <c:v>9097</c:v>
                </c:pt>
                <c:pt idx="9098">
                  <c:v>9098</c:v>
                </c:pt>
                <c:pt idx="9099">
                  <c:v>9099</c:v>
                </c:pt>
                <c:pt idx="9100">
                  <c:v>9100</c:v>
                </c:pt>
                <c:pt idx="9101">
                  <c:v>9101</c:v>
                </c:pt>
                <c:pt idx="9102">
                  <c:v>9102</c:v>
                </c:pt>
                <c:pt idx="9103">
                  <c:v>9103</c:v>
                </c:pt>
                <c:pt idx="9104">
                  <c:v>9104</c:v>
                </c:pt>
                <c:pt idx="9105">
                  <c:v>9105</c:v>
                </c:pt>
                <c:pt idx="9106">
                  <c:v>9106</c:v>
                </c:pt>
                <c:pt idx="9107">
                  <c:v>9107</c:v>
                </c:pt>
                <c:pt idx="9108">
                  <c:v>9108</c:v>
                </c:pt>
                <c:pt idx="9109">
                  <c:v>9109</c:v>
                </c:pt>
                <c:pt idx="9110">
                  <c:v>9110</c:v>
                </c:pt>
                <c:pt idx="9111">
                  <c:v>9111</c:v>
                </c:pt>
                <c:pt idx="9112">
                  <c:v>9112</c:v>
                </c:pt>
                <c:pt idx="9113">
                  <c:v>9113</c:v>
                </c:pt>
                <c:pt idx="9114">
                  <c:v>9114</c:v>
                </c:pt>
                <c:pt idx="9115">
                  <c:v>9115</c:v>
                </c:pt>
                <c:pt idx="9116">
                  <c:v>9116</c:v>
                </c:pt>
                <c:pt idx="9117">
                  <c:v>9117</c:v>
                </c:pt>
                <c:pt idx="9118">
                  <c:v>9118</c:v>
                </c:pt>
                <c:pt idx="9119">
                  <c:v>9119</c:v>
                </c:pt>
                <c:pt idx="9120">
                  <c:v>9120</c:v>
                </c:pt>
                <c:pt idx="9121">
                  <c:v>9121</c:v>
                </c:pt>
                <c:pt idx="9122">
                  <c:v>9122</c:v>
                </c:pt>
                <c:pt idx="9123">
                  <c:v>9123</c:v>
                </c:pt>
                <c:pt idx="9124">
                  <c:v>9124</c:v>
                </c:pt>
                <c:pt idx="9125">
                  <c:v>9125</c:v>
                </c:pt>
                <c:pt idx="9126">
                  <c:v>9126</c:v>
                </c:pt>
                <c:pt idx="9127">
                  <c:v>9127</c:v>
                </c:pt>
                <c:pt idx="9128">
                  <c:v>9128</c:v>
                </c:pt>
                <c:pt idx="9129">
                  <c:v>9129</c:v>
                </c:pt>
                <c:pt idx="9130">
                  <c:v>9130</c:v>
                </c:pt>
                <c:pt idx="9131">
                  <c:v>9131</c:v>
                </c:pt>
                <c:pt idx="9132">
                  <c:v>9132</c:v>
                </c:pt>
                <c:pt idx="9133">
                  <c:v>9133</c:v>
                </c:pt>
                <c:pt idx="9134">
                  <c:v>9134</c:v>
                </c:pt>
                <c:pt idx="9135">
                  <c:v>9135</c:v>
                </c:pt>
                <c:pt idx="9136">
                  <c:v>9136</c:v>
                </c:pt>
                <c:pt idx="9137">
                  <c:v>9137</c:v>
                </c:pt>
                <c:pt idx="9138">
                  <c:v>9138</c:v>
                </c:pt>
                <c:pt idx="9139">
                  <c:v>9139</c:v>
                </c:pt>
                <c:pt idx="9140">
                  <c:v>9140</c:v>
                </c:pt>
                <c:pt idx="9141">
                  <c:v>9141</c:v>
                </c:pt>
                <c:pt idx="9142">
                  <c:v>9142</c:v>
                </c:pt>
                <c:pt idx="9143">
                  <c:v>9143</c:v>
                </c:pt>
                <c:pt idx="9144">
                  <c:v>9144</c:v>
                </c:pt>
                <c:pt idx="9145">
                  <c:v>9145</c:v>
                </c:pt>
                <c:pt idx="9146">
                  <c:v>9146</c:v>
                </c:pt>
                <c:pt idx="9147">
                  <c:v>9147</c:v>
                </c:pt>
                <c:pt idx="9148">
                  <c:v>9148</c:v>
                </c:pt>
                <c:pt idx="9149">
                  <c:v>9149</c:v>
                </c:pt>
                <c:pt idx="9150">
                  <c:v>9150</c:v>
                </c:pt>
                <c:pt idx="9151">
                  <c:v>9151</c:v>
                </c:pt>
                <c:pt idx="9152">
                  <c:v>9152</c:v>
                </c:pt>
                <c:pt idx="9153">
                  <c:v>9153</c:v>
                </c:pt>
                <c:pt idx="9154">
                  <c:v>9154</c:v>
                </c:pt>
                <c:pt idx="9155">
                  <c:v>9155</c:v>
                </c:pt>
                <c:pt idx="9156">
                  <c:v>9156</c:v>
                </c:pt>
                <c:pt idx="9157">
                  <c:v>9157</c:v>
                </c:pt>
                <c:pt idx="9158">
                  <c:v>9158</c:v>
                </c:pt>
                <c:pt idx="9159">
                  <c:v>9159</c:v>
                </c:pt>
                <c:pt idx="9160">
                  <c:v>9160</c:v>
                </c:pt>
                <c:pt idx="9161">
                  <c:v>9161</c:v>
                </c:pt>
                <c:pt idx="9162">
                  <c:v>9162</c:v>
                </c:pt>
                <c:pt idx="9163">
                  <c:v>9163</c:v>
                </c:pt>
                <c:pt idx="9164">
                  <c:v>9164</c:v>
                </c:pt>
                <c:pt idx="9165">
                  <c:v>9165</c:v>
                </c:pt>
                <c:pt idx="9166">
                  <c:v>9166</c:v>
                </c:pt>
                <c:pt idx="9167">
                  <c:v>9167</c:v>
                </c:pt>
                <c:pt idx="9168">
                  <c:v>9168</c:v>
                </c:pt>
                <c:pt idx="9169">
                  <c:v>9169</c:v>
                </c:pt>
                <c:pt idx="9170">
                  <c:v>9170</c:v>
                </c:pt>
                <c:pt idx="9171">
                  <c:v>9171</c:v>
                </c:pt>
                <c:pt idx="9172">
                  <c:v>9172</c:v>
                </c:pt>
                <c:pt idx="9173">
                  <c:v>9173</c:v>
                </c:pt>
                <c:pt idx="9174">
                  <c:v>9174</c:v>
                </c:pt>
                <c:pt idx="9175">
                  <c:v>9175</c:v>
                </c:pt>
                <c:pt idx="9176">
                  <c:v>9176</c:v>
                </c:pt>
                <c:pt idx="9177">
                  <c:v>9177</c:v>
                </c:pt>
                <c:pt idx="9178">
                  <c:v>9178</c:v>
                </c:pt>
                <c:pt idx="9179">
                  <c:v>9179</c:v>
                </c:pt>
                <c:pt idx="9180">
                  <c:v>9180</c:v>
                </c:pt>
                <c:pt idx="9181">
                  <c:v>9181</c:v>
                </c:pt>
                <c:pt idx="9182">
                  <c:v>9182</c:v>
                </c:pt>
                <c:pt idx="9183">
                  <c:v>9183</c:v>
                </c:pt>
                <c:pt idx="9184">
                  <c:v>9184</c:v>
                </c:pt>
                <c:pt idx="9185">
                  <c:v>9185</c:v>
                </c:pt>
                <c:pt idx="9186">
                  <c:v>9186</c:v>
                </c:pt>
                <c:pt idx="9187">
                  <c:v>9187</c:v>
                </c:pt>
                <c:pt idx="9188">
                  <c:v>9188</c:v>
                </c:pt>
                <c:pt idx="9189">
                  <c:v>9189</c:v>
                </c:pt>
                <c:pt idx="9190">
                  <c:v>9190</c:v>
                </c:pt>
                <c:pt idx="9191">
                  <c:v>9191</c:v>
                </c:pt>
                <c:pt idx="9192">
                  <c:v>9192</c:v>
                </c:pt>
                <c:pt idx="9193">
                  <c:v>9193</c:v>
                </c:pt>
                <c:pt idx="9194">
                  <c:v>9194</c:v>
                </c:pt>
                <c:pt idx="9195">
                  <c:v>9195</c:v>
                </c:pt>
                <c:pt idx="9196">
                  <c:v>9196</c:v>
                </c:pt>
                <c:pt idx="9197">
                  <c:v>9197</c:v>
                </c:pt>
                <c:pt idx="9198">
                  <c:v>9198</c:v>
                </c:pt>
                <c:pt idx="9199">
                  <c:v>9199</c:v>
                </c:pt>
                <c:pt idx="9200">
                  <c:v>9200</c:v>
                </c:pt>
                <c:pt idx="9201">
                  <c:v>9201</c:v>
                </c:pt>
                <c:pt idx="9202">
                  <c:v>9202</c:v>
                </c:pt>
                <c:pt idx="9203">
                  <c:v>9203</c:v>
                </c:pt>
                <c:pt idx="9204">
                  <c:v>9204</c:v>
                </c:pt>
                <c:pt idx="9205">
                  <c:v>9205</c:v>
                </c:pt>
                <c:pt idx="9206">
                  <c:v>9206</c:v>
                </c:pt>
                <c:pt idx="9207">
                  <c:v>9207</c:v>
                </c:pt>
                <c:pt idx="9208">
                  <c:v>9208</c:v>
                </c:pt>
                <c:pt idx="9209">
                  <c:v>9209</c:v>
                </c:pt>
                <c:pt idx="9210">
                  <c:v>9210</c:v>
                </c:pt>
                <c:pt idx="9211">
                  <c:v>9211</c:v>
                </c:pt>
                <c:pt idx="9212">
                  <c:v>9212</c:v>
                </c:pt>
                <c:pt idx="9213">
                  <c:v>9213</c:v>
                </c:pt>
                <c:pt idx="9214">
                  <c:v>9214</c:v>
                </c:pt>
                <c:pt idx="9215">
                  <c:v>9215</c:v>
                </c:pt>
                <c:pt idx="9216">
                  <c:v>9216</c:v>
                </c:pt>
                <c:pt idx="9217">
                  <c:v>9217</c:v>
                </c:pt>
                <c:pt idx="9218">
                  <c:v>9218</c:v>
                </c:pt>
                <c:pt idx="9219">
                  <c:v>9219</c:v>
                </c:pt>
                <c:pt idx="9220">
                  <c:v>9220</c:v>
                </c:pt>
                <c:pt idx="9221">
                  <c:v>9221</c:v>
                </c:pt>
                <c:pt idx="9222">
                  <c:v>9222</c:v>
                </c:pt>
                <c:pt idx="9223">
                  <c:v>9223</c:v>
                </c:pt>
                <c:pt idx="9224">
                  <c:v>9224</c:v>
                </c:pt>
                <c:pt idx="9225">
                  <c:v>9225</c:v>
                </c:pt>
                <c:pt idx="9226">
                  <c:v>9226</c:v>
                </c:pt>
                <c:pt idx="9227">
                  <c:v>9227</c:v>
                </c:pt>
                <c:pt idx="9228">
                  <c:v>9228</c:v>
                </c:pt>
                <c:pt idx="9229">
                  <c:v>9229</c:v>
                </c:pt>
                <c:pt idx="9230">
                  <c:v>9230</c:v>
                </c:pt>
                <c:pt idx="9231">
                  <c:v>9231</c:v>
                </c:pt>
                <c:pt idx="9232">
                  <c:v>9232</c:v>
                </c:pt>
                <c:pt idx="9233">
                  <c:v>9233</c:v>
                </c:pt>
                <c:pt idx="9234">
                  <c:v>9234</c:v>
                </c:pt>
                <c:pt idx="9235">
                  <c:v>9235</c:v>
                </c:pt>
                <c:pt idx="9236">
                  <c:v>9236</c:v>
                </c:pt>
                <c:pt idx="9237">
                  <c:v>9237</c:v>
                </c:pt>
                <c:pt idx="9238">
                  <c:v>9238</c:v>
                </c:pt>
                <c:pt idx="9239">
                  <c:v>9239</c:v>
                </c:pt>
                <c:pt idx="9240">
                  <c:v>9240</c:v>
                </c:pt>
                <c:pt idx="9241">
                  <c:v>9241</c:v>
                </c:pt>
                <c:pt idx="9242">
                  <c:v>9242</c:v>
                </c:pt>
                <c:pt idx="9243">
                  <c:v>9243</c:v>
                </c:pt>
                <c:pt idx="9244">
                  <c:v>9244</c:v>
                </c:pt>
                <c:pt idx="9245">
                  <c:v>9245</c:v>
                </c:pt>
                <c:pt idx="9246">
                  <c:v>9246</c:v>
                </c:pt>
                <c:pt idx="9247">
                  <c:v>9247</c:v>
                </c:pt>
                <c:pt idx="9248">
                  <c:v>9248</c:v>
                </c:pt>
                <c:pt idx="9249">
                  <c:v>9249</c:v>
                </c:pt>
                <c:pt idx="9250">
                  <c:v>9250</c:v>
                </c:pt>
                <c:pt idx="9251">
                  <c:v>9251</c:v>
                </c:pt>
                <c:pt idx="9252">
                  <c:v>9252</c:v>
                </c:pt>
                <c:pt idx="9253">
                  <c:v>9253</c:v>
                </c:pt>
                <c:pt idx="9254">
                  <c:v>9254</c:v>
                </c:pt>
                <c:pt idx="9255">
                  <c:v>9255</c:v>
                </c:pt>
                <c:pt idx="9256">
                  <c:v>9256</c:v>
                </c:pt>
                <c:pt idx="9257">
                  <c:v>9257</c:v>
                </c:pt>
                <c:pt idx="9258">
                  <c:v>9258</c:v>
                </c:pt>
                <c:pt idx="9259">
                  <c:v>9259</c:v>
                </c:pt>
                <c:pt idx="9260">
                  <c:v>9260</c:v>
                </c:pt>
                <c:pt idx="9261">
                  <c:v>9261</c:v>
                </c:pt>
                <c:pt idx="9262">
                  <c:v>9262</c:v>
                </c:pt>
                <c:pt idx="9263">
                  <c:v>9263</c:v>
                </c:pt>
                <c:pt idx="9264">
                  <c:v>9264</c:v>
                </c:pt>
                <c:pt idx="9265">
                  <c:v>9265</c:v>
                </c:pt>
                <c:pt idx="9266">
                  <c:v>9266</c:v>
                </c:pt>
                <c:pt idx="9267">
                  <c:v>9267</c:v>
                </c:pt>
                <c:pt idx="9268">
                  <c:v>9268</c:v>
                </c:pt>
                <c:pt idx="9269">
                  <c:v>9269</c:v>
                </c:pt>
                <c:pt idx="9270">
                  <c:v>9270</c:v>
                </c:pt>
                <c:pt idx="9271">
                  <c:v>9271</c:v>
                </c:pt>
                <c:pt idx="9272">
                  <c:v>9272</c:v>
                </c:pt>
                <c:pt idx="9273">
                  <c:v>9273</c:v>
                </c:pt>
                <c:pt idx="9274">
                  <c:v>9274</c:v>
                </c:pt>
                <c:pt idx="9275">
                  <c:v>9275</c:v>
                </c:pt>
                <c:pt idx="9276">
                  <c:v>9276</c:v>
                </c:pt>
                <c:pt idx="9277">
                  <c:v>9277</c:v>
                </c:pt>
                <c:pt idx="9278">
                  <c:v>9278</c:v>
                </c:pt>
                <c:pt idx="9279">
                  <c:v>9279</c:v>
                </c:pt>
                <c:pt idx="9280">
                  <c:v>9280</c:v>
                </c:pt>
                <c:pt idx="9281">
                  <c:v>9281</c:v>
                </c:pt>
                <c:pt idx="9282">
                  <c:v>9282</c:v>
                </c:pt>
                <c:pt idx="9283">
                  <c:v>9283</c:v>
                </c:pt>
                <c:pt idx="9284">
                  <c:v>9284</c:v>
                </c:pt>
                <c:pt idx="9285">
                  <c:v>9285</c:v>
                </c:pt>
                <c:pt idx="9286">
                  <c:v>9286</c:v>
                </c:pt>
                <c:pt idx="9287">
                  <c:v>9287</c:v>
                </c:pt>
                <c:pt idx="9288">
                  <c:v>9288</c:v>
                </c:pt>
                <c:pt idx="9289">
                  <c:v>9289</c:v>
                </c:pt>
                <c:pt idx="9290">
                  <c:v>9290</c:v>
                </c:pt>
                <c:pt idx="9291">
                  <c:v>9291</c:v>
                </c:pt>
                <c:pt idx="9292">
                  <c:v>9292</c:v>
                </c:pt>
                <c:pt idx="9293">
                  <c:v>9293</c:v>
                </c:pt>
                <c:pt idx="9294">
                  <c:v>9294</c:v>
                </c:pt>
                <c:pt idx="9295">
                  <c:v>9295</c:v>
                </c:pt>
                <c:pt idx="9296">
                  <c:v>9296</c:v>
                </c:pt>
                <c:pt idx="9297">
                  <c:v>9297</c:v>
                </c:pt>
                <c:pt idx="9298">
                  <c:v>9298</c:v>
                </c:pt>
                <c:pt idx="9299">
                  <c:v>9299</c:v>
                </c:pt>
                <c:pt idx="9300">
                  <c:v>9300</c:v>
                </c:pt>
                <c:pt idx="9301">
                  <c:v>9301</c:v>
                </c:pt>
                <c:pt idx="9302">
                  <c:v>9302</c:v>
                </c:pt>
                <c:pt idx="9303">
                  <c:v>9303</c:v>
                </c:pt>
                <c:pt idx="9304">
                  <c:v>9304</c:v>
                </c:pt>
                <c:pt idx="9305">
                  <c:v>9305</c:v>
                </c:pt>
                <c:pt idx="9306">
                  <c:v>9306</c:v>
                </c:pt>
                <c:pt idx="9307">
                  <c:v>9307</c:v>
                </c:pt>
                <c:pt idx="9308">
                  <c:v>9308</c:v>
                </c:pt>
                <c:pt idx="9309">
                  <c:v>9309</c:v>
                </c:pt>
                <c:pt idx="9310">
                  <c:v>9310</c:v>
                </c:pt>
                <c:pt idx="9311">
                  <c:v>9311</c:v>
                </c:pt>
                <c:pt idx="9312">
                  <c:v>9312</c:v>
                </c:pt>
                <c:pt idx="9313">
                  <c:v>9313</c:v>
                </c:pt>
                <c:pt idx="9314">
                  <c:v>9314</c:v>
                </c:pt>
                <c:pt idx="9315">
                  <c:v>9315</c:v>
                </c:pt>
                <c:pt idx="9316">
                  <c:v>9316</c:v>
                </c:pt>
                <c:pt idx="9317">
                  <c:v>9317</c:v>
                </c:pt>
                <c:pt idx="9318">
                  <c:v>9318</c:v>
                </c:pt>
                <c:pt idx="9319">
                  <c:v>9319</c:v>
                </c:pt>
                <c:pt idx="9320">
                  <c:v>9320</c:v>
                </c:pt>
                <c:pt idx="9321">
                  <c:v>9321</c:v>
                </c:pt>
                <c:pt idx="9322">
                  <c:v>9322</c:v>
                </c:pt>
                <c:pt idx="9323">
                  <c:v>9323</c:v>
                </c:pt>
                <c:pt idx="9324">
                  <c:v>9324</c:v>
                </c:pt>
                <c:pt idx="9325">
                  <c:v>9325</c:v>
                </c:pt>
                <c:pt idx="9326">
                  <c:v>9326</c:v>
                </c:pt>
                <c:pt idx="9327">
                  <c:v>9327</c:v>
                </c:pt>
                <c:pt idx="9328">
                  <c:v>9328</c:v>
                </c:pt>
                <c:pt idx="9329">
                  <c:v>9329</c:v>
                </c:pt>
                <c:pt idx="9330">
                  <c:v>9330</c:v>
                </c:pt>
                <c:pt idx="9331">
                  <c:v>9331</c:v>
                </c:pt>
                <c:pt idx="9332">
                  <c:v>9332</c:v>
                </c:pt>
                <c:pt idx="9333">
                  <c:v>9333</c:v>
                </c:pt>
                <c:pt idx="9334">
                  <c:v>9334</c:v>
                </c:pt>
                <c:pt idx="9335">
                  <c:v>9335</c:v>
                </c:pt>
                <c:pt idx="9336">
                  <c:v>9336</c:v>
                </c:pt>
                <c:pt idx="9337">
                  <c:v>9337</c:v>
                </c:pt>
                <c:pt idx="9338">
                  <c:v>9338</c:v>
                </c:pt>
                <c:pt idx="9339">
                  <c:v>9339</c:v>
                </c:pt>
                <c:pt idx="9340">
                  <c:v>9340</c:v>
                </c:pt>
                <c:pt idx="9341">
                  <c:v>9341</c:v>
                </c:pt>
                <c:pt idx="9342">
                  <c:v>9342</c:v>
                </c:pt>
                <c:pt idx="9343">
                  <c:v>9343</c:v>
                </c:pt>
                <c:pt idx="9344">
                  <c:v>9344</c:v>
                </c:pt>
                <c:pt idx="9345">
                  <c:v>9345</c:v>
                </c:pt>
                <c:pt idx="9346">
                  <c:v>9346</c:v>
                </c:pt>
                <c:pt idx="9347">
                  <c:v>9347</c:v>
                </c:pt>
                <c:pt idx="9348">
                  <c:v>9348</c:v>
                </c:pt>
                <c:pt idx="9349">
                  <c:v>9349</c:v>
                </c:pt>
                <c:pt idx="9350">
                  <c:v>9350</c:v>
                </c:pt>
                <c:pt idx="9351">
                  <c:v>9351</c:v>
                </c:pt>
                <c:pt idx="9352">
                  <c:v>9352</c:v>
                </c:pt>
                <c:pt idx="9353">
                  <c:v>9353</c:v>
                </c:pt>
                <c:pt idx="9354">
                  <c:v>9354</c:v>
                </c:pt>
                <c:pt idx="9355">
                  <c:v>9355</c:v>
                </c:pt>
                <c:pt idx="9356">
                  <c:v>9356</c:v>
                </c:pt>
                <c:pt idx="9357">
                  <c:v>9357</c:v>
                </c:pt>
                <c:pt idx="9358">
                  <c:v>9358</c:v>
                </c:pt>
                <c:pt idx="9359">
                  <c:v>9359</c:v>
                </c:pt>
                <c:pt idx="9360">
                  <c:v>9360</c:v>
                </c:pt>
                <c:pt idx="9361">
                  <c:v>9361</c:v>
                </c:pt>
                <c:pt idx="9362">
                  <c:v>9362</c:v>
                </c:pt>
                <c:pt idx="9363">
                  <c:v>9363</c:v>
                </c:pt>
                <c:pt idx="9364">
                  <c:v>9364</c:v>
                </c:pt>
                <c:pt idx="9365">
                  <c:v>9365</c:v>
                </c:pt>
                <c:pt idx="9366">
                  <c:v>9366</c:v>
                </c:pt>
                <c:pt idx="9367">
                  <c:v>9367</c:v>
                </c:pt>
                <c:pt idx="9368">
                  <c:v>9368</c:v>
                </c:pt>
                <c:pt idx="9369">
                  <c:v>9369</c:v>
                </c:pt>
                <c:pt idx="9370">
                  <c:v>9370</c:v>
                </c:pt>
                <c:pt idx="9371">
                  <c:v>9371</c:v>
                </c:pt>
                <c:pt idx="9372">
                  <c:v>9372</c:v>
                </c:pt>
                <c:pt idx="9373">
                  <c:v>9373</c:v>
                </c:pt>
                <c:pt idx="9374">
                  <c:v>9374</c:v>
                </c:pt>
                <c:pt idx="9375">
                  <c:v>9375</c:v>
                </c:pt>
                <c:pt idx="9376">
                  <c:v>9376</c:v>
                </c:pt>
                <c:pt idx="9377">
                  <c:v>9377</c:v>
                </c:pt>
                <c:pt idx="9378">
                  <c:v>9378</c:v>
                </c:pt>
                <c:pt idx="9379">
                  <c:v>9379</c:v>
                </c:pt>
                <c:pt idx="9380">
                  <c:v>9380</c:v>
                </c:pt>
                <c:pt idx="9381">
                  <c:v>9381</c:v>
                </c:pt>
                <c:pt idx="9382">
                  <c:v>9382</c:v>
                </c:pt>
                <c:pt idx="9383">
                  <c:v>9383</c:v>
                </c:pt>
                <c:pt idx="9384">
                  <c:v>9384</c:v>
                </c:pt>
                <c:pt idx="9385">
                  <c:v>9385</c:v>
                </c:pt>
                <c:pt idx="9386">
                  <c:v>9386</c:v>
                </c:pt>
                <c:pt idx="9387">
                  <c:v>9387</c:v>
                </c:pt>
                <c:pt idx="9388">
                  <c:v>9388</c:v>
                </c:pt>
                <c:pt idx="9389">
                  <c:v>9389</c:v>
                </c:pt>
                <c:pt idx="9390">
                  <c:v>9390</c:v>
                </c:pt>
                <c:pt idx="9391">
                  <c:v>9391</c:v>
                </c:pt>
                <c:pt idx="9392">
                  <c:v>9392</c:v>
                </c:pt>
                <c:pt idx="9393">
                  <c:v>9393</c:v>
                </c:pt>
                <c:pt idx="9394">
                  <c:v>9394</c:v>
                </c:pt>
                <c:pt idx="9395">
                  <c:v>9395</c:v>
                </c:pt>
                <c:pt idx="9396">
                  <c:v>9396</c:v>
                </c:pt>
                <c:pt idx="9397">
                  <c:v>9397</c:v>
                </c:pt>
                <c:pt idx="9398">
                  <c:v>9398</c:v>
                </c:pt>
                <c:pt idx="9399">
                  <c:v>9399</c:v>
                </c:pt>
                <c:pt idx="9400">
                  <c:v>9400</c:v>
                </c:pt>
                <c:pt idx="9401">
                  <c:v>9401</c:v>
                </c:pt>
                <c:pt idx="9402">
                  <c:v>9402</c:v>
                </c:pt>
                <c:pt idx="9403">
                  <c:v>9403</c:v>
                </c:pt>
                <c:pt idx="9404">
                  <c:v>9404</c:v>
                </c:pt>
                <c:pt idx="9405">
                  <c:v>9405</c:v>
                </c:pt>
                <c:pt idx="9406">
                  <c:v>9406</c:v>
                </c:pt>
                <c:pt idx="9407">
                  <c:v>9407</c:v>
                </c:pt>
                <c:pt idx="9408">
                  <c:v>9408</c:v>
                </c:pt>
                <c:pt idx="9409">
                  <c:v>9409</c:v>
                </c:pt>
                <c:pt idx="9410">
                  <c:v>9410</c:v>
                </c:pt>
                <c:pt idx="9411">
                  <c:v>9411</c:v>
                </c:pt>
                <c:pt idx="9412">
                  <c:v>9412</c:v>
                </c:pt>
                <c:pt idx="9413">
                  <c:v>9413</c:v>
                </c:pt>
                <c:pt idx="9414">
                  <c:v>9414</c:v>
                </c:pt>
                <c:pt idx="9415">
                  <c:v>9415</c:v>
                </c:pt>
                <c:pt idx="9416">
                  <c:v>9416</c:v>
                </c:pt>
                <c:pt idx="9417">
                  <c:v>9417</c:v>
                </c:pt>
                <c:pt idx="9418">
                  <c:v>9418</c:v>
                </c:pt>
                <c:pt idx="9419">
                  <c:v>9419</c:v>
                </c:pt>
                <c:pt idx="9420">
                  <c:v>9420</c:v>
                </c:pt>
                <c:pt idx="9421">
                  <c:v>9421</c:v>
                </c:pt>
                <c:pt idx="9422">
                  <c:v>9422</c:v>
                </c:pt>
                <c:pt idx="9423">
                  <c:v>9423</c:v>
                </c:pt>
                <c:pt idx="9424">
                  <c:v>9424</c:v>
                </c:pt>
                <c:pt idx="9425">
                  <c:v>9425</c:v>
                </c:pt>
                <c:pt idx="9426">
                  <c:v>9426</c:v>
                </c:pt>
                <c:pt idx="9427">
                  <c:v>9427</c:v>
                </c:pt>
                <c:pt idx="9428">
                  <c:v>9428</c:v>
                </c:pt>
                <c:pt idx="9429">
                  <c:v>9429</c:v>
                </c:pt>
                <c:pt idx="9430">
                  <c:v>9430</c:v>
                </c:pt>
                <c:pt idx="9431">
                  <c:v>9431</c:v>
                </c:pt>
                <c:pt idx="9432">
                  <c:v>9432</c:v>
                </c:pt>
                <c:pt idx="9433">
                  <c:v>9433</c:v>
                </c:pt>
                <c:pt idx="9434">
                  <c:v>9434</c:v>
                </c:pt>
                <c:pt idx="9435">
                  <c:v>9435</c:v>
                </c:pt>
                <c:pt idx="9436">
                  <c:v>9436</c:v>
                </c:pt>
                <c:pt idx="9437">
                  <c:v>9437</c:v>
                </c:pt>
                <c:pt idx="9438">
                  <c:v>9438</c:v>
                </c:pt>
                <c:pt idx="9439">
                  <c:v>9439</c:v>
                </c:pt>
                <c:pt idx="9440">
                  <c:v>9440</c:v>
                </c:pt>
                <c:pt idx="9441">
                  <c:v>9441</c:v>
                </c:pt>
                <c:pt idx="9442">
                  <c:v>9442</c:v>
                </c:pt>
                <c:pt idx="9443">
                  <c:v>9443</c:v>
                </c:pt>
                <c:pt idx="9444">
                  <c:v>9444</c:v>
                </c:pt>
                <c:pt idx="9445">
                  <c:v>9445</c:v>
                </c:pt>
                <c:pt idx="9446">
                  <c:v>9446</c:v>
                </c:pt>
                <c:pt idx="9447">
                  <c:v>9447</c:v>
                </c:pt>
                <c:pt idx="9448">
                  <c:v>9448</c:v>
                </c:pt>
                <c:pt idx="9449">
                  <c:v>9449</c:v>
                </c:pt>
                <c:pt idx="9450">
                  <c:v>9450</c:v>
                </c:pt>
                <c:pt idx="9451">
                  <c:v>9451</c:v>
                </c:pt>
                <c:pt idx="9452">
                  <c:v>9452</c:v>
                </c:pt>
                <c:pt idx="9453">
                  <c:v>9453</c:v>
                </c:pt>
                <c:pt idx="9454">
                  <c:v>9454</c:v>
                </c:pt>
                <c:pt idx="9455">
                  <c:v>9455</c:v>
                </c:pt>
                <c:pt idx="9456">
                  <c:v>9456</c:v>
                </c:pt>
                <c:pt idx="9457">
                  <c:v>9457</c:v>
                </c:pt>
                <c:pt idx="9458">
                  <c:v>9458</c:v>
                </c:pt>
                <c:pt idx="9459">
                  <c:v>9459</c:v>
                </c:pt>
                <c:pt idx="9460">
                  <c:v>9460</c:v>
                </c:pt>
                <c:pt idx="9461">
                  <c:v>9461</c:v>
                </c:pt>
                <c:pt idx="9462">
                  <c:v>9462</c:v>
                </c:pt>
                <c:pt idx="9463">
                  <c:v>9463</c:v>
                </c:pt>
                <c:pt idx="9464">
                  <c:v>9464</c:v>
                </c:pt>
                <c:pt idx="9465">
                  <c:v>9465</c:v>
                </c:pt>
                <c:pt idx="9466">
                  <c:v>9466</c:v>
                </c:pt>
                <c:pt idx="9467">
                  <c:v>9467</c:v>
                </c:pt>
                <c:pt idx="9468">
                  <c:v>9468</c:v>
                </c:pt>
                <c:pt idx="9469">
                  <c:v>9469</c:v>
                </c:pt>
                <c:pt idx="9470">
                  <c:v>9470</c:v>
                </c:pt>
                <c:pt idx="9471">
                  <c:v>9471</c:v>
                </c:pt>
                <c:pt idx="9472">
                  <c:v>9472</c:v>
                </c:pt>
                <c:pt idx="9473">
                  <c:v>9473</c:v>
                </c:pt>
                <c:pt idx="9474">
                  <c:v>9474</c:v>
                </c:pt>
                <c:pt idx="9475">
                  <c:v>9475</c:v>
                </c:pt>
                <c:pt idx="9476">
                  <c:v>9476</c:v>
                </c:pt>
                <c:pt idx="9477">
                  <c:v>9477</c:v>
                </c:pt>
                <c:pt idx="9478">
                  <c:v>9478</c:v>
                </c:pt>
                <c:pt idx="9479">
                  <c:v>9479</c:v>
                </c:pt>
                <c:pt idx="9480">
                  <c:v>9480</c:v>
                </c:pt>
                <c:pt idx="9481">
                  <c:v>9481</c:v>
                </c:pt>
                <c:pt idx="9482">
                  <c:v>9482</c:v>
                </c:pt>
                <c:pt idx="9483">
                  <c:v>9483</c:v>
                </c:pt>
                <c:pt idx="9484">
                  <c:v>9484</c:v>
                </c:pt>
                <c:pt idx="9485">
                  <c:v>9485</c:v>
                </c:pt>
                <c:pt idx="9486">
                  <c:v>9486</c:v>
                </c:pt>
                <c:pt idx="9487">
                  <c:v>9487</c:v>
                </c:pt>
                <c:pt idx="9488">
                  <c:v>9488</c:v>
                </c:pt>
                <c:pt idx="9489">
                  <c:v>9489</c:v>
                </c:pt>
                <c:pt idx="9490">
                  <c:v>9490</c:v>
                </c:pt>
                <c:pt idx="9491">
                  <c:v>9491</c:v>
                </c:pt>
                <c:pt idx="9492">
                  <c:v>9492</c:v>
                </c:pt>
                <c:pt idx="9493">
                  <c:v>9493</c:v>
                </c:pt>
                <c:pt idx="9494">
                  <c:v>9494</c:v>
                </c:pt>
                <c:pt idx="9495">
                  <c:v>9495</c:v>
                </c:pt>
                <c:pt idx="9496">
                  <c:v>9496</c:v>
                </c:pt>
                <c:pt idx="9497">
                  <c:v>9497</c:v>
                </c:pt>
                <c:pt idx="9498">
                  <c:v>9498</c:v>
                </c:pt>
                <c:pt idx="9499">
                  <c:v>9499</c:v>
                </c:pt>
                <c:pt idx="9500">
                  <c:v>9500</c:v>
                </c:pt>
                <c:pt idx="9501">
                  <c:v>9501</c:v>
                </c:pt>
                <c:pt idx="9502">
                  <c:v>9502</c:v>
                </c:pt>
                <c:pt idx="9503">
                  <c:v>9503</c:v>
                </c:pt>
                <c:pt idx="9504">
                  <c:v>9504</c:v>
                </c:pt>
                <c:pt idx="9505">
                  <c:v>9505</c:v>
                </c:pt>
                <c:pt idx="9506">
                  <c:v>9506</c:v>
                </c:pt>
                <c:pt idx="9507">
                  <c:v>9507</c:v>
                </c:pt>
                <c:pt idx="9508">
                  <c:v>9508</c:v>
                </c:pt>
                <c:pt idx="9509">
                  <c:v>9509</c:v>
                </c:pt>
                <c:pt idx="9510">
                  <c:v>9510</c:v>
                </c:pt>
                <c:pt idx="9511">
                  <c:v>9511</c:v>
                </c:pt>
                <c:pt idx="9512">
                  <c:v>9512</c:v>
                </c:pt>
                <c:pt idx="9513">
                  <c:v>9513</c:v>
                </c:pt>
                <c:pt idx="9514">
                  <c:v>9514</c:v>
                </c:pt>
                <c:pt idx="9515">
                  <c:v>9515</c:v>
                </c:pt>
                <c:pt idx="9516">
                  <c:v>9516</c:v>
                </c:pt>
                <c:pt idx="9517">
                  <c:v>9517</c:v>
                </c:pt>
                <c:pt idx="9518">
                  <c:v>9518</c:v>
                </c:pt>
                <c:pt idx="9519">
                  <c:v>9519</c:v>
                </c:pt>
                <c:pt idx="9520">
                  <c:v>9520</c:v>
                </c:pt>
                <c:pt idx="9521">
                  <c:v>9521</c:v>
                </c:pt>
                <c:pt idx="9522">
                  <c:v>9522</c:v>
                </c:pt>
                <c:pt idx="9523">
                  <c:v>9523</c:v>
                </c:pt>
                <c:pt idx="9524">
                  <c:v>9524</c:v>
                </c:pt>
                <c:pt idx="9525">
                  <c:v>9525</c:v>
                </c:pt>
                <c:pt idx="9526">
                  <c:v>9526</c:v>
                </c:pt>
                <c:pt idx="9527">
                  <c:v>9527</c:v>
                </c:pt>
                <c:pt idx="9528">
                  <c:v>9528</c:v>
                </c:pt>
                <c:pt idx="9529">
                  <c:v>9529</c:v>
                </c:pt>
                <c:pt idx="9530">
                  <c:v>9530</c:v>
                </c:pt>
                <c:pt idx="9531">
                  <c:v>9531</c:v>
                </c:pt>
                <c:pt idx="9532">
                  <c:v>9532</c:v>
                </c:pt>
                <c:pt idx="9533">
                  <c:v>9533</c:v>
                </c:pt>
                <c:pt idx="9534">
                  <c:v>9534</c:v>
                </c:pt>
                <c:pt idx="9535">
                  <c:v>9535</c:v>
                </c:pt>
                <c:pt idx="9536">
                  <c:v>9536</c:v>
                </c:pt>
                <c:pt idx="9537">
                  <c:v>9537</c:v>
                </c:pt>
                <c:pt idx="9538">
                  <c:v>9538</c:v>
                </c:pt>
                <c:pt idx="9539">
                  <c:v>9539</c:v>
                </c:pt>
                <c:pt idx="9540">
                  <c:v>9540</c:v>
                </c:pt>
                <c:pt idx="9541">
                  <c:v>9541</c:v>
                </c:pt>
                <c:pt idx="9542">
                  <c:v>9542</c:v>
                </c:pt>
                <c:pt idx="9543">
                  <c:v>9543</c:v>
                </c:pt>
                <c:pt idx="9544">
                  <c:v>9544</c:v>
                </c:pt>
                <c:pt idx="9545">
                  <c:v>9545</c:v>
                </c:pt>
                <c:pt idx="9546">
                  <c:v>9546</c:v>
                </c:pt>
                <c:pt idx="9547">
                  <c:v>9547</c:v>
                </c:pt>
                <c:pt idx="9548">
                  <c:v>9548</c:v>
                </c:pt>
                <c:pt idx="9549">
                  <c:v>9549</c:v>
                </c:pt>
                <c:pt idx="9550">
                  <c:v>9550</c:v>
                </c:pt>
                <c:pt idx="9551">
                  <c:v>9551</c:v>
                </c:pt>
                <c:pt idx="9552">
                  <c:v>9552</c:v>
                </c:pt>
                <c:pt idx="9553">
                  <c:v>9553</c:v>
                </c:pt>
                <c:pt idx="9554">
                  <c:v>9554</c:v>
                </c:pt>
                <c:pt idx="9555">
                  <c:v>9555</c:v>
                </c:pt>
                <c:pt idx="9556">
                  <c:v>9556</c:v>
                </c:pt>
                <c:pt idx="9557">
                  <c:v>9557</c:v>
                </c:pt>
                <c:pt idx="9558">
                  <c:v>9558</c:v>
                </c:pt>
                <c:pt idx="9559">
                  <c:v>9559</c:v>
                </c:pt>
                <c:pt idx="9560">
                  <c:v>9560</c:v>
                </c:pt>
                <c:pt idx="9561">
                  <c:v>9561</c:v>
                </c:pt>
                <c:pt idx="9562">
                  <c:v>9562</c:v>
                </c:pt>
                <c:pt idx="9563">
                  <c:v>9563</c:v>
                </c:pt>
                <c:pt idx="9564">
                  <c:v>9564</c:v>
                </c:pt>
                <c:pt idx="9565">
                  <c:v>9565</c:v>
                </c:pt>
                <c:pt idx="9566">
                  <c:v>9566</c:v>
                </c:pt>
                <c:pt idx="9567">
                  <c:v>9567</c:v>
                </c:pt>
                <c:pt idx="9568">
                  <c:v>9568</c:v>
                </c:pt>
                <c:pt idx="9569">
                  <c:v>9569</c:v>
                </c:pt>
                <c:pt idx="9570">
                  <c:v>9570</c:v>
                </c:pt>
                <c:pt idx="9571">
                  <c:v>9571</c:v>
                </c:pt>
                <c:pt idx="9572">
                  <c:v>9572</c:v>
                </c:pt>
                <c:pt idx="9573">
                  <c:v>9573</c:v>
                </c:pt>
                <c:pt idx="9574">
                  <c:v>9574</c:v>
                </c:pt>
                <c:pt idx="9575">
                  <c:v>9575</c:v>
                </c:pt>
                <c:pt idx="9576">
                  <c:v>9576</c:v>
                </c:pt>
                <c:pt idx="9577">
                  <c:v>9577</c:v>
                </c:pt>
                <c:pt idx="9578">
                  <c:v>9578</c:v>
                </c:pt>
                <c:pt idx="9579">
                  <c:v>9579</c:v>
                </c:pt>
                <c:pt idx="9580">
                  <c:v>9580</c:v>
                </c:pt>
                <c:pt idx="9581">
                  <c:v>9581</c:v>
                </c:pt>
                <c:pt idx="9582">
                  <c:v>9582</c:v>
                </c:pt>
                <c:pt idx="9583">
                  <c:v>9583</c:v>
                </c:pt>
                <c:pt idx="9584">
                  <c:v>9584</c:v>
                </c:pt>
                <c:pt idx="9585">
                  <c:v>9585</c:v>
                </c:pt>
                <c:pt idx="9586">
                  <c:v>9586</c:v>
                </c:pt>
                <c:pt idx="9587">
                  <c:v>9587</c:v>
                </c:pt>
                <c:pt idx="9588">
                  <c:v>9588</c:v>
                </c:pt>
                <c:pt idx="9589">
                  <c:v>9589</c:v>
                </c:pt>
                <c:pt idx="9590">
                  <c:v>9590</c:v>
                </c:pt>
                <c:pt idx="9591">
                  <c:v>9591</c:v>
                </c:pt>
                <c:pt idx="9592">
                  <c:v>9592</c:v>
                </c:pt>
                <c:pt idx="9593">
                  <c:v>9593</c:v>
                </c:pt>
                <c:pt idx="9594">
                  <c:v>9594</c:v>
                </c:pt>
                <c:pt idx="9595">
                  <c:v>9595</c:v>
                </c:pt>
                <c:pt idx="9596">
                  <c:v>9596</c:v>
                </c:pt>
                <c:pt idx="9597">
                  <c:v>9597</c:v>
                </c:pt>
                <c:pt idx="9598">
                  <c:v>9598</c:v>
                </c:pt>
                <c:pt idx="9599">
                  <c:v>9599</c:v>
                </c:pt>
                <c:pt idx="9600">
                  <c:v>9600</c:v>
                </c:pt>
                <c:pt idx="9601">
                  <c:v>9601</c:v>
                </c:pt>
                <c:pt idx="9602">
                  <c:v>9602</c:v>
                </c:pt>
                <c:pt idx="9603">
                  <c:v>9603</c:v>
                </c:pt>
                <c:pt idx="9604">
                  <c:v>9604</c:v>
                </c:pt>
                <c:pt idx="9605">
                  <c:v>9605</c:v>
                </c:pt>
                <c:pt idx="9606">
                  <c:v>9606</c:v>
                </c:pt>
                <c:pt idx="9607">
                  <c:v>9607</c:v>
                </c:pt>
                <c:pt idx="9608">
                  <c:v>9608</c:v>
                </c:pt>
                <c:pt idx="9609">
                  <c:v>9609</c:v>
                </c:pt>
                <c:pt idx="9610">
                  <c:v>9610</c:v>
                </c:pt>
                <c:pt idx="9611">
                  <c:v>9611</c:v>
                </c:pt>
                <c:pt idx="9612">
                  <c:v>9612</c:v>
                </c:pt>
                <c:pt idx="9613">
                  <c:v>9613</c:v>
                </c:pt>
                <c:pt idx="9614">
                  <c:v>9614</c:v>
                </c:pt>
                <c:pt idx="9615">
                  <c:v>9615</c:v>
                </c:pt>
                <c:pt idx="9616">
                  <c:v>9616</c:v>
                </c:pt>
                <c:pt idx="9617">
                  <c:v>9617</c:v>
                </c:pt>
                <c:pt idx="9618">
                  <c:v>9618</c:v>
                </c:pt>
                <c:pt idx="9619">
                  <c:v>9619</c:v>
                </c:pt>
                <c:pt idx="9620">
                  <c:v>9620</c:v>
                </c:pt>
                <c:pt idx="9621">
                  <c:v>9621</c:v>
                </c:pt>
                <c:pt idx="9622">
                  <c:v>9622</c:v>
                </c:pt>
                <c:pt idx="9623">
                  <c:v>9623</c:v>
                </c:pt>
                <c:pt idx="9624">
                  <c:v>9624</c:v>
                </c:pt>
                <c:pt idx="9625">
                  <c:v>9625</c:v>
                </c:pt>
                <c:pt idx="9626">
                  <c:v>9626</c:v>
                </c:pt>
                <c:pt idx="9627">
                  <c:v>9627</c:v>
                </c:pt>
                <c:pt idx="9628">
                  <c:v>9628</c:v>
                </c:pt>
                <c:pt idx="9629">
                  <c:v>9629</c:v>
                </c:pt>
                <c:pt idx="9630">
                  <c:v>9630</c:v>
                </c:pt>
                <c:pt idx="9631">
                  <c:v>9631</c:v>
                </c:pt>
                <c:pt idx="9632">
                  <c:v>9632</c:v>
                </c:pt>
                <c:pt idx="9633">
                  <c:v>9633</c:v>
                </c:pt>
                <c:pt idx="9634">
                  <c:v>9634</c:v>
                </c:pt>
                <c:pt idx="9635">
                  <c:v>9635</c:v>
                </c:pt>
                <c:pt idx="9636">
                  <c:v>9636</c:v>
                </c:pt>
                <c:pt idx="9637">
                  <c:v>9637</c:v>
                </c:pt>
                <c:pt idx="9638">
                  <c:v>9638</c:v>
                </c:pt>
                <c:pt idx="9639">
                  <c:v>9639</c:v>
                </c:pt>
                <c:pt idx="9640">
                  <c:v>9640</c:v>
                </c:pt>
                <c:pt idx="9641">
                  <c:v>9641</c:v>
                </c:pt>
                <c:pt idx="9642">
                  <c:v>9642</c:v>
                </c:pt>
                <c:pt idx="9643">
                  <c:v>9643</c:v>
                </c:pt>
                <c:pt idx="9644">
                  <c:v>9644</c:v>
                </c:pt>
                <c:pt idx="9645">
                  <c:v>9645</c:v>
                </c:pt>
                <c:pt idx="9646">
                  <c:v>9646</c:v>
                </c:pt>
                <c:pt idx="9647">
                  <c:v>9647</c:v>
                </c:pt>
                <c:pt idx="9648">
                  <c:v>9648</c:v>
                </c:pt>
                <c:pt idx="9649">
                  <c:v>9649</c:v>
                </c:pt>
                <c:pt idx="9650">
                  <c:v>9650</c:v>
                </c:pt>
                <c:pt idx="9651">
                  <c:v>9651</c:v>
                </c:pt>
                <c:pt idx="9652">
                  <c:v>9652</c:v>
                </c:pt>
                <c:pt idx="9653">
                  <c:v>9653</c:v>
                </c:pt>
                <c:pt idx="9654">
                  <c:v>9654</c:v>
                </c:pt>
                <c:pt idx="9655">
                  <c:v>9655</c:v>
                </c:pt>
                <c:pt idx="9656">
                  <c:v>9656</c:v>
                </c:pt>
                <c:pt idx="9657">
                  <c:v>9657</c:v>
                </c:pt>
                <c:pt idx="9658">
                  <c:v>9658</c:v>
                </c:pt>
                <c:pt idx="9659">
                  <c:v>9659</c:v>
                </c:pt>
                <c:pt idx="9660">
                  <c:v>9660</c:v>
                </c:pt>
                <c:pt idx="9661">
                  <c:v>9661</c:v>
                </c:pt>
                <c:pt idx="9662">
                  <c:v>9662</c:v>
                </c:pt>
                <c:pt idx="9663">
                  <c:v>9663</c:v>
                </c:pt>
                <c:pt idx="9664">
                  <c:v>9664</c:v>
                </c:pt>
                <c:pt idx="9665">
                  <c:v>9665</c:v>
                </c:pt>
                <c:pt idx="9666">
                  <c:v>9666</c:v>
                </c:pt>
                <c:pt idx="9667">
                  <c:v>9667</c:v>
                </c:pt>
                <c:pt idx="9668">
                  <c:v>9668</c:v>
                </c:pt>
                <c:pt idx="9669">
                  <c:v>9669</c:v>
                </c:pt>
                <c:pt idx="9670">
                  <c:v>9670</c:v>
                </c:pt>
                <c:pt idx="9671">
                  <c:v>9671</c:v>
                </c:pt>
                <c:pt idx="9672">
                  <c:v>9672</c:v>
                </c:pt>
                <c:pt idx="9673">
                  <c:v>9673</c:v>
                </c:pt>
                <c:pt idx="9674">
                  <c:v>9674</c:v>
                </c:pt>
                <c:pt idx="9675">
                  <c:v>9675</c:v>
                </c:pt>
                <c:pt idx="9676">
                  <c:v>9676</c:v>
                </c:pt>
                <c:pt idx="9677">
                  <c:v>9677</c:v>
                </c:pt>
                <c:pt idx="9678">
                  <c:v>9678</c:v>
                </c:pt>
                <c:pt idx="9679">
                  <c:v>9679</c:v>
                </c:pt>
                <c:pt idx="9680">
                  <c:v>9680</c:v>
                </c:pt>
                <c:pt idx="9681">
                  <c:v>9681</c:v>
                </c:pt>
                <c:pt idx="9682">
                  <c:v>9682</c:v>
                </c:pt>
                <c:pt idx="9683">
                  <c:v>9683</c:v>
                </c:pt>
                <c:pt idx="9684">
                  <c:v>9684</c:v>
                </c:pt>
                <c:pt idx="9685">
                  <c:v>9685</c:v>
                </c:pt>
                <c:pt idx="9686">
                  <c:v>9686</c:v>
                </c:pt>
                <c:pt idx="9687">
                  <c:v>9687</c:v>
                </c:pt>
                <c:pt idx="9688">
                  <c:v>9688</c:v>
                </c:pt>
                <c:pt idx="9689">
                  <c:v>9689</c:v>
                </c:pt>
                <c:pt idx="9690">
                  <c:v>9690</c:v>
                </c:pt>
                <c:pt idx="9691">
                  <c:v>9691</c:v>
                </c:pt>
                <c:pt idx="9692">
                  <c:v>9692</c:v>
                </c:pt>
                <c:pt idx="9693">
                  <c:v>9693</c:v>
                </c:pt>
                <c:pt idx="9694">
                  <c:v>9694</c:v>
                </c:pt>
                <c:pt idx="9695">
                  <c:v>9695</c:v>
                </c:pt>
                <c:pt idx="9696">
                  <c:v>9696</c:v>
                </c:pt>
                <c:pt idx="9697">
                  <c:v>9697</c:v>
                </c:pt>
                <c:pt idx="9698">
                  <c:v>9698</c:v>
                </c:pt>
                <c:pt idx="9699">
                  <c:v>9699</c:v>
                </c:pt>
                <c:pt idx="9700">
                  <c:v>9700</c:v>
                </c:pt>
                <c:pt idx="9701">
                  <c:v>9701</c:v>
                </c:pt>
                <c:pt idx="9702">
                  <c:v>9702</c:v>
                </c:pt>
                <c:pt idx="9703">
                  <c:v>9703</c:v>
                </c:pt>
                <c:pt idx="9704">
                  <c:v>9704</c:v>
                </c:pt>
                <c:pt idx="9705">
                  <c:v>9705</c:v>
                </c:pt>
                <c:pt idx="9706">
                  <c:v>9706</c:v>
                </c:pt>
                <c:pt idx="9707">
                  <c:v>9707</c:v>
                </c:pt>
                <c:pt idx="9708">
                  <c:v>9708</c:v>
                </c:pt>
                <c:pt idx="9709">
                  <c:v>9709</c:v>
                </c:pt>
                <c:pt idx="9710">
                  <c:v>9710</c:v>
                </c:pt>
                <c:pt idx="9711">
                  <c:v>9711</c:v>
                </c:pt>
                <c:pt idx="9712">
                  <c:v>9712</c:v>
                </c:pt>
                <c:pt idx="9713">
                  <c:v>9713</c:v>
                </c:pt>
                <c:pt idx="9714">
                  <c:v>9714</c:v>
                </c:pt>
                <c:pt idx="9715">
                  <c:v>9715</c:v>
                </c:pt>
                <c:pt idx="9716">
                  <c:v>9716</c:v>
                </c:pt>
                <c:pt idx="9717">
                  <c:v>9717</c:v>
                </c:pt>
                <c:pt idx="9718">
                  <c:v>9718</c:v>
                </c:pt>
                <c:pt idx="9719">
                  <c:v>9719</c:v>
                </c:pt>
                <c:pt idx="9720">
                  <c:v>9720</c:v>
                </c:pt>
                <c:pt idx="9721">
                  <c:v>9721</c:v>
                </c:pt>
                <c:pt idx="9722">
                  <c:v>9722</c:v>
                </c:pt>
                <c:pt idx="9723">
                  <c:v>9723</c:v>
                </c:pt>
                <c:pt idx="9724">
                  <c:v>9724</c:v>
                </c:pt>
                <c:pt idx="9725">
                  <c:v>9725</c:v>
                </c:pt>
                <c:pt idx="9726">
                  <c:v>9726</c:v>
                </c:pt>
                <c:pt idx="9727">
                  <c:v>9727</c:v>
                </c:pt>
                <c:pt idx="9728">
                  <c:v>9728</c:v>
                </c:pt>
                <c:pt idx="9729">
                  <c:v>9729</c:v>
                </c:pt>
                <c:pt idx="9730">
                  <c:v>9730</c:v>
                </c:pt>
                <c:pt idx="9731">
                  <c:v>9731</c:v>
                </c:pt>
                <c:pt idx="9732">
                  <c:v>9732</c:v>
                </c:pt>
                <c:pt idx="9733">
                  <c:v>9733</c:v>
                </c:pt>
                <c:pt idx="9734">
                  <c:v>9734</c:v>
                </c:pt>
                <c:pt idx="9735">
                  <c:v>9735</c:v>
                </c:pt>
                <c:pt idx="9736">
                  <c:v>9736</c:v>
                </c:pt>
                <c:pt idx="9737">
                  <c:v>9737</c:v>
                </c:pt>
                <c:pt idx="9738">
                  <c:v>9738</c:v>
                </c:pt>
                <c:pt idx="9739">
                  <c:v>9739</c:v>
                </c:pt>
                <c:pt idx="9740">
                  <c:v>9740</c:v>
                </c:pt>
                <c:pt idx="9741">
                  <c:v>9741</c:v>
                </c:pt>
                <c:pt idx="9742">
                  <c:v>9742</c:v>
                </c:pt>
                <c:pt idx="9743">
                  <c:v>9743</c:v>
                </c:pt>
                <c:pt idx="9744">
                  <c:v>9744</c:v>
                </c:pt>
                <c:pt idx="9745">
                  <c:v>9745</c:v>
                </c:pt>
                <c:pt idx="9746">
                  <c:v>9746</c:v>
                </c:pt>
                <c:pt idx="9747">
                  <c:v>9747</c:v>
                </c:pt>
                <c:pt idx="9748">
                  <c:v>9748</c:v>
                </c:pt>
                <c:pt idx="9749">
                  <c:v>9749</c:v>
                </c:pt>
                <c:pt idx="9750">
                  <c:v>9750</c:v>
                </c:pt>
                <c:pt idx="9751">
                  <c:v>9751</c:v>
                </c:pt>
                <c:pt idx="9752">
                  <c:v>9752</c:v>
                </c:pt>
                <c:pt idx="9753">
                  <c:v>9753</c:v>
                </c:pt>
                <c:pt idx="9754">
                  <c:v>9754</c:v>
                </c:pt>
                <c:pt idx="9755">
                  <c:v>9755</c:v>
                </c:pt>
                <c:pt idx="9756">
                  <c:v>9756</c:v>
                </c:pt>
                <c:pt idx="9757">
                  <c:v>9757</c:v>
                </c:pt>
                <c:pt idx="9758">
                  <c:v>9758</c:v>
                </c:pt>
                <c:pt idx="9759">
                  <c:v>9759</c:v>
                </c:pt>
                <c:pt idx="9760">
                  <c:v>9760</c:v>
                </c:pt>
                <c:pt idx="9761">
                  <c:v>9761</c:v>
                </c:pt>
                <c:pt idx="9762">
                  <c:v>9762</c:v>
                </c:pt>
                <c:pt idx="9763">
                  <c:v>9763</c:v>
                </c:pt>
                <c:pt idx="9764">
                  <c:v>9764</c:v>
                </c:pt>
                <c:pt idx="9765">
                  <c:v>9765</c:v>
                </c:pt>
                <c:pt idx="9766">
                  <c:v>9766</c:v>
                </c:pt>
                <c:pt idx="9767">
                  <c:v>9767</c:v>
                </c:pt>
                <c:pt idx="9768">
                  <c:v>9768</c:v>
                </c:pt>
                <c:pt idx="9769">
                  <c:v>9769</c:v>
                </c:pt>
                <c:pt idx="9770">
                  <c:v>9770</c:v>
                </c:pt>
                <c:pt idx="9771">
                  <c:v>9771</c:v>
                </c:pt>
                <c:pt idx="9772">
                  <c:v>9772</c:v>
                </c:pt>
                <c:pt idx="9773">
                  <c:v>9773</c:v>
                </c:pt>
                <c:pt idx="9774">
                  <c:v>9774</c:v>
                </c:pt>
                <c:pt idx="9775">
                  <c:v>9775</c:v>
                </c:pt>
                <c:pt idx="9776">
                  <c:v>9776</c:v>
                </c:pt>
                <c:pt idx="9777">
                  <c:v>9777</c:v>
                </c:pt>
                <c:pt idx="9778">
                  <c:v>9778</c:v>
                </c:pt>
                <c:pt idx="9779">
                  <c:v>9779</c:v>
                </c:pt>
                <c:pt idx="9780">
                  <c:v>9780</c:v>
                </c:pt>
                <c:pt idx="9781">
                  <c:v>9781</c:v>
                </c:pt>
                <c:pt idx="9782">
                  <c:v>9782</c:v>
                </c:pt>
                <c:pt idx="9783">
                  <c:v>9783</c:v>
                </c:pt>
                <c:pt idx="9784">
                  <c:v>9784</c:v>
                </c:pt>
                <c:pt idx="9785">
                  <c:v>9785</c:v>
                </c:pt>
                <c:pt idx="9786">
                  <c:v>9786</c:v>
                </c:pt>
                <c:pt idx="9787">
                  <c:v>9787</c:v>
                </c:pt>
                <c:pt idx="9788">
                  <c:v>9788</c:v>
                </c:pt>
                <c:pt idx="9789">
                  <c:v>9789</c:v>
                </c:pt>
                <c:pt idx="9790">
                  <c:v>9790</c:v>
                </c:pt>
                <c:pt idx="9791">
                  <c:v>9791</c:v>
                </c:pt>
                <c:pt idx="9792">
                  <c:v>9792</c:v>
                </c:pt>
                <c:pt idx="9793">
                  <c:v>9793</c:v>
                </c:pt>
                <c:pt idx="9794">
                  <c:v>9794</c:v>
                </c:pt>
                <c:pt idx="9795">
                  <c:v>9795</c:v>
                </c:pt>
                <c:pt idx="9796">
                  <c:v>9796</c:v>
                </c:pt>
                <c:pt idx="9797">
                  <c:v>9797</c:v>
                </c:pt>
                <c:pt idx="9798">
                  <c:v>9798</c:v>
                </c:pt>
                <c:pt idx="9799">
                  <c:v>9799</c:v>
                </c:pt>
                <c:pt idx="9800">
                  <c:v>9800</c:v>
                </c:pt>
                <c:pt idx="9801">
                  <c:v>9801</c:v>
                </c:pt>
                <c:pt idx="9802">
                  <c:v>9802</c:v>
                </c:pt>
                <c:pt idx="9803">
                  <c:v>9803</c:v>
                </c:pt>
                <c:pt idx="9804">
                  <c:v>9804</c:v>
                </c:pt>
                <c:pt idx="9805">
                  <c:v>9805</c:v>
                </c:pt>
                <c:pt idx="9806">
                  <c:v>9806</c:v>
                </c:pt>
                <c:pt idx="9807">
                  <c:v>9807</c:v>
                </c:pt>
                <c:pt idx="9808">
                  <c:v>9808</c:v>
                </c:pt>
                <c:pt idx="9809">
                  <c:v>9809</c:v>
                </c:pt>
                <c:pt idx="9810">
                  <c:v>9810</c:v>
                </c:pt>
                <c:pt idx="9811">
                  <c:v>9811</c:v>
                </c:pt>
                <c:pt idx="9812">
                  <c:v>9812</c:v>
                </c:pt>
                <c:pt idx="9813">
                  <c:v>9813</c:v>
                </c:pt>
                <c:pt idx="9814">
                  <c:v>9814</c:v>
                </c:pt>
                <c:pt idx="9815">
                  <c:v>9815</c:v>
                </c:pt>
                <c:pt idx="9816">
                  <c:v>9816</c:v>
                </c:pt>
                <c:pt idx="9817">
                  <c:v>9817</c:v>
                </c:pt>
                <c:pt idx="9818">
                  <c:v>9818</c:v>
                </c:pt>
                <c:pt idx="9819">
                  <c:v>9819</c:v>
                </c:pt>
                <c:pt idx="9820">
                  <c:v>9820</c:v>
                </c:pt>
                <c:pt idx="9821">
                  <c:v>9821</c:v>
                </c:pt>
                <c:pt idx="9822">
                  <c:v>9822</c:v>
                </c:pt>
                <c:pt idx="9823">
                  <c:v>9823</c:v>
                </c:pt>
                <c:pt idx="9824">
                  <c:v>9824</c:v>
                </c:pt>
                <c:pt idx="9825">
                  <c:v>9825</c:v>
                </c:pt>
                <c:pt idx="9826">
                  <c:v>9826</c:v>
                </c:pt>
                <c:pt idx="9827">
                  <c:v>9827</c:v>
                </c:pt>
                <c:pt idx="9828">
                  <c:v>9828</c:v>
                </c:pt>
                <c:pt idx="9829">
                  <c:v>9829</c:v>
                </c:pt>
                <c:pt idx="9830">
                  <c:v>9830</c:v>
                </c:pt>
                <c:pt idx="9831">
                  <c:v>9831</c:v>
                </c:pt>
                <c:pt idx="9832">
                  <c:v>9832</c:v>
                </c:pt>
                <c:pt idx="9833">
                  <c:v>9833</c:v>
                </c:pt>
                <c:pt idx="9834">
                  <c:v>9834</c:v>
                </c:pt>
                <c:pt idx="9835">
                  <c:v>9835</c:v>
                </c:pt>
                <c:pt idx="9836">
                  <c:v>9836</c:v>
                </c:pt>
                <c:pt idx="9837">
                  <c:v>9837</c:v>
                </c:pt>
                <c:pt idx="9838">
                  <c:v>9838</c:v>
                </c:pt>
                <c:pt idx="9839">
                  <c:v>9839</c:v>
                </c:pt>
                <c:pt idx="9840">
                  <c:v>9840</c:v>
                </c:pt>
                <c:pt idx="9841">
                  <c:v>9841</c:v>
                </c:pt>
                <c:pt idx="9842">
                  <c:v>9842</c:v>
                </c:pt>
                <c:pt idx="9843">
                  <c:v>9843</c:v>
                </c:pt>
                <c:pt idx="9844">
                  <c:v>9844</c:v>
                </c:pt>
                <c:pt idx="9845">
                  <c:v>9845</c:v>
                </c:pt>
                <c:pt idx="9846">
                  <c:v>9846</c:v>
                </c:pt>
                <c:pt idx="9847">
                  <c:v>9847</c:v>
                </c:pt>
                <c:pt idx="9848">
                  <c:v>9848</c:v>
                </c:pt>
                <c:pt idx="9849">
                  <c:v>9849</c:v>
                </c:pt>
                <c:pt idx="9850">
                  <c:v>9850</c:v>
                </c:pt>
                <c:pt idx="9851">
                  <c:v>9851</c:v>
                </c:pt>
                <c:pt idx="9852">
                  <c:v>9852</c:v>
                </c:pt>
                <c:pt idx="9853">
                  <c:v>9853</c:v>
                </c:pt>
                <c:pt idx="9854">
                  <c:v>9854</c:v>
                </c:pt>
                <c:pt idx="9855">
                  <c:v>9855</c:v>
                </c:pt>
                <c:pt idx="9856">
                  <c:v>9856</c:v>
                </c:pt>
                <c:pt idx="9857">
                  <c:v>9857</c:v>
                </c:pt>
                <c:pt idx="9858">
                  <c:v>9858</c:v>
                </c:pt>
                <c:pt idx="9859">
                  <c:v>9859</c:v>
                </c:pt>
                <c:pt idx="9860">
                  <c:v>9860</c:v>
                </c:pt>
                <c:pt idx="9861">
                  <c:v>9861</c:v>
                </c:pt>
                <c:pt idx="9862">
                  <c:v>9862</c:v>
                </c:pt>
                <c:pt idx="9863">
                  <c:v>9863</c:v>
                </c:pt>
                <c:pt idx="9864">
                  <c:v>9864</c:v>
                </c:pt>
                <c:pt idx="9865">
                  <c:v>9865</c:v>
                </c:pt>
                <c:pt idx="9866">
                  <c:v>9866</c:v>
                </c:pt>
                <c:pt idx="9867">
                  <c:v>9867</c:v>
                </c:pt>
                <c:pt idx="9868">
                  <c:v>9868</c:v>
                </c:pt>
                <c:pt idx="9869">
                  <c:v>9869</c:v>
                </c:pt>
                <c:pt idx="9870">
                  <c:v>9870</c:v>
                </c:pt>
                <c:pt idx="9871">
                  <c:v>9871</c:v>
                </c:pt>
                <c:pt idx="9872">
                  <c:v>9872</c:v>
                </c:pt>
                <c:pt idx="9873">
                  <c:v>9873</c:v>
                </c:pt>
                <c:pt idx="9874">
                  <c:v>9874</c:v>
                </c:pt>
                <c:pt idx="9875">
                  <c:v>9875</c:v>
                </c:pt>
                <c:pt idx="9876">
                  <c:v>9876</c:v>
                </c:pt>
                <c:pt idx="9877">
                  <c:v>9877</c:v>
                </c:pt>
                <c:pt idx="9878">
                  <c:v>9878</c:v>
                </c:pt>
                <c:pt idx="9879">
                  <c:v>9879</c:v>
                </c:pt>
                <c:pt idx="9880">
                  <c:v>9880</c:v>
                </c:pt>
                <c:pt idx="9881">
                  <c:v>9881</c:v>
                </c:pt>
                <c:pt idx="9882">
                  <c:v>9882</c:v>
                </c:pt>
                <c:pt idx="9883">
                  <c:v>9883</c:v>
                </c:pt>
                <c:pt idx="9884">
                  <c:v>9884</c:v>
                </c:pt>
                <c:pt idx="9885">
                  <c:v>9885</c:v>
                </c:pt>
                <c:pt idx="9886">
                  <c:v>9886</c:v>
                </c:pt>
                <c:pt idx="9887">
                  <c:v>9887</c:v>
                </c:pt>
                <c:pt idx="9888">
                  <c:v>9888</c:v>
                </c:pt>
                <c:pt idx="9889">
                  <c:v>9889</c:v>
                </c:pt>
                <c:pt idx="9890">
                  <c:v>9890</c:v>
                </c:pt>
                <c:pt idx="9891">
                  <c:v>9891</c:v>
                </c:pt>
                <c:pt idx="9892">
                  <c:v>9892</c:v>
                </c:pt>
                <c:pt idx="9893">
                  <c:v>9893</c:v>
                </c:pt>
                <c:pt idx="9894">
                  <c:v>9894</c:v>
                </c:pt>
                <c:pt idx="9895">
                  <c:v>9895</c:v>
                </c:pt>
                <c:pt idx="9896">
                  <c:v>9896</c:v>
                </c:pt>
                <c:pt idx="9897">
                  <c:v>9897</c:v>
                </c:pt>
                <c:pt idx="9898">
                  <c:v>9898</c:v>
                </c:pt>
                <c:pt idx="9899">
                  <c:v>9899</c:v>
                </c:pt>
                <c:pt idx="9900">
                  <c:v>9900</c:v>
                </c:pt>
                <c:pt idx="9901">
                  <c:v>9901</c:v>
                </c:pt>
                <c:pt idx="9902">
                  <c:v>9902</c:v>
                </c:pt>
                <c:pt idx="9903">
                  <c:v>9903</c:v>
                </c:pt>
                <c:pt idx="9904">
                  <c:v>9904</c:v>
                </c:pt>
                <c:pt idx="9905">
                  <c:v>9905</c:v>
                </c:pt>
                <c:pt idx="9906">
                  <c:v>9906</c:v>
                </c:pt>
                <c:pt idx="9907">
                  <c:v>9907</c:v>
                </c:pt>
                <c:pt idx="9908">
                  <c:v>9908</c:v>
                </c:pt>
                <c:pt idx="9909">
                  <c:v>9909</c:v>
                </c:pt>
                <c:pt idx="9910">
                  <c:v>9910</c:v>
                </c:pt>
                <c:pt idx="9911">
                  <c:v>9911</c:v>
                </c:pt>
                <c:pt idx="9912">
                  <c:v>9912</c:v>
                </c:pt>
                <c:pt idx="9913">
                  <c:v>9913</c:v>
                </c:pt>
                <c:pt idx="9914">
                  <c:v>9914</c:v>
                </c:pt>
                <c:pt idx="9915">
                  <c:v>9915</c:v>
                </c:pt>
                <c:pt idx="9916">
                  <c:v>9916</c:v>
                </c:pt>
                <c:pt idx="9917">
                  <c:v>9917</c:v>
                </c:pt>
                <c:pt idx="9918">
                  <c:v>9918</c:v>
                </c:pt>
                <c:pt idx="9919">
                  <c:v>9919</c:v>
                </c:pt>
                <c:pt idx="9920">
                  <c:v>9920</c:v>
                </c:pt>
                <c:pt idx="9921">
                  <c:v>9921</c:v>
                </c:pt>
                <c:pt idx="9922">
                  <c:v>9922</c:v>
                </c:pt>
                <c:pt idx="9923">
                  <c:v>9923</c:v>
                </c:pt>
                <c:pt idx="9924">
                  <c:v>9924</c:v>
                </c:pt>
                <c:pt idx="9925">
                  <c:v>9925</c:v>
                </c:pt>
                <c:pt idx="9926">
                  <c:v>9926</c:v>
                </c:pt>
                <c:pt idx="9927">
                  <c:v>9927</c:v>
                </c:pt>
                <c:pt idx="9928">
                  <c:v>9928</c:v>
                </c:pt>
                <c:pt idx="9929">
                  <c:v>9929</c:v>
                </c:pt>
                <c:pt idx="9930">
                  <c:v>9930</c:v>
                </c:pt>
                <c:pt idx="9931">
                  <c:v>9931</c:v>
                </c:pt>
                <c:pt idx="9932">
                  <c:v>9932</c:v>
                </c:pt>
                <c:pt idx="9933">
                  <c:v>9933</c:v>
                </c:pt>
                <c:pt idx="9934">
                  <c:v>9934</c:v>
                </c:pt>
                <c:pt idx="9935">
                  <c:v>9935</c:v>
                </c:pt>
                <c:pt idx="9936">
                  <c:v>9936</c:v>
                </c:pt>
                <c:pt idx="9937">
                  <c:v>9937</c:v>
                </c:pt>
                <c:pt idx="9938">
                  <c:v>9938</c:v>
                </c:pt>
                <c:pt idx="9939">
                  <c:v>9939</c:v>
                </c:pt>
                <c:pt idx="9940">
                  <c:v>9940</c:v>
                </c:pt>
                <c:pt idx="9941">
                  <c:v>9941</c:v>
                </c:pt>
                <c:pt idx="9942">
                  <c:v>9942</c:v>
                </c:pt>
                <c:pt idx="9943">
                  <c:v>9943</c:v>
                </c:pt>
                <c:pt idx="9944">
                  <c:v>9944</c:v>
                </c:pt>
                <c:pt idx="9945">
                  <c:v>9945</c:v>
                </c:pt>
                <c:pt idx="9946">
                  <c:v>9946</c:v>
                </c:pt>
                <c:pt idx="9947">
                  <c:v>9947</c:v>
                </c:pt>
                <c:pt idx="9948">
                  <c:v>9948</c:v>
                </c:pt>
                <c:pt idx="9949">
                  <c:v>9949</c:v>
                </c:pt>
                <c:pt idx="9950">
                  <c:v>9950</c:v>
                </c:pt>
                <c:pt idx="9951">
                  <c:v>9951</c:v>
                </c:pt>
                <c:pt idx="9952">
                  <c:v>9952</c:v>
                </c:pt>
                <c:pt idx="9953">
                  <c:v>9953</c:v>
                </c:pt>
                <c:pt idx="9954">
                  <c:v>9954</c:v>
                </c:pt>
                <c:pt idx="9955">
                  <c:v>9955</c:v>
                </c:pt>
                <c:pt idx="9956">
                  <c:v>9956</c:v>
                </c:pt>
                <c:pt idx="9957">
                  <c:v>9957</c:v>
                </c:pt>
                <c:pt idx="9958">
                  <c:v>9958</c:v>
                </c:pt>
                <c:pt idx="9959">
                  <c:v>9959</c:v>
                </c:pt>
                <c:pt idx="9960">
                  <c:v>9960</c:v>
                </c:pt>
                <c:pt idx="9961">
                  <c:v>9961</c:v>
                </c:pt>
                <c:pt idx="9962">
                  <c:v>9962</c:v>
                </c:pt>
                <c:pt idx="9963">
                  <c:v>9963</c:v>
                </c:pt>
                <c:pt idx="9964">
                  <c:v>9964</c:v>
                </c:pt>
                <c:pt idx="9965">
                  <c:v>9965</c:v>
                </c:pt>
                <c:pt idx="9966">
                  <c:v>9966</c:v>
                </c:pt>
                <c:pt idx="9967">
                  <c:v>9967</c:v>
                </c:pt>
                <c:pt idx="9968">
                  <c:v>9968</c:v>
                </c:pt>
                <c:pt idx="9969">
                  <c:v>9969</c:v>
                </c:pt>
                <c:pt idx="9970">
                  <c:v>9970</c:v>
                </c:pt>
                <c:pt idx="9971">
                  <c:v>9971</c:v>
                </c:pt>
                <c:pt idx="9972">
                  <c:v>9972</c:v>
                </c:pt>
                <c:pt idx="9973">
                  <c:v>9973</c:v>
                </c:pt>
                <c:pt idx="9974">
                  <c:v>9974</c:v>
                </c:pt>
                <c:pt idx="9975">
                  <c:v>9975</c:v>
                </c:pt>
                <c:pt idx="9976">
                  <c:v>9976</c:v>
                </c:pt>
                <c:pt idx="9977">
                  <c:v>9977</c:v>
                </c:pt>
                <c:pt idx="9978">
                  <c:v>9978</c:v>
                </c:pt>
                <c:pt idx="9979">
                  <c:v>9979</c:v>
                </c:pt>
                <c:pt idx="9980">
                  <c:v>9980</c:v>
                </c:pt>
                <c:pt idx="9981">
                  <c:v>9981</c:v>
                </c:pt>
                <c:pt idx="9982">
                  <c:v>9982</c:v>
                </c:pt>
                <c:pt idx="9983">
                  <c:v>9983</c:v>
                </c:pt>
                <c:pt idx="9984">
                  <c:v>9984</c:v>
                </c:pt>
                <c:pt idx="9985">
                  <c:v>9985</c:v>
                </c:pt>
                <c:pt idx="9986">
                  <c:v>9986</c:v>
                </c:pt>
                <c:pt idx="9987">
                  <c:v>9987</c:v>
                </c:pt>
                <c:pt idx="9988">
                  <c:v>9988</c:v>
                </c:pt>
                <c:pt idx="9989">
                  <c:v>9989</c:v>
                </c:pt>
                <c:pt idx="9990">
                  <c:v>9990</c:v>
                </c:pt>
                <c:pt idx="9991">
                  <c:v>9991</c:v>
                </c:pt>
                <c:pt idx="9992">
                  <c:v>9992</c:v>
                </c:pt>
                <c:pt idx="9993">
                  <c:v>9993</c:v>
                </c:pt>
                <c:pt idx="9994">
                  <c:v>9994</c:v>
                </c:pt>
                <c:pt idx="9995">
                  <c:v>9995</c:v>
                </c:pt>
                <c:pt idx="9996">
                  <c:v>9996</c:v>
                </c:pt>
                <c:pt idx="9997">
                  <c:v>9997</c:v>
                </c:pt>
                <c:pt idx="9998">
                  <c:v>9998</c:v>
                </c:pt>
                <c:pt idx="9999">
                  <c:v>9999</c:v>
                </c:pt>
                <c:pt idx="10000">
                  <c:v>10000</c:v>
                </c:pt>
                <c:pt idx="10001">
                  <c:v>10001</c:v>
                </c:pt>
                <c:pt idx="10002">
                  <c:v>10002</c:v>
                </c:pt>
                <c:pt idx="10003">
                  <c:v>10003</c:v>
                </c:pt>
                <c:pt idx="10004">
                  <c:v>10004</c:v>
                </c:pt>
                <c:pt idx="10005">
                  <c:v>10005</c:v>
                </c:pt>
                <c:pt idx="10006">
                  <c:v>10006</c:v>
                </c:pt>
                <c:pt idx="10007">
                  <c:v>10007</c:v>
                </c:pt>
                <c:pt idx="10008">
                  <c:v>10008</c:v>
                </c:pt>
                <c:pt idx="10009">
                  <c:v>10009</c:v>
                </c:pt>
                <c:pt idx="10010">
                  <c:v>10010</c:v>
                </c:pt>
                <c:pt idx="10011">
                  <c:v>10011</c:v>
                </c:pt>
                <c:pt idx="10012">
                  <c:v>10012</c:v>
                </c:pt>
                <c:pt idx="10013">
                  <c:v>10013</c:v>
                </c:pt>
                <c:pt idx="10014">
                  <c:v>10014</c:v>
                </c:pt>
                <c:pt idx="10015">
                  <c:v>10015</c:v>
                </c:pt>
                <c:pt idx="10016">
                  <c:v>10016</c:v>
                </c:pt>
                <c:pt idx="10017">
                  <c:v>10017</c:v>
                </c:pt>
                <c:pt idx="10018">
                  <c:v>10018</c:v>
                </c:pt>
                <c:pt idx="10019">
                  <c:v>10019</c:v>
                </c:pt>
                <c:pt idx="10020">
                  <c:v>10020</c:v>
                </c:pt>
                <c:pt idx="10021">
                  <c:v>10021</c:v>
                </c:pt>
                <c:pt idx="10022">
                  <c:v>10022</c:v>
                </c:pt>
                <c:pt idx="10023">
                  <c:v>10023</c:v>
                </c:pt>
                <c:pt idx="10024">
                  <c:v>10024</c:v>
                </c:pt>
                <c:pt idx="10025">
                  <c:v>10025</c:v>
                </c:pt>
                <c:pt idx="10026">
                  <c:v>10026</c:v>
                </c:pt>
                <c:pt idx="10027">
                  <c:v>10027</c:v>
                </c:pt>
                <c:pt idx="10028">
                  <c:v>10028</c:v>
                </c:pt>
                <c:pt idx="10029">
                  <c:v>10029</c:v>
                </c:pt>
                <c:pt idx="10030">
                  <c:v>10030</c:v>
                </c:pt>
                <c:pt idx="10031">
                  <c:v>10031</c:v>
                </c:pt>
                <c:pt idx="10032">
                  <c:v>10032</c:v>
                </c:pt>
                <c:pt idx="10033">
                  <c:v>10033</c:v>
                </c:pt>
                <c:pt idx="10034">
                  <c:v>10034</c:v>
                </c:pt>
                <c:pt idx="10035">
                  <c:v>10035</c:v>
                </c:pt>
                <c:pt idx="10036">
                  <c:v>10036</c:v>
                </c:pt>
                <c:pt idx="10037">
                  <c:v>10037</c:v>
                </c:pt>
                <c:pt idx="10038">
                  <c:v>10038</c:v>
                </c:pt>
                <c:pt idx="10039">
                  <c:v>10039</c:v>
                </c:pt>
                <c:pt idx="10040">
                  <c:v>10040</c:v>
                </c:pt>
                <c:pt idx="10041">
                  <c:v>10041</c:v>
                </c:pt>
                <c:pt idx="10042">
                  <c:v>10042</c:v>
                </c:pt>
                <c:pt idx="10043">
                  <c:v>10043</c:v>
                </c:pt>
                <c:pt idx="10044">
                  <c:v>10044</c:v>
                </c:pt>
                <c:pt idx="10045">
                  <c:v>10045</c:v>
                </c:pt>
                <c:pt idx="10046">
                  <c:v>10046</c:v>
                </c:pt>
                <c:pt idx="10047">
                  <c:v>10047</c:v>
                </c:pt>
                <c:pt idx="10048">
                  <c:v>10048</c:v>
                </c:pt>
                <c:pt idx="10049">
                  <c:v>10049</c:v>
                </c:pt>
                <c:pt idx="10050">
                  <c:v>10050</c:v>
                </c:pt>
                <c:pt idx="10051">
                  <c:v>10051</c:v>
                </c:pt>
                <c:pt idx="10052">
                  <c:v>10052</c:v>
                </c:pt>
                <c:pt idx="10053">
                  <c:v>10053</c:v>
                </c:pt>
                <c:pt idx="10054">
                  <c:v>10054</c:v>
                </c:pt>
                <c:pt idx="10055">
                  <c:v>10055</c:v>
                </c:pt>
                <c:pt idx="10056">
                  <c:v>10056</c:v>
                </c:pt>
                <c:pt idx="10057">
                  <c:v>10057</c:v>
                </c:pt>
                <c:pt idx="10058">
                  <c:v>10058</c:v>
                </c:pt>
                <c:pt idx="10059">
                  <c:v>10059</c:v>
                </c:pt>
                <c:pt idx="10060">
                  <c:v>10060</c:v>
                </c:pt>
                <c:pt idx="10061">
                  <c:v>10061</c:v>
                </c:pt>
                <c:pt idx="10062">
                  <c:v>10062</c:v>
                </c:pt>
                <c:pt idx="10063">
                  <c:v>10063</c:v>
                </c:pt>
                <c:pt idx="10064">
                  <c:v>10064</c:v>
                </c:pt>
                <c:pt idx="10065">
                  <c:v>10065</c:v>
                </c:pt>
                <c:pt idx="10066">
                  <c:v>10066</c:v>
                </c:pt>
                <c:pt idx="10067">
                  <c:v>10067</c:v>
                </c:pt>
                <c:pt idx="10068">
                  <c:v>10068</c:v>
                </c:pt>
                <c:pt idx="10069">
                  <c:v>10069</c:v>
                </c:pt>
                <c:pt idx="10070">
                  <c:v>10070</c:v>
                </c:pt>
                <c:pt idx="10071">
                  <c:v>10071</c:v>
                </c:pt>
                <c:pt idx="10072">
                  <c:v>10072</c:v>
                </c:pt>
                <c:pt idx="10073">
                  <c:v>10073</c:v>
                </c:pt>
                <c:pt idx="10074">
                  <c:v>10074</c:v>
                </c:pt>
                <c:pt idx="10075">
                  <c:v>10075</c:v>
                </c:pt>
                <c:pt idx="10076">
                  <c:v>10076</c:v>
                </c:pt>
                <c:pt idx="10077">
                  <c:v>10077</c:v>
                </c:pt>
                <c:pt idx="10078">
                  <c:v>10078</c:v>
                </c:pt>
                <c:pt idx="10079">
                  <c:v>10079</c:v>
                </c:pt>
                <c:pt idx="10080">
                  <c:v>10080</c:v>
                </c:pt>
                <c:pt idx="10081">
                  <c:v>10081</c:v>
                </c:pt>
                <c:pt idx="10082">
                  <c:v>10082</c:v>
                </c:pt>
                <c:pt idx="10083">
                  <c:v>10083</c:v>
                </c:pt>
                <c:pt idx="10084">
                  <c:v>10084</c:v>
                </c:pt>
                <c:pt idx="10085">
                  <c:v>10085</c:v>
                </c:pt>
                <c:pt idx="10086">
                  <c:v>10086</c:v>
                </c:pt>
                <c:pt idx="10087">
                  <c:v>10087</c:v>
                </c:pt>
                <c:pt idx="10088">
                  <c:v>10088</c:v>
                </c:pt>
                <c:pt idx="10089">
                  <c:v>10089</c:v>
                </c:pt>
                <c:pt idx="10090">
                  <c:v>10090</c:v>
                </c:pt>
                <c:pt idx="10091">
                  <c:v>10091</c:v>
                </c:pt>
                <c:pt idx="10092">
                  <c:v>10092</c:v>
                </c:pt>
                <c:pt idx="10093">
                  <c:v>10093</c:v>
                </c:pt>
                <c:pt idx="10094">
                  <c:v>10094</c:v>
                </c:pt>
                <c:pt idx="10095">
                  <c:v>10095</c:v>
                </c:pt>
                <c:pt idx="10096">
                  <c:v>10096</c:v>
                </c:pt>
                <c:pt idx="10097">
                  <c:v>10097</c:v>
                </c:pt>
                <c:pt idx="10098">
                  <c:v>10098</c:v>
                </c:pt>
                <c:pt idx="10099">
                  <c:v>10099</c:v>
                </c:pt>
                <c:pt idx="10100">
                  <c:v>10100</c:v>
                </c:pt>
                <c:pt idx="10101">
                  <c:v>10101</c:v>
                </c:pt>
                <c:pt idx="10102">
                  <c:v>10102</c:v>
                </c:pt>
                <c:pt idx="10103">
                  <c:v>10103</c:v>
                </c:pt>
                <c:pt idx="10104">
                  <c:v>10104</c:v>
                </c:pt>
                <c:pt idx="10105">
                  <c:v>10105</c:v>
                </c:pt>
                <c:pt idx="10106">
                  <c:v>10106</c:v>
                </c:pt>
                <c:pt idx="10107">
                  <c:v>10107</c:v>
                </c:pt>
                <c:pt idx="10108">
                  <c:v>10108</c:v>
                </c:pt>
                <c:pt idx="10109">
                  <c:v>10109</c:v>
                </c:pt>
                <c:pt idx="10110">
                  <c:v>10110</c:v>
                </c:pt>
                <c:pt idx="10111">
                  <c:v>10111</c:v>
                </c:pt>
                <c:pt idx="10112">
                  <c:v>10112</c:v>
                </c:pt>
                <c:pt idx="10113">
                  <c:v>10113</c:v>
                </c:pt>
                <c:pt idx="10114">
                  <c:v>10114</c:v>
                </c:pt>
                <c:pt idx="10115">
                  <c:v>10115</c:v>
                </c:pt>
                <c:pt idx="10116">
                  <c:v>10116</c:v>
                </c:pt>
                <c:pt idx="10117">
                  <c:v>10117</c:v>
                </c:pt>
                <c:pt idx="10118">
                  <c:v>10118</c:v>
                </c:pt>
                <c:pt idx="10119">
                  <c:v>10119</c:v>
                </c:pt>
                <c:pt idx="10120">
                  <c:v>10120</c:v>
                </c:pt>
                <c:pt idx="10121">
                  <c:v>10121</c:v>
                </c:pt>
                <c:pt idx="10122">
                  <c:v>10122</c:v>
                </c:pt>
                <c:pt idx="10123">
                  <c:v>10123</c:v>
                </c:pt>
                <c:pt idx="10124">
                  <c:v>10124</c:v>
                </c:pt>
                <c:pt idx="10125">
                  <c:v>10125</c:v>
                </c:pt>
                <c:pt idx="10126">
                  <c:v>10126</c:v>
                </c:pt>
                <c:pt idx="10127">
                  <c:v>10127</c:v>
                </c:pt>
                <c:pt idx="10128">
                  <c:v>10128</c:v>
                </c:pt>
                <c:pt idx="10129">
                  <c:v>10129</c:v>
                </c:pt>
                <c:pt idx="10130">
                  <c:v>10130</c:v>
                </c:pt>
                <c:pt idx="10131">
                  <c:v>10131</c:v>
                </c:pt>
                <c:pt idx="10132">
                  <c:v>10132</c:v>
                </c:pt>
                <c:pt idx="10133">
                  <c:v>10133</c:v>
                </c:pt>
                <c:pt idx="10134">
                  <c:v>10134</c:v>
                </c:pt>
                <c:pt idx="10135">
                  <c:v>10135</c:v>
                </c:pt>
                <c:pt idx="10136">
                  <c:v>10136</c:v>
                </c:pt>
                <c:pt idx="10137">
                  <c:v>10137</c:v>
                </c:pt>
                <c:pt idx="10138">
                  <c:v>10138</c:v>
                </c:pt>
                <c:pt idx="10139">
                  <c:v>10139</c:v>
                </c:pt>
                <c:pt idx="10140">
                  <c:v>10140</c:v>
                </c:pt>
                <c:pt idx="10141">
                  <c:v>10141</c:v>
                </c:pt>
                <c:pt idx="10142">
                  <c:v>10142</c:v>
                </c:pt>
                <c:pt idx="10143">
                  <c:v>10143</c:v>
                </c:pt>
                <c:pt idx="10144">
                  <c:v>10144</c:v>
                </c:pt>
                <c:pt idx="10145">
                  <c:v>10145</c:v>
                </c:pt>
                <c:pt idx="10146">
                  <c:v>10146</c:v>
                </c:pt>
                <c:pt idx="10147">
                  <c:v>10147</c:v>
                </c:pt>
                <c:pt idx="10148">
                  <c:v>10148</c:v>
                </c:pt>
                <c:pt idx="10149">
                  <c:v>10149</c:v>
                </c:pt>
                <c:pt idx="10150">
                  <c:v>10150</c:v>
                </c:pt>
                <c:pt idx="10151">
                  <c:v>10151</c:v>
                </c:pt>
                <c:pt idx="10152">
                  <c:v>10152</c:v>
                </c:pt>
                <c:pt idx="10153">
                  <c:v>10153</c:v>
                </c:pt>
                <c:pt idx="10154">
                  <c:v>10154</c:v>
                </c:pt>
                <c:pt idx="10155">
                  <c:v>10155</c:v>
                </c:pt>
                <c:pt idx="10156">
                  <c:v>10156</c:v>
                </c:pt>
                <c:pt idx="10157">
                  <c:v>10157</c:v>
                </c:pt>
                <c:pt idx="10158">
                  <c:v>10158</c:v>
                </c:pt>
                <c:pt idx="10159">
                  <c:v>10159</c:v>
                </c:pt>
                <c:pt idx="10160">
                  <c:v>10160</c:v>
                </c:pt>
                <c:pt idx="10161">
                  <c:v>10161</c:v>
                </c:pt>
                <c:pt idx="10162">
                  <c:v>10162</c:v>
                </c:pt>
                <c:pt idx="10163">
                  <c:v>10163</c:v>
                </c:pt>
                <c:pt idx="10164">
                  <c:v>10164</c:v>
                </c:pt>
                <c:pt idx="10165">
                  <c:v>10165</c:v>
                </c:pt>
                <c:pt idx="10166">
                  <c:v>10166</c:v>
                </c:pt>
                <c:pt idx="10167">
                  <c:v>10167</c:v>
                </c:pt>
                <c:pt idx="10168">
                  <c:v>10168</c:v>
                </c:pt>
                <c:pt idx="10169">
                  <c:v>10169</c:v>
                </c:pt>
                <c:pt idx="10170">
                  <c:v>10170</c:v>
                </c:pt>
                <c:pt idx="10171">
                  <c:v>10171</c:v>
                </c:pt>
                <c:pt idx="10172">
                  <c:v>10172</c:v>
                </c:pt>
                <c:pt idx="10173">
                  <c:v>10173</c:v>
                </c:pt>
                <c:pt idx="10174">
                  <c:v>10174</c:v>
                </c:pt>
                <c:pt idx="10175">
                  <c:v>10175</c:v>
                </c:pt>
                <c:pt idx="10176">
                  <c:v>10176</c:v>
                </c:pt>
                <c:pt idx="10177">
                  <c:v>10177</c:v>
                </c:pt>
                <c:pt idx="10178">
                  <c:v>10178</c:v>
                </c:pt>
                <c:pt idx="10179">
                  <c:v>10179</c:v>
                </c:pt>
                <c:pt idx="10180">
                  <c:v>10180</c:v>
                </c:pt>
                <c:pt idx="10181">
                  <c:v>10181</c:v>
                </c:pt>
                <c:pt idx="10182">
                  <c:v>10182</c:v>
                </c:pt>
                <c:pt idx="10183">
                  <c:v>10183</c:v>
                </c:pt>
                <c:pt idx="10184">
                  <c:v>10184</c:v>
                </c:pt>
                <c:pt idx="10185">
                  <c:v>10185</c:v>
                </c:pt>
                <c:pt idx="10186">
                  <c:v>10186</c:v>
                </c:pt>
                <c:pt idx="10187">
                  <c:v>10187</c:v>
                </c:pt>
                <c:pt idx="10188">
                  <c:v>10188</c:v>
                </c:pt>
                <c:pt idx="10189">
                  <c:v>10189</c:v>
                </c:pt>
                <c:pt idx="10190">
                  <c:v>10190</c:v>
                </c:pt>
                <c:pt idx="10191">
                  <c:v>10191</c:v>
                </c:pt>
                <c:pt idx="10192">
                  <c:v>10192</c:v>
                </c:pt>
                <c:pt idx="10193">
                  <c:v>10193</c:v>
                </c:pt>
                <c:pt idx="10194">
                  <c:v>10194</c:v>
                </c:pt>
                <c:pt idx="10195">
                  <c:v>10195</c:v>
                </c:pt>
                <c:pt idx="10196">
                  <c:v>10196</c:v>
                </c:pt>
                <c:pt idx="10197">
                  <c:v>10197</c:v>
                </c:pt>
                <c:pt idx="10198">
                  <c:v>10198</c:v>
                </c:pt>
                <c:pt idx="10199">
                  <c:v>10199</c:v>
                </c:pt>
                <c:pt idx="10200">
                  <c:v>10200</c:v>
                </c:pt>
                <c:pt idx="10201">
                  <c:v>10201</c:v>
                </c:pt>
                <c:pt idx="10202">
                  <c:v>10202</c:v>
                </c:pt>
                <c:pt idx="10203">
                  <c:v>10203</c:v>
                </c:pt>
                <c:pt idx="10204">
                  <c:v>10204</c:v>
                </c:pt>
                <c:pt idx="10205">
                  <c:v>10205</c:v>
                </c:pt>
                <c:pt idx="10206">
                  <c:v>10206</c:v>
                </c:pt>
                <c:pt idx="10207">
                  <c:v>10207</c:v>
                </c:pt>
                <c:pt idx="10208">
                  <c:v>10208</c:v>
                </c:pt>
                <c:pt idx="10209">
                  <c:v>10209</c:v>
                </c:pt>
                <c:pt idx="10210">
                  <c:v>10210</c:v>
                </c:pt>
                <c:pt idx="10211">
                  <c:v>10211</c:v>
                </c:pt>
                <c:pt idx="10212">
                  <c:v>10212</c:v>
                </c:pt>
                <c:pt idx="10213">
                  <c:v>10213</c:v>
                </c:pt>
                <c:pt idx="10214">
                  <c:v>10214</c:v>
                </c:pt>
                <c:pt idx="10215">
                  <c:v>10215</c:v>
                </c:pt>
                <c:pt idx="10216">
                  <c:v>10216</c:v>
                </c:pt>
                <c:pt idx="10217">
                  <c:v>10217</c:v>
                </c:pt>
                <c:pt idx="10218">
                  <c:v>10218</c:v>
                </c:pt>
                <c:pt idx="10219">
                  <c:v>10219</c:v>
                </c:pt>
                <c:pt idx="10220">
                  <c:v>10220</c:v>
                </c:pt>
                <c:pt idx="10221">
                  <c:v>10221</c:v>
                </c:pt>
                <c:pt idx="10222">
                  <c:v>10222</c:v>
                </c:pt>
                <c:pt idx="10223">
                  <c:v>10223</c:v>
                </c:pt>
                <c:pt idx="10224">
                  <c:v>10224</c:v>
                </c:pt>
                <c:pt idx="10225">
                  <c:v>10225</c:v>
                </c:pt>
                <c:pt idx="10226">
                  <c:v>10226</c:v>
                </c:pt>
                <c:pt idx="10227">
                  <c:v>10227</c:v>
                </c:pt>
                <c:pt idx="10228">
                  <c:v>10228</c:v>
                </c:pt>
                <c:pt idx="10229">
                  <c:v>10229</c:v>
                </c:pt>
                <c:pt idx="10230">
                  <c:v>10230</c:v>
                </c:pt>
                <c:pt idx="10231">
                  <c:v>10231</c:v>
                </c:pt>
                <c:pt idx="10232">
                  <c:v>10232</c:v>
                </c:pt>
                <c:pt idx="10233">
                  <c:v>10233</c:v>
                </c:pt>
                <c:pt idx="10234">
                  <c:v>10234</c:v>
                </c:pt>
                <c:pt idx="10235">
                  <c:v>10235</c:v>
                </c:pt>
                <c:pt idx="10236">
                  <c:v>10236</c:v>
                </c:pt>
                <c:pt idx="10237">
                  <c:v>10237</c:v>
                </c:pt>
                <c:pt idx="10238">
                  <c:v>10238</c:v>
                </c:pt>
                <c:pt idx="10239">
                  <c:v>10239</c:v>
                </c:pt>
                <c:pt idx="10240">
                  <c:v>10240</c:v>
                </c:pt>
                <c:pt idx="10241">
                  <c:v>10241</c:v>
                </c:pt>
                <c:pt idx="10242">
                  <c:v>10242</c:v>
                </c:pt>
                <c:pt idx="10243">
                  <c:v>10243</c:v>
                </c:pt>
                <c:pt idx="10244">
                  <c:v>10244</c:v>
                </c:pt>
                <c:pt idx="10245">
                  <c:v>10245</c:v>
                </c:pt>
                <c:pt idx="10246">
                  <c:v>10246</c:v>
                </c:pt>
                <c:pt idx="10247">
                  <c:v>10247</c:v>
                </c:pt>
                <c:pt idx="10248">
                  <c:v>10248</c:v>
                </c:pt>
                <c:pt idx="10249">
                  <c:v>10249</c:v>
                </c:pt>
                <c:pt idx="10250">
                  <c:v>10250</c:v>
                </c:pt>
                <c:pt idx="10251">
                  <c:v>10251</c:v>
                </c:pt>
                <c:pt idx="10252">
                  <c:v>10252</c:v>
                </c:pt>
                <c:pt idx="10253">
                  <c:v>10253</c:v>
                </c:pt>
                <c:pt idx="10254">
                  <c:v>10254</c:v>
                </c:pt>
                <c:pt idx="10255">
                  <c:v>10255</c:v>
                </c:pt>
                <c:pt idx="10256">
                  <c:v>10256</c:v>
                </c:pt>
                <c:pt idx="10257">
                  <c:v>10257</c:v>
                </c:pt>
                <c:pt idx="10258">
                  <c:v>10258</c:v>
                </c:pt>
                <c:pt idx="10259">
                  <c:v>10259</c:v>
                </c:pt>
                <c:pt idx="10260">
                  <c:v>10260</c:v>
                </c:pt>
                <c:pt idx="10261">
                  <c:v>10261</c:v>
                </c:pt>
                <c:pt idx="10262">
                  <c:v>10262</c:v>
                </c:pt>
                <c:pt idx="10263">
                  <c:v>10263</c:v>
                </c:pt>
                <c:pt idx="10264">
                  <c:v>10264</c:v>
                </c:pt>
                <c:pt idx="10265">
                  <c:v>10265</c:v>
                </c:pt>
                <c:pt idx="10266">
                  <c:v>10266</c:v>
                </c:pt>
                <c:pt idx="10267">
                  <c:v>10267</c:v>
                </c:pt>
                <c:pt idx="10268">
                  <c:v>10268</c:v>
                </c:pt>
                <c:pt idx="10269">
                  <c:v>10269</c:v>
                </c:pt>
                <c:pt idx="10270">
                  <c:v>10270</c:v>
                </c:pt>
                <c:pt idx="10271">
                  <c:v>10271</c:v>
                </c:pt>
                <c:pt idx="10272">
                  <c:v>10272</c:v>
                </c:pt>
                <c:pt idx="10273">
                  <c:v>10273</c:v>
                </c:pt>
                <c:pt idx="10274">
                  <c:v>10274</c:v>
                </c:pt>
                <c:pt idx="10275">
                  <c:v>10275</c:v>
                </c:pt>
                <c:pt idx="10276">
                  <c:v>10276</c:v>
                </c:pt>
                <c:pt idx="10277">
                  <c:v>10277</c:v>
                </c:pt>
                <c:pt idx="10278">
                  <c:v>10278</c:v>
                </c:pt>
                <c:pt idx="10279">
                  <c:v>10279</c:v>
                </c:pt>
                <c:pt idx="10280">
                  <c:v>10280</c:v>
                </c:pt>
                <c:pt idx="10281">
                  <c:v>10281</c:v>
                </c:pt>
                <c:pt idx="10282">
                  <c:v>10282</c:v>
                </c:pt>
                <c:pt idx="10283">
                  <c:v>10283</c:v>
                </c:pt>
                <c:pt idx="10284">
                  <c:v>10284</c:v>
                </c:pt>
                <c:pt idx="10285">
                  <c:v>10285</c:v>
                </c:pt>
                <c:pt idx="10286">
                  <c:v>10286</c:v>
                </c:pt>
                <c:pt idx="10287">
                  <c:v>10287</c:v>
                </c:pt>
                <c:pt idx="10288">
                  <c:v>10288</c:v>
                </c:pt>
                <c:pt idx="10289">
                  <c:v>10289</c:v>
                </c:pt>
                <c:pt idx="10290">
                  <c:v>10290</c:v>
                </c:pt>
                <c:pt idx="10291">
                  <c:v>10291</c:v>
                </c:pt>
                <c:pt idx="10292">
                  <c:v>10292</c:v>
                </c:pt>
                <c:pt idx="10293">
                  <c:v>10293</c:v>
                </c:pt>
                <c:pt idx="10294">
                  <c:v>10294</c:v>
                </c:pt>
                <c:pt idx="10295">
                  <c:v>10295</c:v>
                </c:pt>
                <c:pt idx="10296">
                  <c:v>10296</c:v>
                </c:pt>
                <c:pt idx="10297">
                  <c:v>10297</c:v>
                </c:pt>
                <c:pt idx="10298">
                  <c:v>10298</c:v>
                </c:pt>
                <c:pt idx="10299">
                  <c:v>10299</c:v>
                </c:pt>
                <c:pt idx="10300">
                  <c:v>10300</c:v>
                </c:pt>
                <c:pt idx="10301">
                  <c:v>10301</c:v>
                </c:pt>
                <c:pt idx="10302">
                  <c:v>10302</c:v>
                </c:pt>
                <c:pt idx="10303">
                  <c:v>10303</c:v>
                </c:pt>
                <c:pt idx="10304">
                  <c:v>10304</c:v>
                </c:pt>
                <c:pt idx="10305">
                  <c:v>10305</c:v>
                </c:pt>
                <c:pt idx="10306">
                  <c:v>10306</c:v>
                </c:pt>
                <c:pt idx="10307">
                  <c:v>10307</c:v>
                </c:pt>
                <c:pt idx="10308">
                  <c:v>10308</c:v>
                </c:pt>
                <c:pt idx="10309">
                  <c:v>10309</c:v>
                </c:pt>
                <c:pt idx="10310">
                  <c:v>10310</c:v>
                </c:pt>
                <c:pt idx="10311">
                  <c:v>10311</c:v>
                </c:pt>
                <c:pt idx="10312">
                  <c:v>10312</c:v>
                </c:pt>
                <c:pt idx="10313">
                  <c:v>10313</c:v>
                </c:pt>
                <c:pt idx="10314">
                  <c:v>10314</c:v>
                </c:pt>
                <c:pt idx="10315">
                  <c:v>10315</c:v>
                </c:pt>
                <c:pt idx="10316">
                  <c:v>10316</c:v>
                </c:pt>
                <c:pt idx="10317">
                  <c:v>10317</c:v>
                </c:pt>
                <c:pt idx="10318">
                  <c:v>10318</c:v>
                </c:pt>
                <c:pt idx="10319">
                  <c:v>10319</c:v>
                </c:pt>
                <c:pt idx="10320">
                  <c:v>10320</c:v>
                </c:pt>
                <c:pt idx="10321">
                  <c:v>10321</c:v>
                </c:pt>
                <c:pt idx="10322">
                  <c:v>10322</c:v>
                </c:pt>
                <c:pt idx="10323">
                  <c:v>10323</c:v>
                </c:pt>
                <c:pt idx="10324">
                  <c:v>10324</c:v>
                </c:pt>
                <c:pt idx="10325">
                  <c:v>10325</c:v>
                </c:pt>
                <c:pt idx="10326">
                  <c:v>10326</c:v>
                </c:pt>
                <c:pt idx="10327">
                  <c:v>10327</c:v>
                </c:pt>
                <c:pt idx="10328">
                  <c:v>10328</c:v>
                </c:pt>
                <c:pt idx="10329">
                  <c:v>10329</c:v>
                </c:pt>
                <c:pt idx="10330">
                  <c:v>10330</c:v>
                </c:pt>
                <c:pt idx="10331">
                  <c:v>10331</c:v>
                </c:pt>
                <c:pt idx="10332">
                  <c:v>10332</c:v>
                </c:pt>
                <c:pt idx="10333">
                  <c:v>10333</c:v>
                </c:pt>
                <c:pt idx="10334">
                  <c:v>10334</c:v>
                </c:pt>
                <c:pt idx="10335">
                  <c:v>10335</c:v>
                </c:pt>
                <c:pt idx="10336">
                  <c:v>10336</c:v>
                </c:pt>
                <c:pt idx="10337">
                  <c:v>10337</c:v>
                </c:pt>
                <c:pt idx="10338">
                  <c:v>10338</c:v>
                </c:pt>
                <c:pt idx="10339">
                  <c:v>10339</c:v>
                </c:pt>
                <c:pt idx="10340">
                  <c:v>10340</c:v>
                </c:pt>
                <c:pt idx="10341">
                  <c:v>10341</c:v>
                </c:pt>
                <c:pt idx="10342">
                  <c:v>10342</c:v>
                </c:pt>
                <c:pt idx="10343">
                  <c:v>10343</c:v>
                </c:pt>
                <c:pt idx="10344">
                  <c:v>10344</c:v>
                </c:pt>
                <c:pt idx="10345">
                  <c:v>10345</c:v>
                </c:pt>
                <c:pt idx="10346">
                  <c:v>10346</c:v>
                </c:pt>
                <c:pt idx="10347">
                  <c:v>10347</c:v>
                </c:pt>
                <c:pt idx="10348">
                  <c:v>10348</c:v>
                </c:pt>
                <c:pt idx="10349">
                  <c:v>10349</c:v>
                </c:pt>
                <c:pt idx="10350">
                  <c:v>10350</c:v>
                </c:pt>
                <c:pt idx="10351">
                  <c:v>10351</c:v>
                </c:pt>
                <c:pt idx="10352">
                  <c:v>10352</c:v>
                </c:pt>
                <c:pt idx="10353">
                  <c:v>10353</c:v>
                </c:pt>
                <c:pt idx="10354">
                  <c:v>10354</c:v>
                </c:pt>
                <c:pt idx="10355">
                  <c:v>10355</c:v>
                </c:pt>
                <c:pt idx="10356">
                  <c:v>10356</c:v>
                </c:pt>
                <c:pt idx="10357">
                  <c:v>10357</c:v>
                </c:pt>
                <c:pt idx="10358">
                  <c:v>10358</c:v>
                </c:pt>
                <c:pt idx="10359">
                  <c:v>10359</c:v>
                </c:pt>
                <c:pt idx="10360">
                  <c:v>10360</c:v>
                </c:pt>
                <c:pt idx="10361">
                  <c:v>10361</c:v>
                </c:pt>
                <c:pt idx="10362">
                  <c:v>10362</c:v>
                </c:pt>
                <c:pt idx="10363">
                  <c:v>10363</c:v>
                </c:pt>
                <c:pt idx="10364">
                  <c:v>10364</c:v>
                </c:pt>
                <c:pt idx="10365">
                  <c:v>10365</c:v>
                </c:pt>
                <c:pt idx="10366">
                  <c:v>10366</c:v>
                </c:pt>
                <c:pt idx="10367">
                  <c:v>10367</c:v>
                </c:pt>
                <c:pt idx="10368">
                  <c:v>10368</c:v>
                </c:pt>
                <c:pt idx="10369">
                  <c:v>10369</c:v>
                </c:pt>
                <c:pt idx="10370">
                  <c:v>10370</c:v>
                </c:pt>
                <c:pt idx="10371">
                  <c:v>10371</c:v>
                </c:pt>
                <c:pt idx="10372">
                  <c:v>10372</c:v>
                </c:pt>
                <c:pt idx="10373">
                  <c:v>10373</c:v>
                </c:pt>
                <c:pt idx="10374">
                  <c:v>10374</c:v>
                </c:pt>
                <c:pt idx="10375">
                  <c:v>10375</c:v>
                </c:pt>
                <c:pt idx="10376">
                  <c:v>10376</c:v>
                </c:pt>
                <c:pt idx="10377">
                  <c:v>10377</c:v>
                </c:pt>
                <c:pt idx="10378">
                  <c:v>10378</c:v>
                </c:pt>
                <c:pt idx="10379">
                  <c:v>10379</c:v>
                </c:pt>
                <c:pt idx="10380">
                  <c:v>10380</c:v>
                </c:pt>
                <c:pt idx="10381">
                  <c:v>10381</c:v>
                </c:pt>
                <c:pt idx="10382">
                  <c:v>10382</c:v>
                </c:pt>
                <c:pt idx="10383">
                  <c:v>10383</c:v>
                </c:pt>
                <c:pt idx="10384">
                  <c:v>10384</c:v>
                </c:pt>
                <c:pt idx="10385">
                  <c:v>10385</c:v>
                </c:pt>
                <c:pt idx="10386">
                  <c:v>10386</c:v>
                </c:pt>
                <c:pt idx="10387">
                  <c:v>10387</c:v>
                </c:pt>
                <c:pt idx="10388">
                  <c:v>10388</c:v>
                </c:pt>
                <c:pt idx="10389">
                  <c:v>10389</c:v>
                </c:pt>
                <c:pt idx="10390">
                  <c:v>10390</c:v>
                </c:pt>
                <c:pt idx="10391">
                  <c:v>10391</c:v>
                </c:pt>
                <c:pt idx="10392">
                  <c:v>10392</c:v>
                </c:pt>
                <c:pt idx="10393">
                  <c:v>10393</c:v>
                </c:pt>
                <c:pt idx="10394">
                  <c:v>10394</c:v>
                </c:pt>
                <c:pt idx="10395">
                  <c:v>10395</c:v>
                </c:pt>
                <c:pt idx="10396">
                  <c:v>10396</c:v>
                </c:pt>
                <c:pt idx="10397">
                  <c:v>10397</c:v>
                </c:pt>
                <c:pt idx="10398">
                  <c:v>10398</c:v>
                </c:pt>
                <c:pt idx="10399">
                  <c:v>10399</c:v>
                </c:pt>
                <c:pt idx="10400">
                  <c:v>10400</c:v>
                </c:pt>
                <c:pt idx="10401">
                  <c:v>10401</c:v>
                </c:pt>
                <c:pt idx="10402">
                  <c:v>10402</c:v>
                </c:pt>
                <c:pt idx="10403">
                  <c:v>10403</c:v>
                </c:pt>
                <c:pt idx="10404">
                  <c:v>10404</c:v>
                </c:pt>
                <c:pt idx="10405">
                  <c:v>10405</c:v>
                </c:pt>
                <c:pt idx="10406">
                  <c:v>10406</c:v>
                </c:pt>
                <c:pt idx="10407">
                  <c:v>10407</c:v>
                </c:pt>
                <c:pt idx="10408">
                  <c:v>10408</c:v>
                </c:pt>
                <c:pt idx="10409">
                  <c:v>10409</c:v>
                </c:pt>
                <c:pt idx="10410">
                  <c:v>10410</c:v>
                </c:pt>
                <c:pt idx="10411">
                  <c:v>10411</c:v>
                </c:pt>
                <c:pt idx="10412">
                  <c:v>10412</c:v>
                </c:pt>
                <c:pt idx="10413">
                  <c:v>10413</c:v>
                </c:pt>
                <c:pt idx="10414">
                  <c:v>10414</c:v>
                </c:pt>
                <c:pt idx="10415">
                  <c:v>10415</c:v>
                </c:pt>
                <c:pt idx="10416">
                  <c:v>10416</c:v>
                </c:pt>
                <c:pt idx="10417">
                  <c:v>10417</c:v>
                </c:pt>
                <c:pt idx="10418">
                  <c:v>10418</c:v>
                </c:pt>
                <c:pt idx="10419">
                  <c:v>10419</c:v>
                </c:pt>
                <c:pt idx="10420">
                  <c:v>10420</c:v>
                </c:pt>
                <c:pt idx="10421">
                  <c:v>10421</c:v>
                </c:pt>
                <c:pt idx="10422">
                  <c:v>10422</c:v>
                </c:pt>
                <c:pt idx="10423">
                  <c:v>10423</c:v>
                </c:pt>
                <c:pt idx="10424">
                  <c:v>10424</c:v>
                </c:pt>
                <c:pt idx="10425">
                  <c:v>10425</c:v>
                </c:pt>
                <c:pt idx="10426">
                  <c:v>10426</c:v>
                </c:pt>
                <c:pt idx="10427">
                  <c:v>10427</c:v>
                </c:pt>
                <c:pt idx="10428">
                  <c:v>10428</c:v>
                </c:pt>
                <c:pt idx="10429">
                  <c:v>10429</c:v>
                </c:pt>
                <c:pt idx="10430">
                  <c:v>10430</c:v>
                </c:pt>
                <c:pt idx="10431">
                  <c:v>10431</c:v>
                </c:pt>
                <c:pt idx="10432">
                  <c:v>10432</c:v>
                </c:pt>
                <c:pt idx="10433">
                  <c:v>10433</c:v>
                </c:pt>
                <c:pt idx="10434">
                  <c:v>10434</c:v>
                </c:pt>
                <c:pt idx="10435">
                  <c:v>10435</c:v>
                </c:pt>
                <c:pt idx="10436">
                  <c:v>10436</c:v>
                </c:pt>
                <c:pt idx="10437">
                  <c:v>10437</c:v>
                </c:pt>
                <c:pt idx="10438">
                  <c:v>10438</c:v>
                </c:pt>
                <c:pt idx="10439">
                  <c:v>10439</c:v>
                </c:pt>
                <c:pt idx="10440">
                  <c:v>10440</c:v>
                </c:pt>
                <c:pt idx="10441">
                  <c:v>10441</c:v>
                </c:pt>
                <c:pt idx="10442">
                  <c:v>10442</c:v>
                </c:pt>
                <c:pt idx="10443">
                  <c:v>10443</c:v>
                </c:pt>
                <c:pt idx="10444">
                  <c:v>10444</c:v>
                </c:pt>
                <c:pt idx="10445">
                  <c:v>10445</c:v>
                </c:pt>
                <c:pt idx="10446">
                  <c:v>10446</c:v>
                </c:pt>
                <c:pt idx="10447">
                  <c:v>10447</c:v>
                </c:pt>
                <c:pt idx="10448">
                  <c:v>10448</c:v>
                </c:pt>
                <c:pt idx="10449">
                  <c:v>10449</c:v>
                </c:pt>
                <c:pt idx="10450">
                  <c:v>10450</c:v>
                </c:pt>
                <c:pt idx="10451">
                  <c:v>10451</c:v>
                </c:pt>
                <c:pt idx="10452">
                  <c:v>10452</c:v>
                </c:pt>
                <c:pt idx="10453">
                  <c:v>10453</c:v>
                </c:pt>
                <c:pt idx="10454">
                  <c:v>10454</c:v>
                </c:pt>
                <c:pt idx="10455">
                  <c:v>10455</c:v>
                </c:pt>
                <c:pt idx="10456">
                  <c:v>10456</c:v>
                </c:pt>
                <c:pt idx="10457">
                  <c:v>10457</c:v>
                </c:pt>
                <c:pt idx="10458">
                  <c:v>10458</c:v>
                </c:pt>
                <c:pt idx="10459">
                  <c:v>10459</c:v>
                </c:pt>
                <c:pt idx="10460">
                  <c:v>10460</c:v>
                </c:pt>
                <c:pt idx="10461">
                  <c:v>10461</c:v>
                </c:pt>
                <c:pt idx="10462">
                  <c:v>10462</c:v>
                </c:pt>
                <c:pt idx="10463">
                  <c:v>10463</c:v>
                </c:pt>
                <c:pt idx="10464">
                  <c:v>10464</c:v>
                </c:pt>
                <c:pt idx="10465">
                  <c:v>10465</c:v>
                </c:pt>
                <c:pt idx="10466">
                  <c:v>10466</c:v>
                </c:pt>
                <c:pt idx="10467">
                  <c:v>10467</c:v>
                </c:pt>
                <c:pt idx="10468">
                  <c:v>10468</c:v>
                </c:pt>
                <c:pt idx="10469">
                  <c:v>10469</c:v>
                </c:pt>
                <c:pt idx="10470">
                  <c:v>10470</c:v>
                </c:pt>
                <c:pt idx="10471">
                  <c:v>10471</c:v>
                </c:pt>
                <c:pt idx="10472">
                  <c:v>10472</c:v>
                </c:pt>
                <c:pt idx="10473">
                  <c:v>10473</c:v>
                </c:pt>
                <c:pt idx="10474">
                  <c:v>10474</c:v>
                </c:pt>
                <c:pt idx="10475">
                  <c:v>10475</c:v>
                </c:pt>
                <c:pt idx="10476">
                  <c:v>10476</c:v>
                </c:pt>
                <c:pt idx="10477">
                  <c:v>10477</c:v>
                </c:pt>
                <c:pt idx="10478">
                  <c:v>10478</c:v>
                </c:pt>
                <c:pt idx="10479">
                  <c:v>10479</c:v>
                </c:pt>
                <c:pt idx="10480">
                  <c:v>10480</c:v>
                </c:pt>
                <c:pt idx="10481">
                  <c:v>10481</c:v>
                </c:pt>
                <c:pt idx="10482">
                  <c:v>10482</c:v>
                </c:pt>
                <c:pt idx="10483">
                  <c:v>10483</c:v>
                </c:pt>
                <c:pt idx="10484">
                  <c:v>10484</c:v>
                </c:pt>
                <c:pt idx="10485">
                  <c:v>10485</c:v>
                </c:pt>
                <c:pt idx="10486">
                  <c:v>10486</c:v>
                </c:pt>
                <c:pt idx="10487">
                  <c:v>10487</c:v>
                </c:pt>
                <c:pt idx="10488">
                  <c:v>10488</c:v>
                </c:pt>
                <c:pt idx="10489">
                  <c:v>10489</c:v>
                </c:pt>
                <c:pt idx="10490">
                  <c:v>10490</c:v>
                </c:pt>
                <c:pt idx="10491">
                  <c:v>10491</c:v>
                </c:pt>
                <c:pt idx="10492">
                  <c:v>10492</c:v>
                </c:pt>
                <c:pt idx="10493">
                  <c:v>10493</c:v>
                </c:pt>
                <c:pt idx="10494">
                  <c:v>10494</c:v>
                </c:pt>
                <c:pt idx="10495">
                  <c:v>10495</c:v>
                </c:pt>
                <c:pt idx="10496">
                  <c:v>10496</c:v>
                </c:pt>
                <c:pt idx="10497">
                  <c:v>10497</c:v>
                </c:pt>
                <c:pt idx="10498">
                  <c:v>10498</c:v>
                </c:pt>
                <c:pt idx="10499">
                  <c:v>10499</c:v>
                </c:pt>
                <c:pt idx="10500">
                  <c:v>10500</c:v>
                </c:pt>
                <c:pt idx="10501">
                  <c:v>10501</c:v>
                </c:pt>
                <c:pt idx="10502">
                  <c:v>10502</c:v>
                </c:pt>
                <c:pt idx="10503">
                  <c:v>10503</c:v>
                </c:pt>
                <c:pt idx="10504">
                  <c:v>10504</c:v>
                </c:pt>
                <c:pt idx="10505">
                  <c:v>10505</c:v>
                </c:pt>
                <c:pt idx="10506">
                  <c:v>10506</c:v>
                </c:pt>
                <c:pt idx="10507">
                  <c:v>10507</c:v>
                </c:pt>
                <c:pt idx="10508">
                  <c:v>10508</c:v>
                </c:pt>
                <c:pt idx="10509">
                  <c:v>10509</c:v>
                </c:pt>
                <c:pt idx="10510">
                  <c:v>10510</c:v>
                </c:pt>
                <c:pt idx="10511">
                  <c:v>10511</c:v>
                </c:pt>
                <c:pt idx="10512">
                  <c:v>10512</c:v>
                </c:pt>
                <c:pt idx="10513">
                  <c:v>10513</c:v>
                </c:pt>
                <c:pt idx="10514">
                  <c:v>10514</c:v>
                </c:pt>
                <c:pt idx="10515">
                  <c:v>10515</c:v>
                </c:pt>
                <c:pt idx="10516">
                  <c:v>10516</c:v>
                </c:pt>
                <c:pt idx="10517">
                  <c:v>10517</c:v>
                </c:pt>
                <c:pt idx="10518">
                  <c:v>10518</c:v>
                </c:pt>
                <c:pt idx="10519">
                  <c:v>10519</c:v>
                </c:pt>
                <c:pt idx="10520">
                  <c:v>10520</c:v>
                </c:pt>
                <c:pt idx="10521">
                  <c:v>10521</c:v>
                </c:pt>
                <c:pt idx="10522">
                  <c:v>10522</c:v>
                </c:pt>
                <c:pt idx="10523">
                  <c:v>10523</c:v>
                </c:pt>
                <c:pt idx="10524">
                  <c:v>10524</c:v>
                </c:pt>
                <c:pt idx="10525">
                  <c:v>10525</c:v>
                </c:pt>
                <c:pt idx="10526">
                  <c:v>10526</c:v>
                </c:pt>
                <c:pt idx="10527">
                  <c:v>10527</c:v>
                </c:pt>
                <c:pt idx="10528">
                  <c:v>10528</c:v>
                </c:pt>
                <c:pt idx="10529">
                  <c:v>10529</c:v>
                </c:pt>
                <c:pt idx="10530">
                  <c:v>10530</c:v>
                </c:pt>
                <c:pt idx="10531">
                  <c:v>10531</c:v>
                </c:pt>
                <c:pt idx="10532">
                  <c:v>10532</c:v>
                </c:pt>
                <c:pt idx="10533">
                  <c:v>10533</c:v>
                </c:pt>
                <c:pt idx="10534">
                  <c:v>10534</c:v>
                </c:pt>
                <c:pt idx="10535">
                  <c:v>10535</c:v>
                </c:pt>
                <c:pt idx="10536">
                  <c:v>10536</c:v>
                </c:pt>
                <c:pt idx="10537">
                  <c:v>10537</c:v>
                </c:pt>
                <c:pt idx="10538">
                  <c:v>10538</c:v>
                </c:pt>
                <c:pt idx="10539">
                  <c:v>10539</c:v>
                </c:pt>
                <c:pt idx="10540">
                  <c:v>10540</c:v>
                </c:pt>
                <c:pt idx="10541">
                  <c:v>10541</c:v>
                </c:pt>
                <c:pt idx="10542">
                  <c:v>10542</c:v>
                </c:pt>
                <c:pt idx="10543">
                  <c:v>10543</c:v>
                </c:pt>
                <c:pt idx="10544">
                  <c:v>10544</c:v>
                </c:pt>
                <c:pt idx="10545">
                  <c:v>10545</c:v>
                </c:pt>
                <c:pt idx="10546">
                  <c:v>10546</c:v>
                </c:pt>
                <c:pt idx="10547">
                  <c:v>10547</c:v>
                </c:pt>
                <c:pt idx="10548">
                  <c:v>10548</c:v>
                </c:pt>
                <c:pt idx="10549">
                  <c:v>10549</c:v>
                </c:pt>
                <c:pt idx="10550">
                  <c:v>10550</c:v>
                </c:pt>
                <c:pt idx="10551">
                  <c:v>10551</c:v>
                </c:pt>
                <c:pt idx="10552">
                  <c:v>10552</c:v>
                </c:pt>
                <c:pt idx="10553">
                  <c:v>10553</c:v>
                </c:pt>
                <c:pt idx="10554">
                  <c:v>10554</c:v>
                </c:pt>
                <c:pt idx="10555">
                  <c:v>10555</c:v>
                </c:pt>
                <c:pt idx="10556">
                  <c:v>10556</c:v>
                </c:pt>
                <c:pt idx="10557">
                  <c:v>10557</c:v>
                </c:pt>
                <c:pt idx="10558">
                  <c:v>10558</c:v>
                </c:pt>
                <c:pt idx="10559">
                  <c:v>10559</c:v>
                </c:pt>
                <c:pt idx="10560">
                  <c:v>10560</c:v>
                </c:pt>
                <c:pt idx="10561">
                  <c:v>10561</c:v>
                </c:pt>
                <c:pt idx="10562">
                  <c:v>10562</c:v>
                </c:pt>
                <c:pt idx="10563">
                  <c:v>10563</c:v>
                </c:pt>
                <c:pt idx="10564">
                  <c:v>10564</c:v>
                </c:pt>
                <c:pt idx="10565">
                  <c:v>10565</c:v>
                </c:pt>
                <c:pt idx="10566">
                  <c:v>10566</c:v>
                </c:pt>
                <c:pt idx="10567">
                  <c:v>10567</c:v>
                </c:pt>
                <c:pt idx="10568">
                  <c:v>10568</c:v>
                </c:pt>
                <c:pt idx="10569">
                  <c:v>10569</c:v>
                </c:pt>
                <c:pt idx="10570">
                  <c:v>10570</c:v>
                </c:pt>
                <c:pt idx="10571">
                  <c:v>10571</c:v>
                </c:pt>
                <c:pt idx="10572">
                  <c:v>10572</c:v>
                </c:pt>
                <c:pt idx="10573">
                  <c:v>10573</c:v>
                </c:pt>
                <c:pt idx="10574">
                  <c:v>10574</c:v>
                </c:pt>
                <c:pt idx="10575">
                  <c:v>10575</c:v>
                </c:pt>
                <c:pt idx="10576">
                  <c:v>10576</c:v>
                </c:pt>
                <c:pt idx="10577">
                  <c:v>10577</c:v>
                </c:pt>
                <c:pt idx="10578">
                  <c:v>10578</c:v>
                </c:pt>
                <c:pt idx="10579">
                  <c:v>10579</c:v>
                </c:pt>
                <c:pt idx="10580">
                  <c:v>10580</c:v>
                </c:pt>
                <c:pt idx="10581">
                  <c:v>10581</c:v>
                </c:pt>
                <c:pt idx="10582">
                  <c:v>10582</c:v>
                </c:pt>
                <c:pt idx="10583">
                  <c:v>10583</c:v>
                </c:pt>
                <c:pt idx="10584">
                  <c:v>10584</c:v>
                </c:pt>
                <c:pt idx="10585">
                  <c:v>10585</c:v>
                </c:pt>
                <c:pt idx="10586">
                  <c:v>10586</c:v>
                </c:pt>
                <c:pt idx="10587">
                  <c:v>10587</c:v>
                </c:pt>
                <c:pt idx="10588">
                  <c:v>10588</c:v>
                </c:pt>
                <c:pt idx="10589">
                  <c:v>10589</c:v>
                </c:pt>
                <c:pt idx="10590">
                  <c:v>10590</c:v>
                </c:pt>
                <c:pt idx="10591">
                  <c:v>10591</c:v>
                </c:pt>
                <c:pt idx="10592">
                  <c:v>10592</c:v>
                </c:pt>
                <c:pt idx="10593">
                  <c:v>10593</c:v>
                </c:pt>
                <c:pt idx="10594">
                  <c:v>10594</c:v>
                </c:pt>
                <c:pt idx="10595">
                  <c:v>10595</c:v>
                </c:pt>
                <c:pt idx="10596">
                  <c:v>10596</c:v>
                </c:pt>
                <c:pt idx="10597">
                  <c:v>10597</c:v>
                </c:pt>
                <c:pt idx="10598">
                  <c:v>10598</c:v>
                </c:pt>
                <c:pt idx="10599">
                  <c:v>10599</c:v>
                </c:pt>
                <c:pt idx="10600">
                  <c:v>10600</c:v>
                </c:pt>
                <c:pt idx="10601">
                  <c:v>10601</c:v>
                </c:pt>
                <c:pt idx="10602">
                  <c:v>10602</c:v>
                </c:pt>
                <c:pt idx="10603">
                  <c:v>10603</c:v>
                </c:pt>
                <c:pt idx="10604">
                  <c:v>10604</c:v>
                </c:pt>
                <c:pt idx="10605">
                  <c:v>10605</c:v>
                </c:pt>
                <c:pt idx="10606">
                  <c:v>10606</c:v>
                </c:pt>
                <c:pt idx="10607">
                  <c:v>10607</c:v>
                </c:pt>
                <c:pt idx="10608">
                  <c:v>10608</c:v>
                </c:pt>
                <c:pt idx="10609">
                  <c:v>10609</c:v>
                </c:pt>
                <c:pt idx="10610">
                  <c:v>10610</c:v>
                </c:pt>
                <c:pt idx="10611">
                  <c:v>10611</c:v>
                </c:pt>
                <c:pt idx="10612">
                  <c:v>10612</c:v>
                </c:pt>
                <c:pt idx="10613">
                  <c:v>10613</c:v>
                </c:pt>
                <c:pt idx="10614">
                  <c:v>10614</c:v>
                </c:pt>
                <c:pt idx="10615">
                  <c:v>10615</c:v>
                </c:pt>
                <c:pt idx="10616">
                  <c:v>10616</c:v>
                </c:pt>
                <c:pt idx="10617">
                  <c:v>10617</c:v>
                </c:pt>
                <c:pt idx="10618">
                  <c:v>10618</c:v>
                </c:pt>
                <c:pt idx="10619">
                  <c:v>10619</c:v>
                </c:pt>
                <c:pt idx="10620">
                  <c:v>10620</c:v>
                </c:pt>
                <c:pt idx="10621">
                  <c:v>10621</c:v>
                </c:pt>
                <c:pt idx="10622">
                  <c:v>10622</c:v>
                </c:pt>
                <c:pt idx="10623">
                  <c:v>10623</c:v>
                </c:pt>
                <c:pt idx="10624">
                  <c:v>10624</c:v>
                </c:pt>
                <c:pt idx="10625">
                  <c:v>10625</c:v>
                </c:pt>
                <c:pt idx="10626">
                  <c:v>10626</c:v>
                </c:pt>
                <c:pt idx="10627">
                  <c:v>10627</c:v>
                </c:pt>
                <c:pt idx="10628">
                  <c:v>10628</c:v>
                </c:pt>
                <c:pt idx="10629">
                  <c:v>10629</c:v>
                </c:pt>
                <c:pt idx="10630">
                  <c:v>10630</c:v>
                </c:pt>
                <c:pt idx="10631">
                  <c:v>10631</c:v>
                </c:pt>
                <c:pt idx="10632">
                  <c:v>10632</c:v>
                </c:pt>
                <c:pt idx="10633">
                  <c:v>10633</c:v>
                </c:pt>
                <c:pt idx="10634">
                  <c:v>10634</c:v>
                </c:pt>
                <c:pt idx="10635">
                  <c:v>10635</c:v>
                </c:pt>
                <c:pt idx="10636">
                  <c:v>10636</c:v>
                </c:pt>
                <c:pt idx="10637">
                  <c:v>10637</c:v>
                </c:pt>
                <c:pt idx="10638">
                  <c:v>10638</c:v>
                </c:pt>
                <c:pt idx="10639">
                  <c:v>10639</c:v>
                </c:pt>
                <c:pt idx="10640">
                  <c:v>10640</c:v>
                </c:pt>
                <c:pt idx="10641">
                  <c:v>10641</c:v>
                </c:pt>
                <c:pt idx="10642">
                  <c:v>10642</c:v>
                </c:pt>
                <c:pt idx="10643">
                  <c:v>10643</c:v>
                </c:pt>
                <c:pt idx="10644">
                  <c:v>10644</c:v>
                </c:pt>
                <c:pt idx="10645">
                  <c:v>10645</c:v>
                </c:pt>
                <c:pt idx="10646">
                  <c:v>10646</c:v>
                </c:pt>
                <c:pt idx="10647">
                  <c:v>10647</c:v>
                </c:pt>
                <c:pt idx="10648">
                  <c:v>10648</c:v>
                </c:pt>
                <c:pt idx="10649">
                  <c:v>10649</c:v>
                </c:pt>
                <c:pt idx="10650">
                  <c:v>10650</c:v>
                </c:pt>
                <c:pt idx="10651">
                  <c:v>10651</c:v>
                </c:pt>
                <c:pt idx="10652">
                  <c:v>10652</c:v>
                </c:pt>
                <c:pt idx="10653">
                  <c:v>10653</c:v>
                </c:pt>
                <c:pt idx="10654">
                  <c:v>10654</c:v>
                </c:pt>
                <c:pt idx="10655">
                  <c:v>10655</c:v>
                </c:pt>
                <c:pt idx="10656">
                  <c:v>10656</c:v>
                </c:pt>
                <c:pt idx="10657">
                  <c:v>10657</c:v>
                </c:pt>
                <c:pt idx="10658">
                  <c:v>10658</c:v>
                </c:pt>
                <c:pt idx="10659">
                  <c:v>10659</c:v>
                </c:pt>
                <c:pt idx="10660">
                  <c:v>10660</c:v>
                </c:pt>
                <c:pt idx="10661">
                  <c:v>10661</c:v>
                </c:pt>
                <c:pt idx="10662">
                  <c:v>10662</c:v>
                </c:pt>
                <c:pt idx="10663">
                  <c:v>10663</c:v>
                </c:pt>
                <c:pt idx="10664">
                  <c:v>10664</c:v>
                </c:pt>
                <c:pt idx="10665">
                  <c:v>10665</c:v>
                </c:pt>
                <c:pt idx="10666">
                  <c:v>10666</c:v>
                </c:pt>
                <c:pt idx="10667">
                  <c:v>10667</c:v>
                </c:pt>
                <c:pt idx="10668">
                  <c:v>10668</c:v>
                </c:pt>
                <c:pt idx="10669">
                  <c:v>10669</c:v>
                </c:pt>
                <c:pt idx="10670">
                  <c:v>10670</c:v>
                </c:pt>
                <c:pt idx="10671">
                  <c:v>10671</c:v>
                </c:pt>
                <c:pt idx="10672">
                  <c:v>10672</c:v>
                </c:pt>
                <c:pt idx="10673">
                  <c:v>10673</c:v>
                </c:pt>
                <c:pt idx="10674">
                  <c:v>10674</c:v>
                </c:pt>
                <c:pt idx="10675">
                  <c:v>10675</c:v>
                </c:pt>
                <c:pt idx="10676">
                  <c:v>10676</c:v>
                </c:pt>
                <c:pt idx="10677">
                  <c:v>10677</c:v>
                </c:pt>
                <c:pt idx="10678">
                  <c:v>10678</c:v>
                </c:pt>
                <c:pt idx="10679">
                  <c:v>10679</c:v>
                </c:pt>
                <c:pt idx="10680">
                  <c:v>10680</c:v>
                </c:pt>
                <c:pt idx="10681">
                  <c:v>10681</c:v>
                </c:pt>
                <c:pt idx="10682">
                  <c:v>10682</c:v>
                </c:pt>
                <c:pt idx="10683">
                  <c:v>10683</c:v>
                </c:pt>
                <c:pt idx="10684">
                  <c:v>10684</c:v>
                </c:pt>
                <c:pt idx="10685">
                  <c:v>10685</c:v>
                </c:pt>
                <c:pt idx="10686">
                  <c:v>10686</c:v>
                </c:pt>
                <c:pt idx="10687">
                  <c:v>10687</c:v>
                </c:pt>
                <c:pt idx="10688">
                  <c:v>10688</c:v>
                </c:pt>
                <c:pt idx="10689">
                  <c:v>10689</c:v>
                </c:pt>
                <c:pt idx="10690">
                  <c:v>10690</c:v>
                </c:pt>
                <c:pt idx="10691">
                  <c:v>10691</c:v>
                </c:pt>
                <c:pt idx="10692">
                  <c:v>10692</c:v>
                </c:pt>
                <c:pt idx="10693">
                  <c:v>10693</c:v>
                </c:pt>
                <c:pt idx="10694">
                  <c:v>10694</c:v>
                </c:pt>
                <c:pt idx="10695">
                  <c:v>10695</c:v>
                </c:pt>
                <c:pt idx="10696">
                  <c:v>10696</c:v>
                </c:pt>
                <c:pt idx="10697">
                  <c:v>10697</c:v>
                </c:pt>
                <c:pt idx="10698">
                  <c:v>10698</c:v>
                </c:pt>
                <c:pt idx="10699">
                  <c:v>10699</c:v>
                </c:pt>
                <c:pt idx="10700">
                  <c:v>10700</c:v>
                </c:pt>
                <c:pt idx="10701">
                  <c:v>10701</c:v>
                </c:pt>
                <c:pt idx="10702">
                  <c:v>10702</c:v>
                </c:pt>
                <c:pt idx="10703">
                  <c:v>10703</c:v>
                </c:pt>
                <c:pt idx="10704">
                  <c:v>10704</c:v>
                </c:pt>
                <c:pt idx="10705">
                  <c:v>10705</c:v>
                </c:pt>
                <c:pt idx="10706">
                  <c:v>10706</c:v>
                </c:pt>
                <c:pt idx="10707">
                  <c:v>10707</c:v>
                </c:pt>
                <c:pt idx="10708">
                  <c:v>10708</c:v>
                </c:pt>
                <c:pt idx="10709">
                  <c:v>10709</c:v>
                </c:pt>
                <c:pt idx="10710">
                  <c:v>10710</c:v>
                </c:pt>
                <c:pt idx="10711">
                  <c:v>10711</c:v>
                </c:pt>
                <c:pt idx="10712">
                  <c:v>10712</c:v>
                </c:pt>
                <c:pt idx="10713">
                  <c:v>10713</c:v>
                </c:pt>
                <c:pt idx="10714">
                  <c:v>10714</c:v>
                </c:pt>
                <c:pt idx="10715">
                  <c:v>10715</c:v>
                </c:pt>
                <c:pt idx="10716">
                  <c:v>10716</c:v>
                </c:pt>
                <c:pt idx="10717">
                  <c:v>10717</c:v>
                </c:pt>
                <c:pt idx="10718">
                  <c:v>10718</c:v>
                </c:pt>
                <c:pt idx="10719">
                  <c:v>10719</c:v>
                </c:pt>
                <c:pt idx="10720">
                  <c:v>10720</c:v>
                </c:pt>
                <c:pt idx="10721">
                  <c:v>10721</c:v>
                </c:pt>
                <c:pt idx="10722">
                  <c:v>10722</c:v>
                </c:pt>
                <c:pt idx="10723">
                  <c:v>10723</c:v>
                </c:pt>
                <c:pt idx="10724">
                  <c:v>10724</c:v>
                </c:pt>
                <c:pt idx="10725">
                  <c:v>10725</c:v>
                </c:pt>
                <c:pt idx="10726">
                  <c:v>10726</c:v>
                </c:pt>
                <c:pt idx="10727">
                  <c:v>10727</c:v>
                </c:pt>
                <c:pt idx="10728">
                  <c:v>10728</c:v>
                </c:pt>
                <c:pt idx="10729">
                  <c:v>10729</c:v>
                </c:pt>
                <c:pt idx="10730">
                  <c:v>10730</c:v>
                </c:pt>
                <c:pt idx="10731">
                  <c:v>10731</c:v>
                </c:pt>
                <c:pt idx="10732">
                  <c:v>10732</c:v>
                </c:pt>
                <c:pt idx="10733">
                  <c:v>10733</c:v>
                </c:pt>
                <c:pt idx="10734">
                  <c:v>10734</c:v>
                </c:pt>
                <c:pt idx="10735">
                  <c:v>10735</c:v>
                </c:pt>
                <c:pt idx="10736">
                  <c:v>10736</c:v>
                </c:pt>
                <c:pt idx="10737">
                  <c:v>10737</c:v>
                </c:pt>
                <c:pt idx="10738">
                  <c:v>10738</c:v>
                </c:pt>
                <c:pt idx="10739">
                  <c:v>10739</c:v>
                </c:pt>
                <c:pt idx="10740">
                  <c:v>10740</c:v>
                </c:pt>
                <c:pt idx="10741">
                  <c:v>10741</c:v>
                </c:pt>
                <c:pt idx="10742">
                  <c:v>10742</c:v>
                </c:pt>
                <c:pt idx="10743">
                  <c:v>10743</c:v>
                </c:pt>
                <c:pt idx="10744">
                  <c:v>10744</c:v>
                </c:pt>
                <c:pt idx="10745">
                  <c:v>10745</c:v>
                </c:pt>
                <c:pt idx="10746">
                  <c:v>10746</c:v>
                </c:pt>
                <c:pt idx="10747">
                  <c:v>10747</c:v>
                </c:pt>
                <c:pt idx="10748">
                  <c:v>10748</c:v>
                </c:pt>
                <c:pt idx="10749">
                  <c:v>10749</c:v>
                </c:pt>
                <c:pt idx="10750">
                  <c:v>10750</c:v>
                </c:pt>
                <c:pt idx="10751">
                  <c:v>10751</c:v>
                </c:pt>
                <c:pt idx="10752">
                  <c:v>10752</c:v>
                </c:pt>
                <c:pt idx="10753">
                  <c:v>10753</c:v>
                </c:pt>
                <c:pt idx="10754">
                  <c:v>10754</c:v>
                </c:pt>
                <c:pt idx="10755">
                  <c:v>10755</c:v>
                </c:pt>
                <c:pt idx="10756">
                  <c:v>10756</c:v>
                </c:pt>
                <c:pt idx="10757">
                  <c:v>10757</c:v>
                </c:pt>
                <c:pt idx="10758">
                  <c:v>10758</c:v>
                </c:pt>
                <c:pt idx="10759">
                  <c:v>10759</c:v>
                </c:pt>
                <c:pt idx="10760">
                  <c:v>10760</c:v>
                </c:pt>
                <c:pt idx="10761">
                  <c:v>10761</c:v>
                </c:pt>
                <c:pt idx="10762">
                  <c:v>10762</c:v>
                </c:pt>
                <c:pt idx="10763">
                  <c:v>10763</c:v>
                </c:pt>
                <c:pt idx="10764">
                  <c:v>10764</c:v>
                </c:pt>
                <c:pt idx="10765">
                  <c:v>10765</c:v>
                </c:pt>
                <c:pt idx="10766">
                  <c:v>10766</c:v>
                </c:pt>
                <c:pt idx="10767">
                  <c:v>10767</c:v>
                </c:pt>
                <c:pt idx="10768">
                  <c:v>10768</c:v>
                </c:pt>
                <c:pt idx="10769">
                  <c:v>10769</c:v>
                </c:pt>
                <c:pt idx="10770">
                  <c:v>10770</c:v>
                </c:pt>
                <c:pt idx="10771">
                  <c:v>10771</c:v>
                </c:pt>
                <c:pt idx="10772">
                  <c:v>10772</c:v>
                </c:pt>
                <c:pt idx="10773">
                  <c:v>10773</c:v>
                </c:pt>
                <c:pt idx="10774">
                  <c:v>10774</c:v>
                </c:pt>
                <c:pt idx="10775">
                  <c:v>10775</c:v>
                </c:pt>
                <c:pt idx="10776">
                  <c:v>10776</c:v>
                </c:pt>
                <c:pt idx="10777">
                  <c:v>10777</c:v>
                </c:pt>
                <c:pt idx="10778">
                  <c:v>10778</c:v>
                </c:pt>
                <c:pt idx="10779">
                  <c:v>10779</c:v>
                </c:pt>
                <c:pt idx="10780">
                  <c:v>10780</c:v>
                </c:pt>
                <c:pt idx="10781">
                  <c:v>10781</c:v>
                </c:pt>
                <c:pt idx="10782">
                  <c:v>10782</c:v>
                </c:pt>
                <c:pt idx="10783">
                  <c:v>10783</c:v>
                </c:pt>
                <c:pt idx="10784">
                  <c:v>10784</c:v>
                </c:pt>
                <c:pt idx="10785">
                  <c:v>10785</c:v>
                </c:pt>
                <c:pt idx="10786">
                  <c:v>10786</c:v>
                </c:pt>
                <c:pt idx="10787">
                  <c:v>10787</c:v>
                </c:pt>
                <c:pt idx="10788">
                  <c:v>10788</c:v>
                </c:pt>
                <c:pt idx="10789">
                  <c:v>10789</c:v>
                </c:pt>
                <c:pt idx="10790">
                  <c:v>10790</c:v>
                </c:pt>
                <c:pt idx="10791">
                  <c:v>10791</c:v>
                </c:pt>
                <c:pt idx="10792">
                  <c:v>10792</c:v>
                </c:pt>
                <c:pt idx="10793">
                  <c:v>10793</c:v>
                </c:pt>
                <c:pt idx="10794">
                  <c:v>10794</c:v>
                </c:pt>
                <c:pt idx="10795">
                  <c:v>10795</c:v>
                </c:pt>
                <c:pt idx="10796">
                  <c:v>10796</c:v>
                </c:pt>
                <c:pt idx="10797">
                  <c:v>10797</c:v>
                </c:pt>
                <c:pt idx="10798">
                  <c:v>10798</c:v>
                </c:pt>
                <c:pt idx="10799">
                  <c:v>10799</c:v>
                </c:pt>
                <c:pt idx="10800">
                  <c:v>10800</c:v>
                </c:pt>
                <c:pt idx="10801">
                  <c:v>10801</c:v>
                </c:pt>
                <c:pt idx="10802">
                  <c:v>10802</c:v>
                </c:pt>
                <c:pt idx="10803">
                  <c:v>10803</c:v>
                </c:pt>
                <c:pt idx="10804">
                  <c:v>10804</c:v>
                </c:pt>
                <c:pt idx="10805">
                  <c:v>10805</c:v>
                </c:pt>
                <c:pt idx="10806">
                  <c:v>10806</c:v>
                </c:pt>
                <c:pt idx="10807">
                  <c:v>10807</c:v>
                </c:pt>
                <c:pt idx="10808">
                  <c:v>10808</c:v>
                </c:pt>
                <c:pt idx="10809">
                  <c:v>10809</c:v>
                </c:pt>
                <c:pt idx="10810">
                  <c:v>10810</c:v>
                </c:pt>
                <c:pt idx="10811">
                  <c:v>10811</c:v>
                </c:pt>
                <c:pt idx="10812">
                  <c:v>10812</c:v>
                </c:pt>
                <c:pt idx="10813">
                  <c:v>10813</c:v>
                </c:pt>
                <c:pt idx="10814">
                  <c:v>10814</c:v>
                </c:pt>
                <c:pt idx="10815">
                  <c:v>10815</c:v>
                </c:pt>
                <c:pt idx="10816">
                  <c:v>10816</c:v>
                </c:pt>
                <c:pt idx="10817">
                  <c:v>10817</c:v>
                </c:pt>
                <c:pt idx="10818">
                  <c:v>10818</c:v>
                </c:pt>
                <c:pt idx="10819">
                  <c:v>10819</c:v>
                </c:pt>
                <c:pt idx="10820">
                  <c:v>10820</c:v>
                </c:pt>
                <c:pt idx="10821">
                  <c:v>10821</c:v>
                </c:pt>
                <c:pt idx="10822">
                  <c:v>10822</c:v>
                </c:pt>
                <c:pt idx="10823">
                  <c:v>10823</c:v>
                </c:pt>
                <c:pt idx="10824">
                  <c:v>10824</c:v>
                </c:pt>
                <c:pt idx="10825">
                  <c:v>10825</c:v>
                </c:pt>
                <c:pt idx="10826">
                  <c:v>10826</c:v>
                </c:pt>
                <c:pt idx="10827">
                  <c:v>10827</c:v>
                </c:pt>
                <c:pt idx="10828">
                  <c:v>10828</c:v>
                </c:pt>
                <c:pt idx="10829">
                  <c:v>10829</c:v>
                </c:pt>
                <c:pt idx="10830">
                  <c:v>10830</c:v>
                </c:pt>
                <c:pt idx="10831">
                  <c:v>10831</c:v>
                </c:pt>
                <c:pt idx="10832">
                  <c:v>10832</c:v>
                </c:pt>
                <c:pt idx="10833">
                  <c:v>10833</c:v>
                </c:pt>
                <c:pt idx="10834">
                  <c:v>10834</c:v>
                </c:pt>
                <c:pt idx="10835">
                  <c:v>10835</c:v>
                </c:pt>
                <c:pt idx="10836">
                  <c:v>10836</c:v>
                </c:pt>
                <c:pt idx="10837">
                  <c:v>10837</c:v>
                </c:pt>
                <c:pt idx="10838">
                  <c:v>10838</c:v>
                </c:pt>
                <c:pt idx="10839">
                  <c:v>10839</c:v>
                </c:pt>
                <c:pt idx="10840">
                  <c:v>10840</c:v>
                </c:pt>
                <c:pt idx="10841">
                  <c:v>10841</c:v>
                </c:pt>
                <c:pt idx="10842">
                  <c:v>10842</c:v>
                </c:pt>
                <c:pt idx="10843">
                  <c:v>10843</c:v>
                </c:pt>
                <c:pt idx="10844">
                  <c:v>10844</c:v>
                </c:pt>
                <c:pt idx="10845">
                  <c:v>10845</c:v>
                </c:pt>
                <c:pt idx="10846">
                  <c:v>10846</c:v>
                </c:pt>
                <c:pt idx="10847">
                  <c:v>10847</c:v>
                </c:pt>
                <c:pt idx="10848">
                  <c:v>10848</c:v>
                </c:pt>
                <c:pt idx="10849">
                  <c:v>10849</c:v>
                </c:pt>
                <c:pt idx="10850">
                  <c:v>10850</c:v>
                </c:pt>
                <c:pt idx="10851">
                  <c:v>10851</c:v>
                </c:pt>
                <c:pt idx="10852">
                  <c:v>10852</c:v>
                </c:pt>
                <c:pt idx="10853">
                  <c:v>10853</c:v>
                </c:pt>
                <c:pt idx="10854">
                  <c:v>10854</c:v>
                </c:pt>
                <c:pt idx="10855">
                  <c:v>10855</c:v>
                </c:pt>
                <c:pt idx="10856">
                  <c:v>10856</c:v>
                </c:pt>
                <c:pt idx="10857">
                  <c:v>10857</c:v>
                </c:pt>
                <c:pt idx="10858">
                  <c:v>10858</c:v>
                </c:pt>
                <c:pt idx="10859">
                  <c:v>10859</c:v>
                </c:pt>
                <c:pt idx="10860">
                  <c:v>10860</c:v>
                </c:pt>
                <c:pt idx="10861">
                  <c:v>10861</c:v>
                </c:pt>
                <c:pt idx="10862">
                  <c:v>10862</c:v>
                </c:pt>
                <c:pt idx="10863">
                  <c:v>10863</c:v>
                </c:pt>
                <c:pt idx="10864">
                  <c:v>10864</c:v>
                </c:pt>
                <c:pt idx="10865">
                  <c:v>10865</c:v>
                </c:pt>
                <c:pt idx="10866">
                  <c:v>10866</c:v>
                </c:pt>
                <c:pt idx="10867">
                  <c:v>10867</c:v>
                </c:pt>
                <c:pt idx="10868">
                  <c:v>10868</c:v>
                </c:pt>
                <c:pt idx="10869">
                  <c:v>10869</c:v>
                </c:pt>
                <c:pt idx="10870">
                  <c:v>10870</c:v>
                </c:pt>
                <c:pt idx="10871">
                  <c:v>10871</c:v>
                </c:pt>
                <c:pt idx="10872">
                  <c:v>10872</c:v>
                </c:pt>
                <c:pt idx="10873">
                  <c:v>10873</c:v>
                </c:pt>
                <c:pt idx="10874">
                  <c:v>10874</c:v>
                </c:pt>
                <c:pt idx="10875">
                  <c:v>10875</c:v>
                </c:pt>
                <c:pt idx="10876">
                  <c:v>10876</c:v>
                </c:pt>
                <c:pt idx="10877">
                  <c:v>10877</c:v>
                </c:pt>
                <c:pt idx="10878">
                  <c:v>10878</c:v>
                </c:pt>
                <c:pt idx="10879">
                  <c:v>10879</c:v>
                </c:pt>
                <c:pt idx="10880">
                  <c:v>10880</c:v>
                </c:pt>
                <c:pt idx="10881">
                  <c:v>10881</c:v>
                </c:pt>
                <c:pt idx="10882">
                  <c:v>10882</c:v>
                </c:pt>
                <c:pt idx="10883">
                  <c:v>10883</c:v>
                </c:pt>
                <c:pt idx="10884">
                  <c:v>10884</c:v>
                </c:pt>
                <c:pt idx="10885">
                  <c:v>10885</c:v>
                </c:pt>
                <c:pt idx="10886">
                  <c:v>10886</c:v>
                </c:pt>
                <c:pt idx="10887">
                  <c:v>10887</c:v>
                </c:pt>
                <c:pt idx="10888">
                  <c:v>10888</c:v>
                </c:pt>
                <c:pt idx="10889">
                  <c:v>10889</c:v>
                </c:pt>
                <c:pt idx="10890">
                  <c:v>10890</c:v>
                </c:pt>
                <c:pt idx="10891">
                  <c:v>10891</c:v>
                </c:pt>
                <c:pt idx="10892">
                  <c:v>10892</c:v>
                </c:pt>
                <c:pt idx="10893">
                  <c:v>10893</c:v>
                </c:pt>
                <c:pt idx="10894">
                  <c:v>10894</c:v>
                </c:pt>
                <c:pt idx="10895">
                  <c:v>10895</c:v>
                </c:pt>
                <c:pt idx="10896">
                  <c:v>10896</c:v>
                </c:pt>
                <c:pt idx="10897">
                  <c:v>10897</c:v>
                </c:pt>
                <c:pt idx="10898">
                  <c:v>10898</c:v>
                </c:pt>
                <c:pt idx="10899">
                  <c:v>10899</c:v>
                </c:pt>
                <c:pt idx="10900">
                  <c:v>10900</c:v>
                </c:pt>
                <c:pt idx="10901">
                  <c:v>10901</c:v>
                </c:pt>
                <c:pt idx="10902">
                  <c:v>10902</c:v>
                </c:pt>
                <c:pt idx="10903">
                  <c:v>10903</c:v>
                </c:pt>
                <c:pt idx="10904">
                  <c:v>10904</c:v>
                </c:pt>
                <c:pt idx="10905">
                  <c:v>10905</c:v>
                </c:pt>
                <c:pt idx="10906">
                  <c:v>10906</c:v>
                </c:pt>
                <c:pt idx="10907">
                  <c:v>10907</c:v>
                </c:pt>
                <c:pt idx="10908">
                  <c:v>10908</c:v>
                </c:pt>
                <c:pt idx="10909">
                  <c:v>10909</c:v>
                </c:pt>
                <c:pt idx="10910">
                  <c:v>10910</c:v>
                </c:pt>
                <c:pt idx="10911">
                  <c:v>10911</c:v>
                </c:pt>
                <c:pt idx="10912">
                  <c:v>10912</c:v>
                </c:pt>
                <c:pt idx="10913">
                  <c:v>10913</c:v>
                </c:pt>
                <c:pt idx="10914">
                  <c:v>10914</c:v>
                </c:pt>
                <c:pt idx="10915">
                  <c:v>10915</c:v>
                </c:pt>
                <c:pt idx="10916">
                  <c:v>10916</c:v>
                </c:pt>
                <c:pt idx="10917">
                  <c:v>10917</c:v>
                </c:pt>
                <c:pt idx="10918">
                  <c:v>10918</c:v>
                </c:pt>
                <c:pt idx="10919">
                  <c:v>10919</c:v>
                </c:pt>
                <c:pt idx="10920">
                  <c:v>10920</c:v>
                </c:pt>
                <c:pt idx="10921">
                  <c:v>10921</c:v>
                </c:pt>
                <c:pt idx="10922">
                  <c:v>10922</c:v>
                </c:pt>
                <c:pt idx="10923">
                  <c:v>10923</c:v>
                </c:pt>
                <c:pt idx="10924">
                  <c:v>10924</c:v>
                </c:pt>
                <c:pt idx="10925">
                  <c:v>10925</c:v>
                </c:pt>
                <c:pt idx="10926">
                  <c:v>10926</c:v>
                </c:pt>
                <c:pt idx="10927">
                  <c:v>10927</c:v>
                </c:pt>
                <c:pt idx="10928">
                  <c:v>10928</c:v>
                </c:pt>
                <c:pt idx="10929">
                  <c:v>10929</c:v>
                </c:pt>
                <c:pt idx="10930">
                  <c:v>10930</c:v>
                </c:pt>
                <c:pt idx="10931">
                  <c:v>10931</c:v>
                </c:pt>
                <c:pt idx="10932">
                  <c:v>10932</c:v>
                </c:pt>
                <c:pt idx="10933">
                  <c:v>10933</c:v>
                </c:pt>
                <c:pt idx="10934">
                  <c:v>10934</c:v>
                </c:pt>
                <c:pt idx="10935">
                  <c:v>10935</c:v>
                </c:pt>
                <c:pt idx="10936">
                  <c:v>10936</c:v>
                </c:pt>
                <c:pt idx="10937">
                  <c:v>10937</c:v>
                </c:pt>
                <c:pt idx="10938">
                  <c:v>10938</c:v>
                </c:pt>
                <c:pt idx="10939">
                  <c:v>10939</c:v>
                </c:pt>
                <c:pt idx="10940">
                  <c:v>10940</c:v>
                </c:pt>
                <c:pt idx="10941">
                  <c:v>10941</c:v>
                </c:pt>
                <c:pt idx="10942">
                  <c:v>10942</c:v>
                </c:pt>
                <c:pt idx="10943">
                  <c:v>10943</c:v>
                </c:pt>
                <c:pt idx="10944">
                  <c:v>10944</c:v>
                </c:pt>
                <c:pt idx="10945">
                  <c:v>10945</c:v>
                </c:pt>
                <c:pt idx="10946">
                  <c:v>10946</c:v>
                </c:pt>
                <c:pt idx="10947">
                  <c:v>10947</c:v>
                </c:pt>
                <c:pt idx="10948">
                  <c:v>10948</c:v>
                </c:pt>
                <c:pt idx="10949">
                  <c:v>10949</c:v>
                </c:pt>
                <c:pt idx="10950">
                  <c:v>10950</c:v>
                </c:pt>
                <c:pt idx="10951">
                  <c:v>10951</c:v>
                </c:pt>
                <c:pt idx="10952">
                  <c:v>10952</c:v>
                </c:pt>
                <c:pt idx="10953">
                  <c:v>10953</c:v>
                </c:pt>
                <c:pt idx="10954">
                  <c:v>10954</c:v>
                </c:pt>
                <c:pt idx="10955">
                  <c:v>10955</c:v>
                </c:pt>
                <c:pt idx="10956">
                  <c:v>10956</c:v>
                </c:pt>
                <c:pt idx="10957">
                  <c:v>10957</c:v>
                </c:pt>
                <c:pt idx="10958">
                  <c:v>10958</c:v>
                </c:pt>
                <c:pt idx="10959">
                  <c:v>10959</c:v>
                </c:pt>
                <c:pt idx="10960">
                  <c:v>10960</c:v>
                </c:pt>
                <c:pt idx="10961">
                  <c:v>10961</c:v>
                </c:pt>
                <c:pt idx="10962">
                  <c:v>10962</c:v>
                </c:pt>
                <c:pt idx="10963">
                  <c:v>10963</c:v>
                </c:pt>
                <c:pt idx="10964">
                  <c:v>10964</c:v>
                </c:pt>
                <c:pt idx="10965">
                  <c:v>10965</c:v>
                </c:pt>
                <c:pt idx="10966">
                  <c:v>10966</c:v>
                </c:pt>
                <c:pt idx="10967">
                  <c:v>10967</c:v>
                </c:pt>
                <c:pt idx="10968">
                  <c:v>10968</c:v>
                </c:pt>
                <c:pt idx="10969">
                  <c:v>10969</c:v>
                </c:pt>
                <c:pt idx="10970">
                  <c:v>10970</c:v>
                </c:pt>
                <c:pt idx="10971">
                  <c:v>10971</c:v>
                </c:pt>
                <c:pt idx="10972">
                  <c:v>10972</c:v>
                </c:pt>
                <c:pt idx="10973">
                  <c:v>10973</c:v>
                </c:pt>
                <c:pt idx="10974">
                  <c:v>10974</c:v>
                </c:pt>
                <c:pt idx="10975">
                  <c:v>10975</c:v>
                </c:pt>
                <c:pt idx="10976">
                  <c:v>10976</c:v>
                </c:pt>
                <c:pt idx="10977">
                  <c:v>10977</c:v>
                </c:pt>
                <c:pt idx="10978">
                  <c:v>10978</c:v>
                </c:pt>
                <c:pt idx="10979">
                  <c:v>10979</c:v>
                </c:pt>
                <c:pt idx="10980">
                  <c:v>10980</c:v>
                </c:pt>
                <c:pt idx="10981">
                  <c:v>10981</c:v>
                </c:pt>
                <c:pt idx="10982">
                  <c:v>10982</c:v>
                </c:pt>
                <c:pt idx="10983">
                  <c:v>10983</c:v>
                </c:pt>
                <c:pt idx="10984">
                  <c:v>10984</c:v>
                </c:pt>
                <c:pt idx="10985">
                  <c:v>10985</c:v>
                </c:pt>
                <c:pt idx="10986">
                  <c:v>10986</c:v>
                </c:pt>
                <c:pt idx="10987">
                  <c:v>10987</c:v>
                </c:pt>
                <c:pt idx="10988">
                  <c:v>10988</c:v>
                </c:pt>
                <c:pt idx="10989">
                  <c:v>10989</c:v>
                </c:pt>
                <c:pt idx="10990">
                  <c:v>10990</c:v>
                </c:pt>
                <c:pt idx="10991">
                  <c:v>10991</c:v>
                </c:pt>
                <c:pt idx="10992">
                  <c:v>10992</c:v>
                </c:pt>
                <c:pt idx="10993">
                  <c:v>10993</c:v>
                </c:pt>
                <c:pt idx="10994">
                  <c:v>10994</c:v>
                </c:pt>
                <c:pt idx="10995">
                  <c:v>10995</c:v>
                </c:pt>
                <c:pt idx="10996">
                  <c:v>10996</c:v>
                </c:pt>
                <c:pt idx="10997">
                  <c:v>10997</c:v>
                </c:pt>
                <c:pt idx="10998">
                  <c:v>10998</c:v>
                </c:pt>
                <c:pt idx="10999">
                  <c:v>10999</c:v>
                </c:pt>
                <c:pt idx="11000">
                  <c:v>11000</c:v>
                </c:pt>
                <c:pt idx="11001">
                  <c:v>11001</c:v>
                </c:pt>
                <c:pt idx="11002">
                  <c:v>11002</c:v>
                </c:pt>
                <c:pt idx="11003">
                  <c:v>11003</c:v>
                </c:pt>
                <c:pt idx="11004">
                  <c:v>11004</c:v>
                </c:pt>
                <c:pt idx="11005">
                  <c:v>11005</c:v>
                </c:pt>
                <c:pt idx="11006">
                  <c:v>11006</c:v>
                </c:pt>
                <c:pt idx="11007">
                  <c:v>11007</c:v>
                </c:pt>
                <c:pt idx="11008">
                  <c:v>11008</c:v>
                </c:pt>
                <c:pt idx="11009">
                  <c:v>11009</c:v>
                </c:pt>
                <c:pt idx="11010">
                  <c:v>11010</c:v>
                </c:pt>
                <c:pt idx="11011">
                  <c:v>11011</c:v>
                </c:pt>
                <c:pt idx="11012">
                  <c:v>11012</c:v>
                </c:pt>
                <c:pt idx="11013">
                  <c:v>11013</c:v>
                </c:pt>
                <c:pt idx="11014">
                  <c:v>11014</c:v>
                </c:pt>
                <c:pt idx="11015">
                  <c:v>11015</c:v>
                </c:pt>
                <c:pt idx="11016">
                  <c:v>11016</c:v>
                </c:pt>
                <c:pt idx="11017">
                  <c:v>11017</c:v>
                </c:pt>
                <c:pt idx="11018">
                  <c:v>11018</c:v>
                </c:pt>
                <c:pt idx="11019">
                  <c:v>11019</c:v>
                </c:pt>
                <c:pt idx="11020">
                  <c:v>11020</c:v>
                </c:pt>
                <c:pt idx="11021">
                  <c:v>11021</c:v>
                </c:pt>
                <c:pt idx="11022">
                  <c:v>11022</c:v>
                </c:pt>
                <c:pt idx="11023">
                  <c:v>11023</c:v>
                </c:pt>
                <c:pt idx="11024">
                  <c:v>11024</c:v>
                </c:pt>
                <c:pt idx="11025">
                  <c:v>11025</c:v>
                </c:pt>
                <c:pt idx="11026">
                  <c:v>11026</c:v>
                </c:pt>
                <c:pt idx="11027">
                  <c:v>11027</c:v>
                </c:pt>
                <c:pt idx="11028">
                  <c:v>11028</c:v>
                </c:pt>
                <c:pt idx="11029">
                  <c:v>11029</c:v>
                </c:pt>
                <c:pt idx="11030">
                  <c:v>11030</c:v>
                </c:pt>
                <c:pt idx="11031">
                  <c:v>11031</c:v>
                </c:pt>
                <c:pt idx="11032">
                  <c:v>11032</c:v>
                </c:pt>
                <c:pt idx="11033">
                  <c:v>11033</c:v>
                </c:pt>
                <c:pt idx="11034">
                  <c:v>11034</c:v>
                </c:pt>
                <c:pt idx="11035">
                  <c:v>11035</c:v>
                </c:pt>
                <c:pt idx="11036">
                  <c:v>11036</c:v>
                </c:pt>
                <c:pt idx="11037">
                  <c:v>11037</c:v>
                </c:pt>
                <c:pt idx="11038">
                  <c:v>11038</c:v>
                </c:pt>
                <c:pt idx="11039">
                  <c:v>11039</c:v>
                </c:pt>
                <c:pt idx="11040">
                  <c:v>11040</c:v>
                </c:pt>
                <c:pt idx="11041">
                  <c:v>11041</c:v>
                </c:pt>
                <c:pt idx="11042">
                  <c:v>11042</c:v>
                </c:pt>
                <c:pt idx="11043">
                  <c:v>11043</c:v>
                </c:pt>
                <c:pt idx="11044">
                  <c:v>11044</c:v>
                </c:pt>
                <c:pt idx="11045">
                  <c:v>11045</c:v>
                </c:pt>
                <c:pt idx="11046">
                  <c:v>11046</c:v>
                </c:pt>
                <c:pt idx="11047">
                  <c:v>11047</c:v>
                </c:pt>
                <c:pt idx="11048">
                  <c:v>11048</c:v>
                </c:pt>
                <c:pt idx="11049">
                  <c:v>11049</c:v>
                </c:pt>
                <c:pt idx="11050">
                  <c:v>11050</c:v>
                </c:pt>
                <c:pt idx="11051">
                  <c:v>11051</c:v>
                </c:pt>
                <c:pt idx="11052">
                  <c:v>11052</c:v>
                </c:pt>
                <c:pt idx="11053">
                  <c:v>11053</c:v>
                </c:pt>
                <c:pt idx="11054">
                  <c:v>11054</c:v>
                </c:pt>
                <c:pt idx="11055">
                  <c:v>11055</c:v>
                </c:pt>
                <c:pt idx="11056">
                  <c:v>11056</c:v>
                </c:pt>
                <c:pt idx="11057">
                  <c:v>11057</c:v>
                </c:pt>
                <c:pt idx="11058">
                  <c:v>11058</c:v>
                </c:pt>
                <c:pt idx="11059">
                  <c:v>11059</c:v>
                </c:pt>
                <c:pt idx="11060">
                  <c:v>11060</c:v>
                </c:pt>
                <c:pt idx="11061">
                  <c:v>11061</c:v>
                </c:pt>
                <c:pt idx="11062">
                  <c:v>11062</c:v>
                </c:pt>
                <c:pt idx="11063">
                  <c:v>11063</c:v>
                </c:pt>
                <c:pt idx="11064">
                  <c:v>11064</c:v>
                </c:pt>
                <c:pt idx="11065">
                  <c:v>11065</c:v>
                </c:pt>
                <c:pt idx="11066">
                  <c:v>11066</c:v>
                </c:pt>
                <c:pt idx="11067">
                  <c:v>11067</c:v>
                </c:pt>
                <c:pt idx="11068">
                  <c:v>11068</c:v>
                </c:pt>
                <c:pt idx="11069">
                  <c:v>11069</c:v>
                </c:pt>
                <c:pt idx="11070">
                  <c:v>11070</c:v>
                </c:pt>
                <c:pt idx="11071">
                  <c:v>11071</c:v>
                </c:pt>
                <c:pt idx="11072">
                  <c:v>11072</c:v>
                </c:pt>
                <c:pt idx="11073">
                  <c:v>11073</c:v>
                </c:pt>
                <c:pt idx="11074">
                  <c:v>11074</c:v>
                </c:pt>
                <c:pt idx="11075">
                  <c:v>11075</c:v>
                </c:pt>
                <c:pt idx="11076">
                  <c:v>11076</c:v>
                </c:pt>
                <c:pt idx="11077">
                  <c:v>11077</c:v>
                </c:pt>
                <c:pt idx="11078">
                  <c:v>11078</c:v>
                </c:pt>
                <c:pt idx="11079">
                  <c:v>11079</c:v>
                </c:pt>
                <c:pt idx="11080">
                  <c:v>11080</c:v>
                </c:pt>
                <c:pt idx="11081">
                  <c:v>11081</c:v>
                </c:pt>
                <c:pt idx="11082">
                  <c:v>11082</c:v>
                </c:pt>
                <c:pt idx="11083">
                  <c:v>11083</c:v>
                </c:pt>
                <c:pt idx="11084">
                  <c:v>11084</c:v>
                </c:pt>
                <c:pt idx="11085">
                  <c:v>11085</c:v>
                </c:pt>
                <c:pt idx="11086">
                  <c:v>11086</c:v>
                </c:pt>
                <c:pt idx="11087">
                  <c:v>11087</c:v>
                </c:pt>
                <c:pt idx="11088">
                  <c:v>11088</c:v>
                </c:pt>
                <c:pt idx="11089">
                  <c:v>11089</c:v>
                </c:pt>
                <c:pt idx="11090">
                  <c:v>11090</c:v>
                </c:pt>
                <c:pt idx="11091">
                  <c:v>11091</c:v>
                </c:pt>
                <c:pt idx="11092">
                  <c:v>11092</c:v>
                </c:pt>
                <c:pt idx="11093">
                  <c:v>11093</c:v>
                </c:pt>
                <c:pt idx="11094">
                  <c:v>11094</c:v>
                </c:pt>
                <c:pt idx="11095">
                  <c:v>11095</c:v>
                </c:pt>
                <c:pt idx="11096">
                  <c:v>11096</c:v>
                </c:pt>
                <c:pt idx="11097">
                  <c:v>11097</c:v>
                </c:pt>
                <c:pt idx="11098">
                  <c:v>11098</c:v>
                </c:pt>
                <c:pt idx="11099">
                  <c:v>11099</c:v>
                </c:pt>
                <c:pt idx="11100">
                  <c:v>11100</c:v>
                </c:pt>
                <c:pt idx="11101">
                  <c:v>11101</c:v>
                </c:pt>
                <c:pt idx="11102">
                  <c:v>11102</c:v>
                </c:pt>
                <c:pt idx="11103">
                  <c:v>11103</c:v>
                </c:pt>
                <c:pt idx="11104">
                  <c:v>11104</c:v>
                </c:pt>
                <c:pt idx="11105">
                  <c:v>11105</c:v>
                </c:pt>
                <c:pt idx="11106">
                  <c:v>11106</c:v>
                </c:pt>
                <c:pt idx="11107">
                  <c:v>11107</c:v>
                </c:pt>
                <c:pt idx="11108">
                  <c:v>11108</c:v>
                </c:pt>
                <c:pt idx="11109">
                  <c:v>11109</c:v>
                </c:pt>
                <c:pt idx="11110">
                  <c:v>11110</c:v>
                </c:pt>
                <c:pt idx="11111">
                  <c:v>11111</c:v>
                </c:pt>
                <c:pt idx="11112">
                  <c:v>11112</c:v>
                </c:pt>
                <c:pt idx="11113">
                  <c:v>11113</c:v>
                </c:pt>
                <c:pt idx="11114">
                  <c:v>11114</c:v>
                </c:pt>
                <c:pt idx="11115">
                  <c:v>11115</c:v>
                </c:pt>
                <c:pt idx="11116">
                  <c:v>11116</c:v>
                </c:pt>
                <c:pt idx="11117">
                  <c:v>11117</c:v>
                </c:pt>
                <c:pt idx="11118">
                  <c:v>11118</c:v>
                </c:pt>
                <c:pt idx="11119">
                  <c:v>11119</c:v>
                </c:pt>
                <c:pt idx="11120">
                  <c:v>11120</c:v>
                </c:pt>
                <c:pt idx="11121">
                  <c:v>11121</c:v>
                </c:pt>
                <c:pt idx="11122">
                  <c:v>11122</c:v>
                </c:pt>
                <c:pt idx="11123">
                  <c:v>11123</c:v>
                </c:pt>
                <c:pt idx="11124">
                  <c:v>11124</c:v>
                </c:pt>
                <c:pt idx="11125">
                  <c:v>11125</c:v>
                </c:pt>
                <c:pt idx="11126">
                  <c:v>11126</c:v>
                </c:pt>
                <c:pt idx="11127">
                  <c:v>11127</c:v>
                </c:pt>
                <c:pt idx="11128">
                  <c:v>11128</c:v>
                </c:pt>
                <c:pt idx="11129">
                  <c:v>11129</c:v>
                </c:pt>
                <c:pt idx="11130">
                  <c:v>11130</c:v>
                </c:pt>
                <c:pt idx="11131">
                  <c:v>11131</c:v>
                </c:pt>
                <c:pt idx="11132">
                  <c:v>11132</c:v>
                </c:pt>
                <c:pt idx="11133">
                  <c:v>11133</c:v>
                </c:pt>
                <c:pt idx="11134">
                  <c:v>11134</c:v>
                </c:pt>
                <c:pt idx="11135">
                  <c:v>11135</c:v>
                </c:pt>
                <c:pt idx="11136">
                  <c:v>11136</c:v>
                </c:pt>
                <c:pt idx="11137">
                  <c:v>11137</c:v>
                </c:pt>
                <c:pt idx="11138">
                  <c:v>11138</c:v>
                </c:pt>
                <c:pt idx="11139">
                  <c:v>11139</c:v>
                </c:pt>
                <c:pt idx="11140">
                  <c:v>11140</c:v>
                </c:pt>
                <c:pt idx="11141">
                  <c:v>11141</c:v>
                </c:pt>
                <c:pt idx="11142">
                  <c:v>11142</c:v>
                </c:pt>
                <c:pt idx="11143">
                  <c:v>11143</c:v>
                </c:pt>
                <c:pt idx="11144">
                  <c:v>11144</c:v>
                </c:pt>
                <c:pt idx="11145">
                  <c:v>11145</c:v>
                </c:pt>
                <c:pt idx="11146">
                  <c:v>11146</c:v>
                </c:pt>
                <c:pt idx="11147">
                  <c:v>11147</c:v>
                </c:pt>
                <c:pt idx="11148">
                  <c:v>11148</c:v>
                </c:pt>
                <c:pt idx="11149">
                  <c:v>11149</c:v>
                </c:pt>
                <c:pt idx="11150">
                  <c:v>11150</c:v>
                </c:pt>
                <c:pt idx="11151">
                  <c:v>11151</c:v>
                </c:pt>
                <c:pt idx="11152">
                  <c:v>11152</c:v>
                </c:pt>
                <c:pt idx="11153">
                  <c:v>11153</c:v>
                </c:pt>
                <c:pt idx="11154">
                  <c:v>11154</c:v>
                </c:pt>
                <c:pt idx="11155">
                  <c:v>11155</c:v>
                </c:pt>
                <c:pt idx="11156">
                  <c:v>11156</c:v>
                </c:pt>
                <c:pt idx="11157">
                  <c:v>11157</c:v>
                </c:pt>
                <c:pt idx="11158">
                  <c:v>11158</c:v>
                </c:pt>
                <c:pt idx="11159">
                  <c:v>11159</c:v>
                </c:pt>
                <c:pt idx="11160">
                  <c:v>11160</c:v>
                </c:pt>
                <c:pt idx="11161">
                  <c:v>11161</c:v>
                </c:pt>
                <c:pt idx="11162">
                  <c:v>11162</c:v>
                </c:pt>
                <c:pt idx="11163">
                  <c:v>11163</c:v>
                </c:pt>
                <c:pt idx="11164">
                  <c:v>11164</c:v>
                </c:pt>
                <c:pt idx="11165">
                  <c:v>11165</c:v>
                </c:pt>
                <c:pt idx="11166">
                  <c:v>11166</c:v>
                </c:pt>
                <c:pt idx="11167">
                  <c:v>11167</c:v>
                </c:pt>
                <c:pt idx="11168">
                  <c:v>11168</c:v>
                </c:pt>
                <c:pt idx="11169">
                  <c:v>11169</c:v>
                </c:pt>
                <c:pt idx="11170">
                  <c:v>11170</c:v>
                </c:pt>
                <c:pt idx="11171">
                  <c:v>11171</c:v>
                </c:pt>
                <c:pt idx="11172">
                  <c:v>11172</c:v>
                </c:pt>
                <c:pt idx="11173">
                  <c:v>11173</c:v>
                </c:pt>
                <c:pt idx="11174">
                  <c:v>11174</c:v>
                </c:pt>
                <c:pt idx="11175">
                  <c:v>11175</c:v>
                </c:pt>
                <c:pt idx="11176">
                  <c:v>11176</c:v>
                </c:pt>
                <c:pt idx="11177">
                  <c:v>11177</c:v>
                </c:pt>
                <c:pt idx="11178">
                  <c:v>11178</c:v>
                </c:pt>
                <c:pt idx="11179">
                  <c:v>11179</c:v>
                </c:pt>
                <c:pt idx="11180">
                  <c:v>11180</c:v>
                </c:pt>
                <c:pt idx="11181">
                  <c:v>11181</c:v>
                </c:pt>
                <c:pt idx="11182">
                  <c:v>11182</c:v>
                </c:pt>
                <c:pt idx="11183">
                  <c:v>11183</c:v>
                </c:pt>
                <c:pt idx="11184">
                  <c:v>11184</c:v>
                </c:pt>
                <c:pt idx="11185">
                  <c:v>11185</c:v>
                </c:pt>
                <c:pt idx="11186">
                  <c:v>11186</c:v>
                </c:pt>
                <c:pt idx="11187">
                  <c:v>11187</c:v>
                </c:pt>
                <c:pt idx="11188">
                  <c:v>11188</c:v>
                </c:pt>
                <c:pt idx="11189">
                  <c:v>11189</c:v>
                </c:pt>
                <c:pt idx="11190">
                  <c:v>11190</c:v>
                </c:pt>
                <c:pt idx="11191">
                  <c:v>11191</c:v>
                </c:pt>
                <c:pt idx="11192">
                  <c:v>11192</c:v>
                </c:pt>
                <c:pt idx="11193">
                  <c:v>11193</c:v>
                </c:pt>
                <c:pt idx="11194">
                  <c:v>11194</c:v>
                </c:pt>
                <c:pt idx="11195">
                  <c:v>11195</c:v>
                </c:pt>
                <c:pt idx="11196">
                  <c:v>11196</c:v>
                </c:pt>
                <c:pt idx="11197">
                  <c:v>11197</c:v>
                </c:pt>
                <c:pt idx="11198">
                  <c:v>11198</c:v>
                </c:pt>
                <c:pt idx="11199">
                  <c:v>11199</c:v>
                </c:pt>
                <c:pt idx="11200">
                  <c:v>11200</c:v>
                </c:pt>
                <c:pt idx="11201">
                  <c:v>11201</c:v>
                </c:pt>
                <c:pt idx="11202">
                  <c:v>11202</c:v>
                </c:pt>
                <c:pt idx="11203">
                  <c:v>11203</c:v>
                </c:pt>
                <c:pt idx="11204">
                  <c:v>11204</c:v>
                </c:pt>
                <c:pt idx="11205">
                  <c:v>11205</c:v>
                </c:pt>
                <c:pt idx="11206">
                  <c:v>11206</c:v>
                </c:pt>
                <c:pt idx="11207">
                  <c:v>11207</c:v>
                </c:pt>
                <c:pt idx="11208">
                  <c:v>11208</c:v>
                </c:pt>
                <c:pt idx="11209">
                  <c:v>11209</c:v>
                </c:pt>
                <c:pt idx="11210">
                  <c:v>11210</c:v>
                </c:pt>
                <c:pt idx="11211">
                  <c:v>11211</c:v>
                </c:pt>
                <c:pt idx="11212">
                  <c:v>11212</c:v>
                </c:pt>
                <c:pt idx="11213">
                  <c:v>11213</c:v>
                </c:pt>
                <c:pt idx="11214">
                  <c:v>11214</c:v>
                </c:pt>
                <c:pt idx="11215">
                  <c:v>11215</c:v>
                </c:pt>
                <c:pt idx="11216">
                  <c:v>11216</c:v>
                </c:pt>
                <c:pt idx="11217">
                  <c:v>11217</c:v>
                </c:pt>
                <c:pt idx="11218">
                  <c:v>11218</c:v>
                </c:pt>
                <c:pt idx="11219">
                  <c:v>11219</c:v>
                </c:pt>
                <c:pt idx="11220">
                  <c:v>11220</c:v>
                </c:pt>
                <c:pt idx="11221">
                  <c:v>11221</c:v>
                </c:pt>
                <c:pt idx="11222">
                  <c:v>11222</c:v>
                </c:pt>
                <c:pt idx="11223">
                  <c:v>11223</c:v>
                </c:pt>
                <c:pt idx="11224">
                  <c:v>11224</c:v>
                </c:pt>
                <c:pt idx="11225">
                  <c:v>11225</c:v>
                </c:pt>
                <c:pt idx="11226">
                  <c:v>11226</c:v>
                </c:pt>
                <c:pt idx="11227">
                  <c:v>11227</c:v>
                </c:pt>
                <c:pt idx="11228">
                  <c:v>11228</c:v>
                </c:pt>
                <c:pt idx="11229">
                  <c:v>11229</c:v>
                </c:pt>
                <c:pt idx="11230">
                  <c:v>11230</c:v>
                </c:pt>
                <c:pt idx="11231">
                  <c:v>11231</c:v>
                </c:pt>
                <c:pt idx="11232">
                  <c:v>11232</c:v>
                </c:pt>
                <c:pt idx="11233">
                  <c:v>11233</c:v>
                </c:pt>
                <c:pt idx="11234">
                  <c:v>11234</c:v>
                </c:pt>
                <c:pt idx="11235">
                  <c:v>11235</c:v>
                </c:pt>
                <c:pt idx="11236">
                  <c:v>11236</c:v>
                </c:pt>
                <c:pt idx="11237">
                  <c:v>11237</c:v>
                </c:pt>
                <c:pt idx="11238">
                  <c:v>11238</c:v>
                </c:pt>
                <c:pt idx="11239">
                  <c:v>11239</c:v>
                </c:pt>
                <c:pt idx="11240">
                  <c:v>11240</c:v>
                </c:pt>
                <c:pt idx="11241">
                  <c:v>11241</c:v>
                </c:pt>
                <c:pt idx="11242">
                  <c:v>11242</c:v>
                </c:pt>
                <c:pt idx="11243">
                  <c:v>11243</c:v>
                </c:pt>
                <c:pt idx="11244">
                  <c:v>11244</c:v>
                </c:pt>
                <c:pt idx="11245">
                  <c:v>11245</c:v>
                </c:pt>
                <c:pt idx="11246">
                  <c:v>11246</c:v>
                </c:pt>
                <c:pt idx="11247">
                  <c:v>11247</c:v>
                </c:pt>
                <c:pt idx="11248">
                  <c:v>11248</c:v>
                </c:pt>
                <c:pt idx="11249">
                  <c:v>11249</c:v>
                </c:pt>
                <c:pt idx="11250">
                  <c:v>11250</c:v>
                </c:pt>
                <c:pt idx="11251">
                  <c:v>11251</c:v>
                </c:pt>
                <c:pt idx="11252">
                  <c:v>11252</c:v>
                </c:pt>
                <c:pt idx="11253">
                  <c:v>11253</c:v>
                </c:pt>
                <c:pt idx="11254">
                  <c:v>11254</c:v>
                </c:pt>
                <c:pt idx="11255">
                  <c:v>11255</c:v>
                </c:pt>
                <c:pt idx="11256">
                  <c:v>11256</c:v>
                </c:pt>
                <c:pt idx="11257">
                  <c:v>11257</c:v>
                </c:pt>
                <c:pt idx="11258">
                  <c:v>11258</c:v>
                </c:pt>
                <c:pt idx="11259">
                  <c:v>11259</c:v>
                </c:pt>
                <c:pt idx="11260">
                  <c:v>11260</c:v>
                </c:pt>
                <c:pt idx="11261">
                  <c:v>11261</c:v>
                </c:pt>
                <c:pt idx="11262">
                  <c:v>11262</c:v>
                </c:pt>
                <c:pt idx="11263">
                  <c:v>11263</c:v>
                </c:pt>
                <c:pt idx="11264">
                  <c:v>11264</c:v>
                </c:pt>
                <c:pt idx="11265">
                  <c:v>11265</c:v>
                </c:pt>
                <c:pt idx="11266">
                  <c:v>11266</c:v>
                </c:pt>
                <c:pt idx="11267">
                  <c:v>11267</c:v>
                </c:pt>
                <c:pt idx="11268">
                  <c:v>11268</c:v>
                </c:pt>
                <c:pt idx="11269">
                  <c:v>11269</c:v>
                </c:pt>
                <c:pt idx="11270">
                  <c:v>11270</c:v>
                </c:pt>
                <c:pt idx="11271">
                  <c:v>11271</c:v>
                </c:pt>
                <c:pt idx="11272">
                  <c:v>11272</c:v>
                </c:pt>
                <c:pt idx="11273">
                  <c:v>11273</c:v>
                </c:pt>
                <c:pt idx="11274">
                  <c:v>11274</c:v>
                </c:pt>
                <c:pt idx="11275">
                  <c:v>11275</c:v>
                </c:pt>
                <c:pt idx="11276">
                  <c:v>11276</c:v>
                </c:pt>
                <c:pt idx="11277">
                  <c:v>11277</c:v>
                </c:pt>
                <c:pt idx="11278">
                  <c:v>11278</c:v>
                </c:pt>
                <c:pt idx="11279">
                  <c:v>11279</c:v>
                </c:pt>
                <c:pt idx="11280">
                  <c:v>11280</c:v>
                </c:pt>
                <c:pt idx="11281">
                  <c:v>11281</c:v>
                </c:pt>
                <c:pt idx="11282">
                  <c:v>11282</c:v>
                </c:pt>
                <c:pt idx="11283">
                  <c:v>11283</c:v>
                </c:pt>
                <c:pt idx="11284">
                  <c:v>11284</c:v>
                </c:pt>
                <c:pt idx="11285">
                  <c:v>11285</c:v>
                </c:pt>
                <c:pt idx="11286">
                  <c:v>11286</c:v>
                </c:pt>
                <c:pt idx="11287">
                  <c:v>11287</c:v>
                </c:pt>
                <c:pt idx="11288">
                  <c:v>11288</c:v>
                </c:pt>
                <c:pt idx="11289">
                  <c:v>11289</c:v>
                </c:pt>
                <c:pt idx="11290">
                  <c:v>11290</c:v>
                </c:pt>
                <c:pt idx="11291">
                  <c:v>11291</c:v>
                </c:pt>
                <c:pt idx="11292">
                  <c:v>11292</c:v>
                </c:pt>
                <c:pt idx="11293">
                  <c:v>11293</c:v>
                </c:pt>
                <c:pt idx="11294">
                  <c:v>11294</c:v>
                </c:pt>
                <c:pt idx="11295">
                  <c:v>11295</c:v>
                </c:pt>
                <c:pt idx="11296">
                  <c:v>11296</c:v>
                </c:pt>
                <c:pt idx="11297">
                  <c:v>11297</c:v>
                </c:pt>
                <c:pt idx="11298">
                  <c:v>11298</c:v>
                </c:pt>
                <c:pt idx="11299">
                  <c:v>11299</c:v>
                </c:pt>
                <c:pt idx="11300">
                  <c:v>11300</c:v>
                </c:pt>
                <c:pt idx="11301">
                  <c:v>11301</c:v>
                </c:pt>
                <c:pt idx="11302">
                  <c:v>11302</c:v>
                </c:pt>
                <c:pt idx="11303">
                  <c:v>11303</c:v>
                </c:pt>
                <c:pt idx="11304">
                  <c:v>11304</c:v>
                </c:pt>
                <c:pt idx="11305">
                  <c:v>11305</c:v>
                </c:pt>
                <c:pt idx="11306">
                  <c:v>11306</c:v>
                </c:pt>
                <c:pt idx="11307">
                  <c:v>11307</c:v>
                </c:pt>
                <c:pt idx="11308">
                  <c:v>11308</c:v>
                </c:pt>
                <c:pt idx="11309">
                  <c:v>11309</c:v>
                </c:pt>
                <c:pt idx="11310">
                  <c:v>11310</c:v>
                </c:pt>
                <c:pt idx="11311">
                  <c:v>11311</c:v>
                </c:pt>
                <c:pt idx="11312">
                  <c:v>11312</c:v>
                </c:pt>
                <c:pt idx="11313">
                  <c:v>11313</c:v>
                </c:pt>
                <c:pt idx="11314">
                  <c:v>11314</c:v>
                </c:pt>
                <c:pt idx="11315">
                  <c:v>11315</c:v>
                </c:pt>
                <c:pt idx="11316">
                  <c:v>11316</c:v>
                </c:pt>
                <c:pt idx="11317">
                  <c:v>11317</c:v>
                </c:pt>
                <c:pt idx="11318">
                  <c:v>11318</c:v>
                </c:pt>
                <c:pt idx="11319">
                  <c:v>11319</c:v>
                </c:pt>
                <c:pt idx="11320">
                  <c:v>11320</c:v>
                </c:pt>
                <c:pt idx="11321">
                  <c:v>11321</c:v>
                </c:pt>
                <c:pt idx="11322">
                  <c:v>11322</c:v>
                </c:pt>
                <c:pt idx="11323">
                  <c:v>11323</c:v>
                </c:pt>
                <c:pt idx="11324">
                  <c:v>11324</c:v>
                </c:pt>
                <c:pt idx="11325">
                  <c:v>11325</c:v>
                </c:pt>
                <c:pt idx="11326">
                  <c:v>11326</c:v>
                </c:pt>
                <c:pt idx="11327">
                  <c:v>11327</c:v>
                </c:pt>
                <c:pt idx="11328">
                  <c:v>11328</c:v>
                </c:pt>
                <c:pt idx="11329">
                  <c:v>11329</c:v>
                </c:pt>
                <c:pt idx="11330">
                  <c:v>11330</c:v>
                </c:pt>
                <c:pt idx="11331">
                  <c:v>11331</c:v>
                </c:pt>
                <c:pt idx="11332">
                  <c:v>11332</c:v>
                </c:pt>
                <c:pt idx="11333">
                  <c:v>11333</c:v>
                </c:pt>
                <c:pt idx="11334">
                  <c:v>11334</c:v>
                </c:pt>
                <c:pt idx="11335">
                  <c:v>11335</c:v>
                </c:pt>
                <c:pt idx="11336">
                  <c:v>11336</c:v>
                </c:pt>
                <c:pt idx="11337">
                  <c:v>11337</c:v>
                </c:pt>
                <c:pt idx="11338">
                  <c:v>11338</c:v>
                </c:pt>
                <c:pt idx="11339">
                  <c:v>11339</c:v>
                </c:pt>
                <c:pt idx="11340">
                  <c:v>11340</c:v>
                </c:pt>
                <c:pt idx="11341">
                  <c:v>11341</c:v>
                </c:pt>
                <c:pt idx="11342">
                  <c:v>11342</c:v>
                </c:pt>
                <c:pt idx="11343">
                  <c:v>11343</c:v>
                </c:pt>
                <c:pt idx="11344">
                  <c:v>11344</c:v>
                </c:pt>
                <c:pt idx="11345">
                  <c:v>11345</c:v>
                </c:pt>
                <c:pt idx="11346">
                  <c:v>11346</c:v>
                </c:pt>
                <c:pt idx="11347">
                  <c:v>11347</c:v>
                </c:pt>
                <c:pt idx="11348">
                  <c:v>11348</c:v>
                </c:pt>
                <c:pt idx="11349">
                  <c:v>11349</c:v>
                </c:pt>
                <c:pt idx="11350">
                  <c:v>11350</c:v>
                </c:pt>
                <c:pt idx="11351">
                  <c:v>11351</c:v>
                </c:pt>
                <c:pt idx="11352">
                  <c:v>11352</c:v>
                </c:pt>
                <c:pt idx="11353">
                  <c:v>11353</c:v>
                </c:pt>
                <c:pt idx="11354">
                  <c:v>11354</c:v>
                </c:pt>
                <c:pt idx="11355">
                  <c:v>11355</c:v>
                </c:pt>
                <c:pt idx="11356">
                  <c:v>11356</c:v>
                </c:pt>
                <c:pt idx="11357">
                  <c:v>11357</c:v>
                </c:pt>
                <c:pt idx="11358">
                  <c:v>11358</c:v>
                </c:pt>
                <c:pt idx="11359">
                  <c:v>11359</c:v>
                </c:pt>
                <c:pt idx="11360">
                  <c:v>11360</c:v>
                </c:pt>
                <c:pt idx="11361">
                  <c:v>11361</c:v>
                </c:pt>
                <c:pt idx="11362">
                  <c:v>11362</c:v>
                </c:pt>
                <c:pt idx="11363">
                  <c:v>11363</c:v>
                </c:pt>
                <c:pt idx="11364">
                  <c:v>11364</c:v>
                </c:pt>
                <c:pt idx="11365">
                  <c:v>11365</c:v>
                </c:pt>
                <c:pt idx="11366">
                  <c:v>11366</c:v>
                </c:pt>
                <c:pt idx="11367">
                  <c:v>11367</c:v>
                </c:pt>
                <c:pt idx="11368">
                  <c:v>11368</c:v>
                </c:pt>
                <c:pt idx="11369">
                  <c:v>11369</c:v>
                </c:pt>
                <c:pt idx="11370">
                  <c:v>11370</c:v>
                </c:pt>
                <c:pt idx="11371">
                  <c:v>11371</c:v>
                </c:pt>
                <c:pt idx="11372">
                  <c:v>11372</c:v>
                </c:pt>
                <c:pt idx="11373">
                  <c:v>11373</c:v>
                </c:pt>
                <c:pt idx="11374">
                  <c:v>11374</c:v>
                </c:pt>
                <c:pt idx="11375">
                  <c:v>11375</c:v>
                </c:pt>
                <c:pt idx="11376">
                  <c:v>11376</c:v>
                </c:pt>
                <c:pt idx="11377">
                  <c:v>11377</c:v>
                </c:pt>
                <c:pt idx="11378">
                  <c:v>11378</c:v>
                </c:pt>
                <c:pt idx="11379">
                  <c:v>11379</c:v>
                </c:pt>
                <c:pt idx="11380">
                  <c:v>11380</c:v>
                </c:pt>
                <c:pt idx="11381">
                  <c:v>11381</c:v>
                </c:pt>
                <c:pt idx="11382">
                  <c:v>11382</c:v>
                </c:pt>
                <c:pt idx="11383">
                  <c:v>11383</c:v>
                </c:pt>
                <c:pt idx="11384">
                  <c:v>11384</c:v>
                </c:pt>
                <c:pt idx="11385">
                  <c:v>11385</c:v>
                </c:pt>
                <c:pt idx="11386">
                  <c:v>11386</c:v>
                </c:pt>
                <c:pt idx="11387">
                  <c:v>11387</c:v>
                </c:pt>
                <c:pt idx="11388">
                  <c:v>11388</c:v>
                </c:pt>
                <c:pt idx="11389">
                  <c:v>11389</c:v>
                </c:pt>
                <c:pt idx="11390">
                  <c:v>11390</c:v>
                </c:pt>
                <c:pt idx="11391">
                  <c:v>11391</c:v>
                </c:pt>
                <c:pt idx="11392">
                  <c:v>11392</c:v>
                </c:pt>
                <c:pt idx="11393">
                  <c:v>11393</c:v>
                </c:pt>
                <c:pt idx="11394">
                  <c:v>11394</c:v>
                </c:pt>
                <c:pt idx="11395">
                  <c:v>11395</c:v>
                </c:pt>
                <c:pt idx="11396">
                  <c:v>11396</c:v>
                </c:pt>
                <c:pt idx="11397">
                  <c:v>11397</c:v>
                </c:pt>
                <c:pt idx="11398">
                  <c:v>11398</c:v>
                </c:pt>
                <c:pt idx="11399">
                  <c:v>11399</c:v>
                </c:pt>
                <c:pt idx="11400">
                  <c:v>11400</c:v>
                </c:pt>
                <c:pt idx="11401">
                  <c:v>11401</c:v>
                </c:pt>
                <c:pt idx="11402">
                  <c:v>11402</c:v>
                </c:pt>
                <c:pt idx="11403">
                  <c:v>11403</c:v>
                </c:pt>
                <c:pt idx="11404">
                  <c:v>11404</c:v>
                </c:pt>
                <c:pt idx="11405">
                  <c:v>11405</c:v>
                </c:pt>
                <c:pt idx="11406">
                  <c:v>11406</c:v>
                </c:pt>
                <c:pt idx="11407">
                  <c:v>11407</c:v>
                </c:pt>
                <c:pt idx="11408">
                  <c:v>11408</c:v>
                </c:pt>
                <c:pt idx="11409">
                  <c:v>11409</c:v>
                </c:pt>
                <c:pt idx="11410">
                  <c:v>11410</c:v>
                </c:pt>
                <c:pt idx="11411">
                  <c:v>11411</c:v>
                </c:pt>
                <c:pt idx="11412">
                  <c:v>11412</c:v>
                </c:pt>
                <c:pt idx="11413">
                  <c:v>11413</c:v>
                </c:pt>
                <c:pt idx="11414">
                  <c:v>11414</c:v>
                </c:pt>
                <c:pt idx="11415">
                  <c:v>11415</c:v>
                </c:pt>
                <c:pt idx="11416">
                  <c:v>11416</c:v>
                </c:pt>
                <c:pt idx="11417">
                  <c:v>11417</c:v>
                </c:pt>
                <c:pt idx="11418">
                  <c:v>11418</c:v>
                </c:pt>
                <c:pt idx="11419">
                  <c:v>11419</c:v>
                </c:pt>
                <c:pt idx="11420">
                  <c:v>11420</c:v>
                </c:pt>
                <c:pt idx="11421">
                  <c:v>11421</c:v>
                </c:pt>
                <c:pt idx="11422">
                  <c:v>11422</c:v>
                </c:pt>
                <c:pt idx="11423">
                  <c:v>11423</c:v>
                </c:pt>
                <c:pt idx="11424">
                  <c:v>11424</c:v>
                </c:pt>
                <c:pt idx="11425">
                  <c:v>11425</c:v>
                </c:pt>
                <c:pt idx="11426">
                  <c:v>11426</c:v>
                </c:pt>
                <c:pt idx="11427">
                  <c:v>11427</c:v>
                </c:pt>
                <c:pt idx="11428">
                  <c:v>11428</c:v>
                </c:pt>
                <c:pt idx="11429">
                  <c:v>11429</c:v>
                </c:pt>
                <c:pt idx="11430">
                  <c:v>11430</c:v>
                </c:pt>
                <c:pt idx="11431">
                  <c:v>11431</c:v>
                </c:pt>
                <c:pt idx="11432">
                  <c:v>11432</c:v>
                </c:pt>
                <c:pt idx="11433">
                  <c:v>11433</c:v>
                </c:pt>
                <c:pt idx="11434">
                  <c:v>11434</c:v>
                </c:pt>
                <c:pt idx="11435">
                  <c:v>11435</c:v>
                </c:pt>
                <c:pt idx="11436">
                  <c:v>11436</c:v>
                </c:pt>
                <c:pt idx="11437">
                  <c:v>11437</c:v>
                </c:pt>
                <c:pt idx="11438">
                  <c:v>11438</c:v>
                </c:pt>
                <c:pt idx="11439">
                  <c:v>11439</c:v>
                </c:pt>
                <c:pt idx="11440">
                  <c:v>11440</c:v>
                </c:pt>
                <c:pt idx="11441">
                  <c:v>11441</c:v>
                </c:pt>
                <c:pt idx="11442">
                  <c:v>11442</c:v>
                </c:pt>
                <c:pt idx="11443">
                  <c:v>11443</c:v>
                </c:pt>
                <c:pt idx="11444">
                  <c:v>11444</c:v>
                </c:pt>
                <c:pt idx="11445">
                  <c:v>11445</c:v>
                </c:pt>
                <c:pt idx="11446">
                  <c:v>11446</c:v>
                </c:pt>
                <c:pt idx="11447">
                  <c:v>11447</c:v>
                </c:pt>
                <c:pt idx="11448">
                  <c:v>11448</c:v>
                </c:pt>
                <c:pt idx="11449">
                  <c:v>11449</c:v>
                </c:pt>
                <c:pt idx="11450">
                  <c:v>11450</c:v>
                </c:pt>
                <c:pt idx="11451">
                  <c:v>11451</c:v>
                </c:pt>
                <c:pt idx="11452">
                  <c:v>11452</c:v>
                </c:pt>
                <c:pt idx="11453">
                  <c:v>11453</c:v>
                </c:pt>
                <c:pt idx="11454">
                  <c:v>11454</c:v>
                </c:pt>
                <c:pt idx="11455">
                  <c:v>11455</c:v>
                </c:pt>
                <c:pt idx="11456">
                  <c:v>11456</c:v>
                </c:pt>
                <c:pt idx="11457">
                  <c:v>11457</c:v>
                </c:pt>
                <c:pt idx="11458">
                  <c:v>11458</c:v>
                </c:pt>
                <c:pt idx="11459">
                  <c:v>11459</c:v>
                </c:pt>
                <c:pt idx="11460">
                  <c:v>11460</c:v>
                </c:pt>
                <c:pt idx="11461">
                  <c:v>11461</c:v>
                </c:pt>
                <c:pt idx="11462">
                  <c:v>11462</c:v>
                </c:pt>
                <c:pt idx="11463">
                  <c:v>11463</c:v>
                </c:pt>
                <c:pt idx="11464">
                  <c:v>11464</c:v>
                </c:pt>
                <c:pt idx="11465">
                  <c:v>11465</c:v>
                </c:pt>
                <c:pt idx="11466">
                  <c:v>11466</c:v>
                </c:pt>
                <c:pt idx="11467">
                  <c:v>11467</c:v>
                </c:pt>
                <c:pt idx="11468">
                  <c:v>11468</c:v>
                </c:pt>
                <c:pt idx="11469">
                  <c:v>11469</c:v>
                </c:pt>
                <c:pt idx="11470">
                  <c:v>11470</c:v>
                </c:pt>
                <c:pt idx="11471">
                  <c:v>11471</c:v>
                </c:pt>
                <c:pt idx="11472">
                  <c:v>11472</c:v>
                </c:pt>
                <c:pt idx="11473">
                  <c:v>11473</c:v>
                </c:pt>
                <c:pt idx="11474">
                  <c:v>11474</c:v>
                </c:pt>
                <c:pt idx="11475">
                  <c:v>11475</c:v>
                </c:pt>
                <c:pt idx="11476">
                  <c:v>11476</c:v>
                </c:pt>
                <c:pt idx="11477">
                  <c:v>11477</c:v>
                </c:pt>
                <c:pt idx="11478">
                  <c:v>11478</c:v>
                </c:pt>
                <c:pt idx="11479">
                  <c:v>11479</c:v>
                </c:pt>
                <c:pt idx="11480">
                  <c:v>11480</c:v>
                </c:pt>
                <c:pt idx="11481">
                  <c:v>11481</c:v>
                </c:pt>
                <c:pt idx="11482">
                  <c:v>11482</c:v>
                </c:pt>
                <c:pt idx="11483">
                  <c:v>11483</c:v>
                </c:pt>
                <c:pt idx="11484">
                  <c:v>11484</c:v>
                </c:pt>
                <c:pt idx="11485">
                  <c:v>11485</c:v>
                </c:pt>
                <c:pt idx="11486">
                  <c:v>11486</c:v>
                </c:pt>
                <c:pt idx="11487">
                  <c:v>11487</c:v>
                </c:pt>
                <c:pt idx="11488">
                  <c:v>11488</c:v>
                </c:pt>
                <c:pt idx="11489">
                  <c:v>11489</c:v>
                </c:pt>
                <c:pt idx="11490">
                  <c:v>11490</c:v>
                </c:pt>
                <c:pt idx="11491">
                  <c:v>11491</c:v>
                </c:pt>
                <c:pt idx="11492">
                  <c:v>11492</c:v>
                </c:pt>
                <c:pt idx="11493">
                  <c:v>11493</c:v>
                </c:pt>
                <c:pt idx="11494">
                  <c:v>11494</c:v>
                </c:pt>
                <c:pt idx="11495">
                  <c:v>11495</c:v>
                </c:pt>
                <c:pt idx="11496">
                  <c:v>11496</c:v>
                </c:pt>
                <c:pt idx="11497">
                  <c:v>11497</c:v>
                </c:pt>
                <c:pt idx="11498">
                  <c:v>11498</c:v>
                </c:pt>
                <c:pt idx="11499">
                  <c:v>11499</c:v>
                </c:pt>
                <c:pt idx="11500">
                  <c:v>11500</c:v>
                </c:pt>
                <c:pt idx="11501">
                  <c:v>11501</c:v>
                </c:pt>
                <c:pt idx="11502">
                  <c:v>11502</c:v>
                </c:pt>
                <c:pt idx="11503">
                  <c:v>11503</c:v>
                </c:pt>
                <c:pt idx="11504">
                  <c:v>11504</c:v>
                </c:pt>
                <c:pt idx="11505">
                  <c:v>11505</c:v>
                </c:pt>
                <c:pt idx="11506">
                  <c:v>11506</c:v>
                </c:pt>
                <c:pt idx="11507">
                  <c:v>11507</c:v>
                </c:pt>
                <c:pt idx="11508">
                  <c:v>11508</c:v>
                </c:pt>
                <c:pt idx="11509">
                  <c:v>11509</c:v>
                </c:pt>
                <c:pt idx="11510">
                  <c:v>11510</c:v>
                </c:pt>
                <c:pt idx="11511">
                  <c:v>11511</c:v>
                </c:pt>
                <c:pt idx="11512">
                  <c:v>11512</c:v>
                </c:pt>
                <c:pt idx="11513">
                  <c:v>11513</c:v>
                </c:pt>
                <c:pt idx="11514">
                  <c:v>11514</c:v>
                </c:pt>
                <c:pt idx="11515">
                  <c:v>11515</c:v>
                </c:pt>
                <c:pt idx="11516">
                  <c:v>11516</c:v>
                </c:pt>
                <c:pt idx="11517">
                  <c:v>11517</c:v>
                </c:pt>
                <c:pt idx="11518">
                  <c:v>11518</c:v>
                </c:pt>
                <c:pt idx="11519">
                  <c:v>11519</c:v>
                </c:pt>
                <c:pt idx="11520">
                  <c:v>11520</c:v>
                </c:pt>
                <c:pt idx="11521">
                  <c:v>11521</c:v>
                </c:pt>
                <c:pt idx="11522">
                  <c:v>11522</c:v>
                </c:pt>
                <c:pt idx="11523">
                  <c:v>11523</c:v>
                </c:pt>
                <c:pt idx="11524">
                  <c:v>11524</c:v>
                </c:pt>
                <c:pt idx="11525">
                  <c:v>11525</c:v>
                </c:pt>
                <c:pt idx="11526">
                  <c:v>11526</c:v>
                </c:pt>
                <c:pt idx="11527">
                  <c:v>11527</c:v>
                </c:pt>
                <c:pt idx="11528">
                  <c:v>11528</c:v>
                </c:pt>
                <c:pt idx="11529">
                  <c:v>11529</c:v>
                </c:pt>
                <c:pt idx="11530">
                  <c:v>11530</c:v>
                </c:pt>
                <c:pt idx="11531">
                  <c:v>11531</c:v>
                </c:pt>
                <c:pt idx="11532">
                  <c:v>11532</c:v>
                </c:pt>
                <c:pt idx="11533">
                  <c:v>11533</c:v>
                </c:pt>
                <c:pt idx="11534">
                  <c:v>11534</c:v>
                </c:pt>
                <c:pt idx="11535">
                  <c:v>11535</c:v>
                </c:pt>
                <c:pt idx="11536">
                  <c:v>11536</c:v>
                </c:pt>
                <c:pt idx="11537">
                  <c:v>11537</c:v>
                </c:pt>
                <c:pt idx="11538">
                  <c:v>11538</c:v>
                </c:pt>
                <c:pt idx="11539">
                  <c:v>11539</c:v>
                </c:pt>
                <c:pt idx="11540">
                  <c:v>11540</c:v>
                </c:pt>
                <c:pt idx="11541">
                  <c:v>11541</c:v>
                </c:pt>
                <c:pt idx="11542">
                  <c:v>11542</c:v>
                </c:pt>
                <c:pt idx="11543">
                  <c:v>11543</c:v>
                </c:pt>
                <c:pt idx="11544">
                  <c:v>11544</c:v>
                </c:pt>
                <c:pt idx="11545">
                  <c:v>11545</c:v>
                </c:pt>
                <c:pt idx="11546">
                  <c:v>11546</c:v>
                </c:pt>
                <c:pt idx="11547">
                  <c:v>11547</c:v>
                </c:pt>
                <c:pt idx="11548">
                  <c:v>11548</c:v>
                </c:pt>
                <c:pt idx="11549">
                  <c:v>11549</c:v>
                </c:pt>
                <c:pt idx="11550">
                  <c:v>11550</c:v>
                </c:pt>
                <c:pt idx="11551">
                  <c:v>11551</c:v>
                </c:pt>
                <c:pt idx="11552">
                  <c:v>11552</c:v>
                </c:pt>
                <c:pt idx="11553">
                  <c:v>11553</c:v>
                </c:pt>
                <c:pt idx="11554">
                  <c:v>11554</c:v>
                </c:pt>
                <c:pt idx="11555">
                  <c:v>11555</c:v>
                </c:pt>
                <c:pt idx="11556">
                  <c:v>11556</c:v>
                </c:pt>
                <c:pt idx="11557">
                  <c:v>11557</c:v>
                </c:pt>
                <c:pt idx="11558">
                  <c:v>11558</c:v>
                </c:pt>
                <c:pt idx="11559">
                  <c:v>11559</c:v>
                </c:pt>
                <c:pt idx="11560">
                  <c:v>11560</c:v>
                </c:pt>
                <c:pt idx="11561">
                  <c:v>11561</c:v>
                </c:pt>
                <c:pt idx="11562">
                  <c:v>11562</c:v>
                </c:pt>
                <c:pt idx="11563">
                  <c:v>11563</c:v>
                </c:pt>
                <c:pt idx="11564">
                  <c:v>11564</c:v>
                </c:pt>
                <c:pt idx="11565">
                  <c:v>11565</c:v>
                </c:pt>
                <c:pt idx="11566">
                  <c:v>11566</c:v>
                </c:pt>
                <c:pt idx="11567">
                  <c:v>11567</c:v>
                </c:pt>
                <c:pt idx="11568">
                  <c:v>11568</c:v>
                </c:pt>
                <c:pt idx="11569">
                  <c:v>11569</c:v>
                </c:pt>
                <c:pt idx="11570">
                  <c:v>11570</c:v>
                </c:pt>
                <c:pt idx="11571">
                  <c:v>11571</c:v>
                </c:pt>
                <c:pt idx="11572">
                  <c:v>11572</c:v>
                </c:pt>
                <c:pt idx="11573">
                  <c:v>11573</c:v>
                </c:pt>
                <c:pt idx="11574">
                  <c:v>11574</c:v>
                </c:pt>
                <c:pt idx="11575">
                  <c:v>11575</c:v>
                </c:pt>
                <c:pt idx="11576">
                  <c:v>11576</c:v>
                </c:pt>
                <c:pt idx="11577">
                  <c:v>11577</c:v>
                </c:pt>
                <c:pt idx="11578">
                  <c:v>11578</c:v>
                </c:pt>
                <c:pt idx="11579">
                  <c:v>11579</c:v>
                </c:pt>
                <c:pt idx="11580">
                  <c:v>11580</c:v>
                </c:pt>
                <c:pt idx="11581">
                  <c:v>11581</c:v>
                </c:pt>
                <c:pt idx="11582">
                  <c:v>11582</c:v>
                </c:pt>
                <c:pt idx="11583">
                  <c:v>11583</c:v>
                </c:pt>
                <c:pt idx="11584">
                  <c:v>11584</c:v>
                </c:pt>
                <c:pt idx="11585">
                  <c:v>11585</c:v>
                </c:pt>
                <c:pt idx="11586">
                  <c:v>11586</c:v>
                </c:pt>
                <c:pt idx="11587">
                  <c:v>11587</c:v>
                </c:pt>
                <c:pt idx="11588">
                  <c:v>11588</c:v>
                </c:pt>
                <c:pt idx="11589">
                  <c:v>11589</c:v>
                </c:pt>
                <c:pt idx="11590">
                  <c:v>11590</c:v>
                </c:pt>
                <c:pt idx="11591">
                  <c:v>11591</c:v>
                </c:pt>
                <c:pt idx="11592">
                  <c:v>11592</c:v>
                </c:pt>
                <c:pt idx="11593">
                  <c:v>11593</c:v>
                </c:pt>
                <c:pt idx="11594">
                  <c:v>11594</c:v>
                </c:pt>
                <c:pt idx="11595">
                  <c:v>11595</c:v>
                </c:pt>
                <c:pt idx="11596">
                  <c:v>11596</c:v>
                </c:pt>
                <c:pt idx="11597">
                  <c:v>11597</c:v>
                </c:pt>
                <c:pt idx="11598">
                  <c:v>11598</c:v>
                </c:pt>
                <c:pt idx="11599">
                  <c:v>11599</c:v>
                </c:pt>
                <c:pt idx="11600">
                  <c:v>11600</c:v>
                </c:pt>
                <c:pt idx="11601">
                  <c:v>11601</c:v>
                </c:pt>
                <c:pt idx="11602">
                  <c:v>11602</c:v>
                </c:pt>
                <c:pt idx="11603">
                  <c:v>11603</c:v>
                </c:pt>
                <c:pt idx="11604">
                  <c:v>11604</c:v>
                </c:pt>
                <c:pt idx="11605">
                  <c:v>11605</c:v>
                </c:pt>
                <c:pt idx="11606">
                  <c:v>11606</c:v>
                </c:pt>
                <c:pt idx="11607">
                  <c:v>11607</c:v>
                </c:pt>
                <c:pt idx="11608">
                  <c:v>11608</c:v>
                </c:pt>
                <c:pt idx="11609">
                  <c:v>11609</c:v>
                </c:pt>
                <c:pt idx="11610">
                  <c:v>11610</c:v>
                </c:pt>
                <c:pt idx="11611">
                  <c:v>11611</c:v>
                </c:pt>
                <c:pt idx="11612">
                  <c:v>11612</c:v>
                </c:pt>
                <c:pt idx="11613">
                  <c:v>11613</c:v>
                </c:pt>
                <c:pt idx="11614">
                  <c:v>11614</c:v>
                </c:pt>
                <c:pt idx="11615">
                  <c:v>11615</c:v>
                </c:pt>
                <c:pt idx="11616">
                  <c:v>11616</c:v>
                </c:pt>
                <c:pt idx="11617">
                  <c:v>11617</c:v>
                </c:pt>
                <c:pt idx="11618">
                  <c:v>11618</c:v>
                </c:pt>
                <c:pt idx="11619">
                  <c:v>11619</c:v>
                </c:pt>
                <c:pt idx="11620">
                  <c:v>11620</c:v>
                </c:pt>
                <c:pt idx="11621">
                  <c:v>11621</c:v>
                </c:pt>
                <c:pt idx="11622">
                  <c:v>11622</c:v>
                </c:pt>
                <c:pt idx="11623">
                  <c:v>11623</c:v>
                </c:pt>
                <c:pt idx="11624">
                  <c:v>11624</c:v>
                </c:pt>
                <c:pt idx="11625">
                  <c:v>11625</c:v>
                </c:pt>
                <c:pt idx="11626">
                  <c:v>11626</c:v>
                </c:pt>
                <c:pt idx="11627">
                  <c:v>11627</c:v>
                </c:pt>
                <c:pt idx="11628">
                  <c:v>11628</c:v>
                </c:pt>
                <c:pt idx="11629">
                  <c:v>11629</c:v>
                </c:pt>
                <c:pt idx="11630">
                  <c:v>11630</c:v>
                </c:pt>
                <c:pt idx="11631">
                  <c:v>11631</c:v>
                </c:pt>
                <c:pt idx="11632">
                  <c:v>11632</c:v>
                </c:pt>
                <c:pt idx="11633">
                  <c:v>11633</c:v>
                </c:pt>
                <c:pt idx="11634">
                  <c:v>11634</c:v>
                </c:pt>
                <c:pt idx="11635">
                  <c:v>11635</c:v>
                </c:pt>
                <c:pt idx="11636">
                  <c:v>11636</c:v>
                </c:pt>
                <c:pt idx="11637">
                  <c:v>11637</c:v>
                </c:pt>
                <c:pt idx="11638">
                  <c:v>11638</c:v>
                </c:pt>
                <c:pt idx="11639">
                  <c:v>11639</c:v>
                </c:pt>
                <c:pt idx="11640">
                  <c:v>11640</c:v>
                </c:pt>
                <c:pt idx="11641">
                  <c:v>11641</c:v>
                </c:pt>
                <c:pt idx="11642">
                  <c:v>11642</c:v>
                </c:pt>
                <c:pt idx="11643">
                  <c:v>11643</c:v>
                </c:pt>
                <c:pt idx="11644">
                  <c:v>11644</c:v>
                </c:pt>
                <c:pt idx="11645">
                  <c:v>11645</c:v>
                </c:pt>
                <c:pt idx="11646">
                  <c:v>11646</c:v>
                </c:pt>
                <c:pt idx="11647">
                  <c:v>11647</c:v>
                </c:pt>
                <c:pt idx="11648">
                  <c:v>11648</c:v>
                </c:pt>
                <c:pt idx="11649">
                  <c:v>11649</c:v>
                </c:pt>
                <c:pt idx="11650">
                  <c:v>11650</c:v>
                </c:pt>
                <c:pt idx="11651">
                  <c:v>11651</c:v>
                </c:pt>
                <c:pt idx="11652">
                  <c:v>11652</c:v>
                </c:pt>
                <c:pt idx="11653">
                  <c:v>11653</c:v>
                </c:pt>
                <c:pt idx="11654">
                  <c:v>11654</c:v>
                </c:pt>
                <c:pt idx="11655">
                  <c:v>11655</c:v>
                </c:pt>
                <c:pt idx="11656">
                  <c:v>11656</c:v>
                </c:pt>
                <c:pt idx="11657">
                  <c:v>11657</c:v>
                </c:pt>
                <c:pt idx="11658">
                  <c:v>11658</c:v>
                </c:pt>
                <c:pt idx="11659">
                  <c:v>11659</c:v>
                </c:pt>
                <c:pt idx="11660">
                  <c:v>11660</c:v>
                </c:pt>
                <c:pt idx="11661">
                  <c:v>11661</c:v>
                </c:pt>
                <c:pt idx="11662">
                  <c:v>11662</c:v>
                </c:pt>
                <c:pt idx="11663">
                  <c:v>11663</c:v>
                </c:pt>
                <c:pt idx="11664">
                  <c:v>11664</c:v>
                </c:pt>
                <c:pt idx="11665">
                  <c:v>11665</c:v>
                </c:pt>
                <c:pt idx="11666">
                  <c:v>11666</c:v>
                </c:pt>
                <c:pt idx="11667">
                  <c:v>11667</c:v>
                </c:pt>
                <c:pt idx="11668">
                  <c:v>11668</c:v>
                </c:pt>
                <c:pt idx="11669">
                  <c:v>11669</c:v>
                </c:pt>
                <c:pt idx="11670">
                  <c:v>11670</c:v>
                </c:pt>
                <c:pt idx="11671">
                  <c:v>11671</c:v>
                </c:pt>
                <c:pt idx="11672">
                  <c:v>11672</c:v>
                </c:pt>
                <c:pt idx="11673">
                  <c:v>11673</c:v>
                </c:pt>
                <c:pt idx="11674">
                  <c:v>11674</c:v>
                </c:pt>
                <c:pt idx="11675">
                  <c:v>11675</c:v>
                </c:pt>
                <c:pt idx="11676">
                  <c:v>11676</c:v>
                </c:pt>
                <c:pt idx="11677">
                  <c:v>11677</c:v>
                </c:pt>
                <c:pt idx="11678">
                  <c:v>11678</c:v>
                </c:pt>
                <c:pt idx="11679">
                  <c:v>11679</c:v>
                </c:pt>
                <c:pt idx="11680">
                  <c:v>11680</c:v>
                </c:pt>
                <c:pt idx="11681">
                  <c:v>11681</c:v>
                </c:pt>
                <c:pt idx="11682">
                  <c:v>11682</c:v>
                </c:pt>
                <c:pt idx="11683">
                  <c:v>11683</c:v>
                </c:pt>
                <c:pt idx="11684">
                  <c:v>11684</c:v>
                </c:pt>
                <c:pt idx="11685">
                  <c:v>11685</c:v>
                </c:pt>
                <c:pt idx="11686">
                  <c:v>11686</c:v>
                </c:pt>
                <c:pt idx="11687">
                  <c:v>11687</c:v>
                </c:pt>
                <c:pt idx="11688">
                  <c:v>11688</c:v>
                </c:pt>
                <c:pt idx="11689">
                  <c:v>11689</c:v>
                </c:pt>
                <c:pt idx="11690">
                  <c:v>11690</c:v>
                </c:pt>
                <c:pt idx="11691">
                  <c:v>11691</c:v>
                </c:pt>
                <c:pt idx="11692">
                  <c:v>11692</c:v>
                </c:pt>
                <c:pt idx="11693">
                  <c:v>11693</c:v>
                </c:pt>
                <c:pt idx="11694">
                  <c:v>11694</c:v>
                </c:pt>
                <c:pt idx="11695">
                  <c:v>11695</c:v>
                </c:pt>
                <c:pt idx="11696">
                  <c:v>11696</c:v>
                </c:pt>
                <c:pt idx="11697">
                  <c:v>11697</c:v>
                </c:pt>
                <c:pt idx="11698">
                  <c:v>11698</c:v>
                </c:pt>
                <c:pt idx="11699">
                  <c:v>11699</c:v>
                </c:pt>
                <c:pt idx="11700">
                  <c:v>11700</c:v>
                </c:pt>
                <c:pt idx="11701">
                  <c:v>11701</c:v>
                </c:pt>
                <c:pt idx="11702">
                  <c:v>11702</c:v>
                </c:pt>
                <c:pt idx="11703">
                  <c:v>11703</c:v>
                </c:pt>
                <c:pt idx="11704">
                  <c:v>11704</c:v>
                </c:pt>
                <c:pt idx="11705">
                  <c:v>11705</c:v>
                </c:pt>
                <c:pt idx="11706">
                  <c:v>11706</c:v>
                </c:pt>
                <c:pt idx="11707">
                  <c:v>11707</c:v>
                </c:pt>
                <c:pt idx="11708">
                  <c:v>11708</c:v>
                </c:pt>
                <c:pt idx="11709">
                  <c:v>11709</c:v>
                </c:pt>
                <c:pt idx="11710">
                  <c:v>11710</c:v>
                </c:pt>
                <c:pt idx="11711">
                  <c:v>11711</c:v>
                </c:pt>
                <c:pt idx="11712">
                  <c:v>11712</c:v>
                </c:pt>
                <c:pt idx="11713">
                  <c:v>11713</c:v>
                </c:pt>
                <c:pt idx="11714">
                  <c:v>11714</c:v>
                </c:pt>
                <c:pt idx="11715">
                  <c:v>11715</c:v>
                </c:pt>
                <c:pt idx="11716">
                  <c:v>11716</c:v>
                </c:pt>
                <c:pt idx="11717">
                  <c:v>11717</c:v>
                </c:pt>
                <c:pt idx="11718">
                  <c:v>11718</c:v>
                </c:pt>
                <c:pt idx="11719">
                  <c:v>11719</c:v>
                </c:pt>
                <c:pt idx="11720">
                  <c:v>11720</c:v>
                </c:pt>
                <c:pt idx="11721">
                  <c:v>11721</c:v>
                </c:pt>
                <c:pt idx="11722">
                  <c:v>11722</c:v>
                </c:pt>
                <c:pt idx="11723">
                  <c:v>11723</c:v>
                </c:pt>
                <c:pt idx="11724">
                  <c:v>11724</c:v>
                </c:pt>
                <c:pt idx="11725">
                  <c:v>11725</c:v>
                </c:pt>
                <c:pt idx="11726">
                  <c:v>11726</c:v>
                </c:pt>
                <c:pt idx="11727">
                  <c:v>11727</c:v>
                </c:pt>
                <c:pt idx="11728">
                  <c:v>11728</c:v>
                </c:pt>
                <c:pt idx="11729">
                  <c:v>11729</c:v>
                </c:pt>
                <c:pt idx="11730">
                  <c:v>11730</c:v>
                </c:pt>
                <c:pt idx="11731">
                  <c:v>11731</c:v>
                </c:pt>
                <c:pt idx="11732">
                  <c:v>11732</c:v>
                </c:pt>
                <c:pt idx="11733">
                  <c:v>11733</c:v>
                </c:pt>
                <c:pt idx="11734">
                  <c:v>11734</c:v>
                </c:pt>
                <c:pt idx="11735">
                  <c:v>11735</c:v>
                </c:pt>
                <c:pt idx="11736">
                  <c:v>11736</c:v>
                </c:pt>
                <c:pt idx="11737">
                  <c:v>11737</c:v>
                </c:pt>
                <c:pt idx="11738">
                  <c:v>11738</c:v>
                </c:pt>
                <c:pt idx="11739">
                  <c:v>11739</c:v>
                </c:pt>
                <c:pt idx="11740">
                  <c:v>11740</c:v>
                </c:pt>
                <c:pt idx="11741">
                  <c:v>11741</c:v>
                </c:pt>
                <c:pt idx="11742">
                  <c:v>11742</c:v>
                </c:pt>
                <c:pt idx="11743">
                  <c:v>11743</c:v>
                </c:pt>
                <c:pt idx="11744">
                  <c:v>11744</c:v>
                </c:pt>
                <c:pt idx="11745">
                  <c:v>11745</c:v>
                </c:pt>
                <c:pt idx="11746">
                  <c:v>11746</c:v>
                </c:pt>
                <c:pt idx="11747">
                  <c:v>11747</c:v>
                </c:pt>
                <c:pt idx="11748">
                  <c:v>11748</c:v>
                </c:pt>
                <c:pt idx="11749">
                  <c:v>11749</c:v>
                </c:pt>
                <c:pt idx="11750">
                  <c:v>11750</c:v>
                </c:pt>
                <c:pt idx="11751">
                  <c:v>11751</c:v>
                </c:pt>
                <c:pt idx="11752">
                  <c:v>11752</c:v>
                </c:pt>
                <c:pt idx="11753">
                  <c:v>11753</c:v>
                </c:pt>
                <c:pt idx="11754">
                  <c:v>11754</c:v>
                </c:pt>
                <c:pt idx="11755">
                  <c:v>11755</c:v>
                </c:pt>
                <c:pt idx="11756">
                  <c:v>11756</c:v>
                </c:pt>
                <c:pt idx="11757">
                  <c:v>11757</c:v>
                </c:pt>
                <c:pt idx="11758">
                  <c:v>11758</c:v>
                </c:pt>
                <c:pt idx="11759">
                  <c:v>11759</c:v>
                </c:pt>
                <c:pt idx="11760">
                  <c:v>11760</c:v>
                </c:pt>
                <c:pt idx="11761">
                  <c:v>11761</c:v>
                </c:pt>
                <c:pt idx="11762">
                  <c:v>11762</c:v>
                </c:pt>
                <c:pt idx="11763">
                  <c:v>11763</c:v>
                </c:pt>
                <c:pt idx="11764">
                  <c:v>11764</c:v>
                </c:pt>
                <c:pt idx="11765">
                  <c:v>11765</c:v>
                </c:pt>
                <c:pt idx="11766">
                  <c:v>11766</c:v>
                </c:pt>
                <c:pt idx="11767">
                  <c:v>11767</c:v>
                </c:pt>
                <c:pt idx="11768">
                  <c:v>11768</c:v>
                </c:pt>
                <c:pt idx="11769">
                  <c:v>11769</c:v>
                </c:pt>
                <c:pt idx="11770">
                  <c:v>11770</c:v>
                </c:pt>
                <c:pt idx="11771">
                  <c:v>11771</c:v>
                </c:pt>
                <c:pt idx="11772">
                  <c:v>11772</c:v>
                </c:pt>
                <c:pt idx="11773">
                  <c:v>11773</c:v>
                </c:pt>
                <c:pt idx="11774">
                  <c:v>11774</c:v>
                </c:pt>
                <c:pt idx="11775">
                  <c:v>11775</c:v>
                </c:pt>
                <c:pt idx="11776">
                  <c:v>11776</c:v>
                </c:pt>
                <c:pt idx="11777">
                  <c:v>11777</c:v>
                </c:pt>
                <c:pt idx="11778">
                  <c:v>11778</c:v>
                </c:pt>
                <c:pt idx="11779">
                  <c:v>11779</c:v>
                </c:pt>
                <c:pt idx="11780">
                  <c:v>11780</c:v>
                </c:pt>
                <c:pt idx="11781">
                  <c:v>11781</c:v>
                </c:pt>
                <c:pt idx="11782">
                  <c:v>11782</c:v>
                </c:pt>
                <c:pt idx="11783">
                  <c:v>11783</c:v>
                </c:pt>
                <c:pt idx="11784">
                  <c:v>11784</c:v>
                </c:pt>
                <c:pt idx="11785">
                  <c:v>11785</c:v>
                </c:pt>
                <c:pt idx="11786">
                  <c:v>11786</c:v>
                </c:pt>
                <c:pt idx="11787">
                  <c:v>11787</c:v>
                </c:pt>
                <c:pt idx="11788">
                  <c:v>11788</c:v>
                </c:pt>
                <c:pt idx="11789">
                  <c:v>11789</c:v>
                </c:pt>
                <c:pt idx="11790">
                  <c:v>11790</c:v>
                </c:pt>
                <c:pt idx="11791">
                  <c:v>11791</c:v>
                </c:pt>
                <c:pt idx="11792">
                  <c:v>11792</c:v>
                </c:pt>
                <c:pt idx="11793">
                  <c:v>11793</c:v>
                </c:pt>
                <c:pt idx="11794">
                  <c:v>11794</c:v>
                </c:pt>
                <c:pt idx="11795">
                  <c:v>11795</c:v>
                </c:pt>
                <c:pt idx="11796">
                  <c:v>11796</c:v>
                </c:pt>
                <c:pt idx="11797">
                  <c:v>11797</c:v>
                </c:pt>
                <c:pt idx="11798">
                  <c:v>11798</c:v>
                </c:pt>
                <c:pt idx="11799">
                  <c:v>11799</c:v>
                </c:pt>
                <c:pt idx="11800">
                  <c:v>11800</c:v>
                </c:pt>
                <c:pt idx="11801">
                  <c:v>11801</c:v>
                </c:pt>
                <c:pt idx="11802">
                  <c:v>11802</c:v>
                </c:pt>
                <c:pt idx="11803">
                  <c:v>11803</c:v>
                </c:pt>
                <c:pt idx="11804">
                  <c:v>11804</c:v>
                </c:pt>
                <c:pt idx="11805">
                  <c:v>11805</c:v>
                </c:pt>
                <c:pt idx="11806">
                  <c:v>11806</c:v>
                </c:pt>
                <c:pt idx="11807">
                  <c:v>11807</c:v>
                </c:pt>
                <c:pt idx="11808">
                  <c:v>11808</c:v>
                </c:pt>
                <c:pt idx="11809">
                  <c:v>11809</c:v>
                </c:pt>
                <c:pt idx="11810">
                  <c:v>11810</c:v>
                </c:pt>
                <c:pt idx="11811">
                  <c:v>11811</c:v>
                </c:pt>
                <c:pt idx="11812">
                  <c:v>11812</c:v>
                </c:pt>
                <c:pt idx="11813">
                  <c:v>11813</c:v>
                </c:pt>
                <c:pt idx="11814">
                  <c:v>11814</c:v>
                </c:pt>
                <c:pt idx="11815">
                  <c:v>11815</c:v>
                </c:pt>
                <c:pt idx="11816">
                  <c:v>11816</c:v>
                </c:pt>
                <c:pt idx="11817">
                  <c:v>11817</c:v>
                </c:pt>
                <c:pt idx="11818">
                  <c:v>11818</c:v>
                </c:pt>
                <c:pt idx="11819">
                  <c:v>11819</c:v>
                </c:pt>
                <c:pt idx="11820">
                  <c:v>11820</c:v>
                </c:pt>
                <c:pt idx="11821">
                  <c:v>11821</c:v>
                </c:pt>
                <c:pt idx="11822">
                  <c:v>11822</c:v>
                </c:pt>
                <c:pt idx="11823">
                  <c:v>11823</c:v>
                </c:pt>
                <c:pt idx="11824">
                  <c:v>11824</c:v>
                </c:pt>
                <c:pt idx="11825">
                  <c:v>11825</c:v>
                </c:pt>
                <c:pt idx="11826">
                  <c:v>11826</c:v>
                </c:pt>
                <c:pt idx="11827">
                  <c:v>11827</c:v>
                </c:pt>
                <c:pt idx="11828">
                  <c:v>11828</c:v>
                </c:pt>
                <c:pt idx="11829">
                  <c:v>11829</c:v>
                </c:pt>
                <c:pt idx="11830">
                  <c:v>11830</c:v>
                </c:pt>
                <c:pt idx="11831">
                  <c:v>11831</c:v>
                </c:pt>
                <c:pt idx="11832">
                  <c:v>11832</c:v>
                </c:pt>
                <c:pt idx="11833">
                  <c:v>11833</c:v>
                </c:pt>
                <c:pt idx="11834">
                  <c:v>11834</c:v>
                </c:pt>
                <c:pt idx="11835">
                  <c:v>11835</c:v>
                </c:pt>
                <c:pt idx="11836">
                  <c:v>11836</c:v>
                </c:pt>
                <c:pt idx="11837">
                  <c:v>11837</c:v>
                </c:pt>
                <c:pt idx="11838">
                  <c:v>11838</c:v>
                </c:pt>
                <c:pt idx="11839">
                  <c:v>11839</c:v>
                </c:pt>
                <c:pt idx="11840">
                  <c:v>11840</c:v>
                </c:pt>
                <c:pt idx="11841">
                  <c:v>11841</c:v>
                </c:pt>
                <c:pt idx="11842">
                  <c:v>11842</c:v>
                </c:pt>
                <c:pt idx="11843">
                  <c:v>11843</c:v>
                </c:pt>
                <c:pt idx="11844">
                  <c:v>11844</c:v>
                </c:pt>
                <c:pt idx="11845">
                  <c:v>11845</c:v>
                </c:pt>
                <c:pt idx="11846">
                  <c:v>11846</c:v>
                </c:pt>
                <c:pt idx="11847">
                  <c:v>11847</c:v>
                </c:pt>
                <c:pt idx="11848">
                  <c:v>11848</c:v>
                </c:pt>
                <c:pt idx="11849">
                  <c:v>11849</c:v>
                </c:pt>
                <c:pt idx="11850">
                  <c:v>11850</c:v>
                </c:pt>
                <c:pt idx="11851">
                  <c:v>11851</c:v>
                </c:pt>
                <c:pt idx="11852">
                  <c:v>11852</c:v>
                </c:pt>
                <c:pt idx="11853">
                  <c:v>11853</c:v>
                </c:pt>
                <c:pt idx="11854">
                  <c:v>11854</c:v>
                </c:pt>
                <c:pt idx="11855">
                  <c:v>11855</c:v>
                </c:pt>
                <c:pt idx="11856">
                  <c:v>11856</c:v>
                </c:pt>
                <c:pt idx="11857">
                  <c:v>11857</c:v>
                </c:pt>
                <c:pt idx="11858">
                  <c:v>11858</c:v>
                </c:pt>
                <c:pt idx="11859">
                  <c:v>11859</c:v>
                </c:pt>
                <c:pt idx="11860">
                  <c:v>11860</c:v>
                </c:pt>
                <c:pt idx="11861">
                  <c:v>11861</c:v>
                </c:pt>
                <c:pt idx="11862">
                  <c:v>11862</c:v>
                </c:pt>
                <c:pt idx="11863">
                  <c:v>11863</c:v>
                </c:pt>
                <c:pt idx="11864">
                  <c:v>11864</c:v>
                </c:pt>
                <c:pt idx="11865">
                  <c:v>11865</c:v>
                </c:pt>
                <c:pt idx="11866">
                  <c:v>11866</c:v>
                </c:pt>
                <c:pt idx="11867">
                  <c:v>11867</c:v>
                </c:pt>
                <c:pt idx="11868">
                  <c:v>11868</c:v>
                </c:pt>
                <c:pt idx="11869">
                  <c:v>11869</c:v>
                </c:pt>
                <c:pt idx="11870">
                  <c:v>11870</c:v>
                </c:pt>
                <c:pt idx="11871">
                  <c:v>11871</c:v>
                </c:pt>
                <c:pt idx="11872">
                  <c:v>11872</c:v>
                </c:pt>
                <c:pt idx="11873">
                  <c:v>11873</c:v>
                </c:pt>
                <c:pt idx="11874">
                  <c:v>11874</c:v>
                </c:pt>
                <c:pt idx="11875">
                  <c:v>11875</c:v>
                </c:pt>
                <c:pt idx="11876">
                  <c:v>11876</c:v>
                </c:pt>
                <c:pt idx="11877">
                  <c:v>11877</c:v>
                </c:pt>
                <c:pt idx="11878">
                  <c:v>11878</c:v>
                </c:pt>
                <c:pt idx="11879">
                  <c:v>11879</c:v>
                </c:pt>
                <c:pt idx="11880">
                  <c:v>11880</c:v>
                </c:pt>
                <c:pt idx="11881">
                  <c:v>11881</c:v>
                </c:pt>
                <c:pt idx="11882">
                  <c:v>11882</c:v>
                </c:pt>
                <c:pt idx="11883">
                  <c:v>11883</c:v>
                </c:pt>
                <c:pt idx="11884">
                  <c:v>11884</c:v>
                </c:pt>
                <c:pt idx="11885">
                  <c:v>11885</c:v>
                </c:pt>
                <c:pt idx="11886">
                  <c:v>11886</c:v>
                </c:pt>
                <c:pt idx="11887">
                  <c:v>11887</c:v>
                </c:pt>
                <c:pt idx="11888">
                  <c:v>11888</c:v>
                </c:pt>
                <c:pt idx="11889">
                  <c:v>11889</c:v>
                </c:pt>
                <c:pt idx="11890">
                  <c:v>11890</c:v>
                </c:pt>
                <c:pt idx="11891">
                  <c:v>11891</c:v>
                </c:pt>
                <c:pt idx="11892">
                  <c:v>11892</c:v>
                </c:pt>
                <c:pt idx="11893">
                  <c:v>11893</c:v>
                </c:pt>
                <c:pt idx="11894">
                  <c:v>11894</c:v>
                </c:pt>
                <c:pt idx="11895">
                  <c:v>11895</c:v>
                </c:pt>
                <c:pt idx="11896">
                  <c:v>11896</c:v>
                </c:pt>
                <c:pt idx="11897">
                  <c:v>11897</c:v>
                </c:pt>
                <c:pt idx="11898">
                  <c:v>11898</c:v>
                </c:pt>
                <c:pt idx="11899">
                  <c:v>11899</c:v>
                </c:pt>
                <c:pt idx="11900">
                  <c:v>11900</c:v>
                </c:pt>
                <c:pt idx="11901">
                  <c:v>11901</c:v>
                </c:pt>
                <c:pt idx="11902">
                  <c:v>11902</c:v>
                </c:pt>
                <c:pt idx="11903">
                  <c:v>11903</c:v>
                </c:pt>
                <c:pt idx="11904">
                  <c:v>11904</c:v>
                </c:pt>
                <c:pt idx="11905">
                  <c:v>11905</c:v>
                </c:pt>
                <c:pt idx="11906">
                  <c:v>11906</c:v>
                </c:pt>
                <c:pt idx="11907">
                  <c:v>11907</c:v>
                </c:pt>
                <c:pt idx="11908">
                  <c:v>11908</c:v>
                </c:pt>
                <c:pt idx="11909">
                  <c:v>11909</c:v>
                </c:pt>
                <c:pt idx="11910">
                  <c:v>11910</c:v>
                </c:pt>
                <c:pt idx="11911">
                  <c:v>11911</c:v>
                </c:pt>
                <c:pt idx="11912">
                  <c:v>11912</c:v>
                </c:pt>
                <c:pt idx="11913">
                  <c:v>11913</c:v>
                </c:pt>
                <c:pt idx="11914">
                  <c:v>11914</c:v>
                </c:pt>
                <c:pt idx="11915">
                  <c:v>11915</c:v>
                </c:pt>
                <c:pt idx="11916">
                  <c:v>11916</c:v>
                </c:pt>
                <c:pt idx="11917">
                  <c:v>11917</c:v>
                </c:pt>
                <c:pt idx="11918">
                  <c:v>11918</c:v>
                </c:pt>
                <c:pt idx="11919">
                  <c:v>11919</c:v>
                </c:pt>
                <c:pt idx="11920">
                  <c:v>11920</c:v>
                </c:pt>
                <c:pt idx="11921">
                  <c:v>11921</c:v>
                </c:pt>
                <c:pt idx="11922">
                  <c:v>11922</c:v>
                </c:pt>
                <c:pt idx="11923">
                  <c:v>11923</c:v>
                </c:pt>
                <c:pt idx="11924">
                  <c:v>11924</c:v>
                </c:pt>
                <c:pt idx="11925">
                  <c:v>11925</c:v>
                </c:pt>
                <c:pt idx="11926">
                  <c:v>11926</c:v>
                </c:pt>
                <c:pt idx="11927">
                  <c:v>11927</c:v>
                </c:pt>
                <c:pt idx="11928">
                  <c:v>11928</c:v>
                </c:pt>
                <c:pt idx="11929">
                  <c:v>11929</c:v>
                </c:pt>
                <c:pt idx="11930">
                  <c:v>11930</c:v>
                </c:pt>
                <c:pt idx="11931">
                  <c:v>11931</c:v>
                </c:pt>
                <c:pt idx="11932">
                  <c:v>11932</c:v>
                </c:pt>
                <c:pt idx="11933">
                  <c:v>11933</c:v>
                </c:pt>
                <c:pt idx="11934">
                  <c:v>11934</c:v>
                </c:pt>
                <c:pt idx="11935">
                  <c:v>11935</c:v>
                </c:pt>
                <c:pt idx="11936">
                  <c:v>11936</c:v>
                </c:pt>
                <c:pt idx="11937">
                  <c:v>11937</c:v>
                </c:pt>
                <c:pt idx="11938">
                  <c:v>11938</c:v>
                </c:pt>
                <c:pt idx="11939">
                  <c:v>11939</c:v>
                </c:pt>
                <c:pt idx="11940">
                  <c:v>11940</c:v>
                </c:pt>
                <c:pt idx="11941">
                  <c:v>11941</c:v>
                </c:pt>
                <c:pt idx="11942">
                  <c:v>11942</c:v>
                </c:pt>
                <c:pt idx="11943">
                  <c:v>11943</c:v>
                </c:pt>
                <c:pt idx="11944">
                  <c:v>11944</c:v>
                </c:pt>
                <c:pt idx="11945">
                  <c:v>11945</c:v>
                </c:pt>
                <c:pt idx="11946">
                  <c:v>11946</c:v>
                </c:pt>
                <c:pt idx="11947">
                  <c:v>11947</c:v>
                </c:pt>
                <c:pt idx="11948">
                  <c:v>11948</c:v>
                </c:pt>
                <c:pt idx="11949">
                  <c:v>11949</c:v>
                </c:pt>
                <c:pt idx="11950">
                  <c:v>11950</c:v>
                </c:pt>
                <c:pt idx="11951">
                  <c:v>11951</c:v>
                </c:pt>
                <c:pt idx="11952">
                  <c:v>11952</c:v>
                </c:pt>
                <c:pt idx="11953">
                  <c:v>11953</c:v>
                </c:pt>
                <c:pt idx="11954">
                  <c:v>11954</c:v>
                </c:pt>
                <c:pt idx="11955">
                  <c:v>11955</c:v>
                </c:pt>
                <c:pt idx="11956">
                  <c:v>11956</c:v>
                </c:pt>
                <c:pt idx="11957">
                  <c:v>11957</c:v>
                </c:pt>
                <c:pt idx="11958">
                  <c:v>11958</c:v>
                </c:pt>
                <c:pt idx="11959">
                  <c:v>11959</c:v>
                </c:pt>
                <c:pt idx="11960">
                  <c:v>11960</c:v>
                </c:pt>
                <c:pt idx="11961">
                  <c:v>11961</c:v>
                </c:pt>
                <c:pt idx="11962">
                  <c:v>11962</c:v>
                </c:pt>
                <c:pt idx="11963">
                  <c:v>11963</c:v>
                </c:pt>
                <c:pt idx="11964">
                  <c:v>11964</c:v>
                </c:pt>
                <c:pt idx="11965">
                  <c:v>11965</c:v>
                </c:pt>
                <c:pt idx="11966">
                  <c:v>11966</c:v>
                </c:pt>
                <c:pt idx="11967">
                  <c:v>11967</c:v>
                </c:pt>
                <c:pt idx="11968">
                  <c:v>11968</c:v>
                </c:pt>
                <c:pt idx="11969">
                  <c:v>11969</c:v>
                </c:pt>
                <c:pt idx="11970">
                  <c:v>11970</c:v>
                </c:pt>
                <c:pt idx="11971">
                  <c:v>11971</c:v>
                </c:pt>
                <c:pt idx="11972">
                  <c:v>11972</c:v>
                </c:pt>
                <c:pt idx="11973">
                  <c:v>11973</c:v>
                </c:pt>
                <c:pt idx="11974">
                  <c:v>11974</c:v>
                </c:pt>
                <c:pt idx="11975">
                  <c:v>11975</c:v>
                </c:pt>
                <c:pt idx="11976">
                  <c:v>11976</c:v>
                </c:pt>
                <c:pt idx="11977">
                  <c:v>11977</c:v>
                </c:pt>
                <c:pt idx="11978">
                  <c:v>11978</c:v>
                </c:pt>
                <c:pt idx="11979">
                  <c:v>11979</c:v>
                </c:pt>
                <c:pt idx="11980">
                  <c:v>11980</c:v>
                </c:pt>
                <c:pt idx="11981">
                  <c:v>11981</c:v>
                </c:pt>
                <c:pt idx="11982">
                  <c:v>11982</c:v>
                </c:pt>
                <c:pt idx="11983">
                  <c:v>11983</c:v>
                </c:pt>
                <c:pt idx="11984">
                  <c:v>11984</c:v>
                </c:pt>
                <c:pt idx="11985">
                  <c:v>11985</c:v>
                </c:pt>
                <c:pt idx="11986">
                  <c:v>11986</c:v>
                </c:pt>
                <c:pt idx="11987">
                  <c:v>11987</c:v>
                </c:pt>
                <c:pt idx="11988">
                  <c:v>11988</c:v>
                </c:pt>
                <c:pt idx="11989">
                  <c:v>11989</c:v>
                </c:pt>
                <c:pt idx="11990">
                  <c:v>11990</c:v>
                </c:pt>
                <c:pt idx="11991">
                  <c:v>11991</c:v>
                </c:pt>
                <c:pt idx="11992">
                  <c:v>11992</c:v>
                </c:pt>
                <c:pt idx="11993">
                  <c:v>11993</c:v>
                </c:pt>
                <c:pt idx="11994">
                  <c:v>11994</c:v>
                </c:pt>
                <c:pt idx="11995">
                  <c:v>11995</c:v>
                </c:pt>
                <c:pt idx="11996">
                  <c:v>11996</c:v>
                </c:pt>
                <c:pt idx="11997">
                  <c:v>11997</c:v>
                </c:pt>
                <c:pt idx="11998">
                  <c:v>11998</c:v>
                </c:pt>
                <c:pt idx="11999">
                  <c:v>11999</c:v>
                </c:pt>
                <c:pt idx="12000">
                  <c:v>12000</c:v>
                </c:pt>
                <c:pt idx="12001">
                  <c:v>12001</c:v>
                </c:pt>
                <c:pt idx="12002">
                  <c:v>12002</c:v>
                </c:pt>
                <c:pt idx="12003">
                  <c:v>12003</c:v>
                </c:pt>
                <c:pt idx="12004">
                  <c:v>12004</c:v>
                </c:pt>
                <c:pt idx="12005">
                  <c:v>12005</c:v>
                </c:pt>
                <c:pt idx="12006">
                  <c:v>12006</c:v>
                </c:pt>
                <c:pt idx="12007">
                  <c:v>12007</c:v>
                </c:pt>
                <c:pt idx="12008">
                  <c:v>12008</c:v>
                </c:pt>
                <c:pt idx="12009">
                  <c:v>12009</c:v>
                </c:pt>
                <c:pt idx="12010">
                  <c:v>12010</c:v>
                </c:pt>
                <c:pt idx="12011">
                  <c:v>12011</c:v>
                </c:pt>
                <c:pt idx="12012">
                  <c:v>12012</c:v>
                </c:pt>
                <c:pt idx="12013">
                  <c:v>12013</c:v>
                </c:pt>
                <c:pt idx="12014">
                  <c:v>12014</c:v>
                </c:pt>
                <c:pt idx="12015">
                  <c:v>12015</c:v>
                </c:pt>
                <c:pt idx="12016">
                  <c:v>12016</c:v>
                </c:pt>
                <c:pt idx="12017">
                  <c:v>12017</c:v>
                </c:pt>
                <c:pt idx="12018">
                  <c:v>12018</c:v>
                </c:pt>
                <c:pt idx="12019">
                  <c:v>12019</c:v>
                </c:pt>
                <c:pt idx="12020">
                  <c:v>12020</c:v>
                </c:pt>
                <c:pt idx="12021">
                  <c:v>12021</c:v>
                </c:pt>
                <c:pt idx="12022">
                  <c:v>12022</c:v>
                </c:pt>
                <c:pt idx="12023">
                  <c:v>12023</c:v>
                </c:pt>
                <c:pt idx="12024">
                  <c:v>12024</c:v>
                </c:pt>
                <c:pt idx="12025">
                  <c:v>12025</c:v>
                </c:pt>
                <c:pt idx="12026">
                  <c:v>12026</c:v>
                </c:pt>
                <c:pt idx="12027">
                  <c:v>12027</c:v>
                </c:pt>
                <c:pt idx="12028">
                  <c:v>12028</c:v>
                </c:pt>
                <c:pt idx="12029">
                  <c:v>12029</c:v>
                </c:pt>
                <c:pt idx="12030">
                  <c:v>12030</c:v>
                </c:pt>
                <c:pt idx="12031">
                  <c:v>12031</c:v>
                </c:pt>
                <c:pt idx="12032">
                  <c:v>12032</c:v>
                </c:pt>
                <c:pt idx="12033">
                  <c:v>12033</c:v>
                </c:pt>
                <c:pt idx="12034">
                  <c:v>12034</c:v>
                </c:pt>
                <c:pt idx="12035">
                  <c:v>12035</c:v>
                </c:pt>
                <c:pt idx="12036">
                  <c:v>12036</c:v>
                </c:pt>
                <c:pt idx="12037">
                  <c:v>12037</c:v>
                </c:pt>
                <c:pt idx="12038">
                  <c:v>12038</c:v>
                </c:pt>
                <c:pt idx="12039">
                  <c:v>12039</c:v>
                </c:pt>
                <c:pt idx="12040">
                  <c:v>12040</c:v>
                </c:pt>
                <c:pt idx="12041">
                  <c:v>12041</c:v>
                </c:pt>
                <c:pt idx="12042">
                  <c:v>12042</c:v>
                </c:pt>
                <c:pt idx="12043">
                  <c:v>12043</c:v>
                </c:pt>
                <c:pt idx="12044">
                  <c:v>12044</c:v>
                </c:pt>
                <c:pt idx="12045">
                  <c:v>12045</c:v>
                </c:pt>
                <c:pt idx="12046">
                  <c:v>12046</c:v>
                </c:pt>
                <c:pt idx="12047">
                  <c:v>12047</c:v>
                </c:pt>
                <c:pt idx="12048">
                  <c:v>12048</c:v>
                </c:pt>
                <c:pt idx="12049">
                  <c:v>12049</c:v>
                </c:pt>
                <c:pt idx="12050">
                  <c:v>12050</c:v>
                </c:pt>
                <c:pt idx="12051">
                  <c:v>12051</c:v>
                </c:pt>
                <c:pt idx="12052">
                  <c:v>12052</c:v>
                </c:pt>
                <c:pt idx="12053">
                  <c:v>12053</c:v>
                </c:pt>
                <c:pt idx="12054">
                  <c:v>12054</c:v>
                </c:pt>
                <c:pt idx="12055">
                  <c:v>12055</c:v>
                </c:pt>
                <c:pt idx="12056">
                  <c:v>12056</c:v>
                </c:pt>
                <c:pt idx="12057">
                  <c:v>12057</c:v>
                </c:pt>
                <c:pt idx="12058">
                  <c:v>12058</c:v>
                </c:pt>
                <c:pt idx="12059">
                  <c:v>12059</c:v>
                </c:pt>
                <c:pt idx="12060">
                  <c:v>12060</c:v>
                </c:pt>
                <c:pt idx="12061">
                  <c:v>12061</c:v>
                </c:pt>
                <c:pt idx="12062">
                  <c:v>12062</c:v>
                </c:pt>
                <c:pt idx="12063">
                  <c:v>12063</c:v>
                </c:pt>
                <c:pt idx="12064">
                  <c:v>12064</c:v>
                </c:pt>
                <c:pt idx="12065">
                  <c:v>12065</c:v>
                </c:pt>
                <c:pt idx="12066">
                  <c:v>12066</c:v>
                </c:pt>
                <c:pt idx="12067">
                  <c:v>12067</c:v>
                </c:pt>
                <c:pt idx="12068">
                  <c:v>12068</c:v>
                </c:pt>
                <c:pt idx="12069">
                  <c:v>12069</c:v>
                </c:pt>
                <c:pt idx="12070">
                  <c:v>12070</c:v>
                </c:pt>
                <c:pt idx="12071">
                  <c:v>12071</c:v>
                </c:pt>
                <c:pt idx="12072">
                  <c:v>12072</c:v>
                </c:pt>
                <c:pt idx="12073">
                  <c:v>12073</c:v>
                </c:pt>
                <c:pt idx="12074">
                  <c:v>12074</c:v>
                </c:pt>
                <c:pt idx="12075">
                  <c:v>12075</c:v>
                </c:pt>
                <c:pt idx="12076">
                  <c:v>12076</c:v>
                </c:pt>
                <c:pt idx="12077">
                  <c:v>12077</c:v>
                </c:pt>
                <c:pt idx="12078">
                  <c:v>12078</c:v>
                </c:pt>
                <c:pt idx="12079">
                  <c:v>12079</c:v>
                </c:pt>
                <c:pt idx="12080">
                  <c:v>12080</c:v>
                </c:pt>
                <c:pt idx="12081">
                  <c:v>12081</c:v>
                </c:pt>
                <c:pt idx="12082">
                  <c:v>12082</c:v>
                </c:pt>
                <c:pt idx="12083">
                  <c:v>12083</c:v>
                </c:pt>
                <c:pt idx="12084">
                  <c:v>12084</c:v>
                </c:pt>
                <c:pt idx="12085">
                  <c:v>12085</c:v>
                </c:pt>
                <c:pt idx="12086">
                  <c:v>12086</c:v>
                </c:pt>
                <c:pt idx="12087">
                  <c:v>12087</c:v>
                </c:pt>
                <c:pt idx="12088">
                  <c:v>12088</c:v>
                </c:pt>
                <c:pt idx="12089">
                  <c:v>12089</c:v>
                </c:pt>
                <c:pt idx="12090">
                  <c:v>12090</c:v>
                </c:pt>
                <c:pt idx="12091">
                  <c:v>12091</c:v>
                </c:pt>
                <c:pt idx="12092">
                  <c:v>12092</c:v>
                </c:pt>
                <c:pt idx="12093">
                  <c:v>12093</c:v>
                </c:pt>
                <c:pt idx="12094">
                  <c:v>12094</c:v>
                </c:pt>
                <c:pt idx="12095">
                  <c:v>12095</c:v>
                </c:pt>
                <c:pt idx="12096">
                  <c:v>12096</c:v>
                </c:pt>
                <c:pt idx="12097">
                  <c:v>12097</c:v>
                </c:pt>
                <c:pt idx="12098">
                  <c:v>12098</c:v>
                </c:pt>
                <c:pt idx="12099">
                  <c:v>12099</c:v>
                </c:pt>
                <c:pt idx="12100">
                  <c:v>12100</c:v>
                </c:pt>
                <c:pt idx="12101">
                  <c:v>12101</c:v>
                </c:pt>
                <c:pt idx="12102">
                  <c:v>12102</c:v>
                </c:pt>
                <c:pt idx="12103">
                  <c:v>12103</c:v>
                </c:pt>
                <c:pt idx="12104">
                  <c:v>12104</c:v>
                </c:pt>
                <c:pt idx="12105">
                  <c:v>12105</c:v>
                </c:pt>
                <c:pt idx="12106">
                  <c:v>12106</c:v>
                </c:pt>
                <c:pt idx="12107">
                  <c:v>12107</c:v>
                </c:pt>
                <c:pt idx="12108">
                  <c:v>12108</c:v>
                </c:pt>
                <c:pt idx="12109">
                  <c:v>12109</c:v>
                </c:pt>
                <c:pt idx="12110">
                  <c:v>12110</c:v>
                </c:pt>
                <c:pt idx="12111">
                  <c:v>12111</c:v>
                </c:pt>
                <c:pt idx="12112">
                  <c:v>12112</c:v>
                </c:pt>
                <c:pt idx="12113">
                  <c:v>12113</c:v>
                </c:pt>
                <c:pt idx="12114">
                  <c:v>12114</c:v>
                </c:pt>
                <c:pt idx="12115">
                  <c:v>12115</c:v>
                </c:pt>
                <c:pt idx="12116">
                  <c:v>12116</c:v>
                </c:pt>
                <c:pt idx="12117">
                  <c:v>12117</c:v>
                </c:pt>
                <c:pt idx="12118">
                  <c:v>12118</c:v>
                </c:pt>
                <c:pt idx="12119">
                  <c:v>12119</c:v>
                </c:pt>
                <c:pt idx="12120">
                  <c:v>12120</c:v>
                </c:pt>
                <c:pt idx="12121">
                  <c:v>12121</c:v>
                </c:pt>
                <c:pt idx="12122">
                  <c:v>12122</c:v>
                </c:pt>
                <c:pt idx="12123">
                  <c:v>12123</c:v>
                </c:pt>
                <c:pt idx="12124">
                  <c:v>12124</c:v>
                </c:pt>
                <c:pt idx="12125">
                  <c:v>12125</c:v>
                </c:pt>
                <c:pt idx="12126">
                  <c:v>12126</c:v>
                </c:pt>
                <c:pt idx="12127">
                  <c:v>12127</c:v>
                </c:pt>
                <c:pt idx="12128">
                  <c:v>12128</c:v>
                </c:pt>
                <c:pt idx="12129">
                  <c:v>12129</c:v>
                </c:pt>
                <c:pt idx="12130">
                  <c:v>12130</c:v>
                </c:pt>
                <c:pt idx="12131">
                  <c:v>12131</c:v>
                </c:pt>
                <c:pt idx="12132">
                  <c:v>12132</c:v>
                </c:pt>
                <c:pt idx="12133">
                  <c:v>12133</c:v>
                </c:pt>
                <c:pt idx="12134">
                  <c:v>12134</c:v>
                </c:pt>
                <c:pt idx="12135">
                  <c:v>12135</c:v>
                </c:pt>
                <c:pt idx="12136">
                  <c:v>12136</c:v>
                </c:pt>
                <c:pt idx="12137">
                  <c:v>12137</c:v>
                </c:pt>
                <c:pt idx="12138">
                  <c:v>12138</c:v>
                </c:pt>
                <c:pt idx="12139">
                  <c:v>12139</c:v>
                </c:pt>
                <c:pt idx="12140">
                  <c:v>12140</c:v>
                </c:pt>
                <c:pt idx="12141">
                  <c:v>12141</c:v>
                </c:pt>
                <c:pt idx="12142">
                  <c:v>12142</c:v>
                </c:pt>
                <c:pt idx="12143">
                  <c:v>12143</c:v>
                </c:pt>
                <c:pt idx="12144">
                  <c:v>12144</c:v>
                </c:pt>
                <c:pt idx="12145">
                  <c:v>12145</c:v>
                </c:pt>
                <c:pt idx="12146">
                  <c:v>12146</c:v>
                </c:pt>
                <c:pt idx="12147">
                  <c:v>12147</c:v>
                </c:pt>
                <c:pt idx="12148">
                  <c:v>12148</c:v>
                </c:pt>
                <c:pt idx="12149">
                  <c:v>12149</c:v>
                </c:pt>
                <c:pt idx="12150">
                  <c:v>12150</c:v>
                </c:pt>
                <c:pt idx="12151">
                  <c:v>12151</c:v>
                </c:pt>
                <c:pt idx="12152">
                  <c:v>12152</c:v>
                </c:pt>
                <c:pt idx="12153">
                  <c:v>12153</c:v>
                </c:pt>
                <c:pt idx="12154">
                  <c:v>12154</c:v>
                </c:pt>
                <c:pt idx="12155">
                  <c:v>12155</c:v>
                </c:pt>
                <c:pt idx="12156">
                  <c:v>12156</c:v>
                </c:pt>
                <c:pt idx="12157">
                  <c:v>12157</c:v>
                </c:pt>
                <c:pt idx="12158">
                  <c:v>12158</c:v>
                </c:pt>
                <c:pt idx="12159">
                  <c:v>12159</c:v>
                </c:pt>
                <c:pt idx="12160">
                  <c:v>12160</c:v>
                </c:pt>
                <c:pt idx="12161">
                  <c:v>12161</c:v>
                </c:pt>
                <c:pt idx="12162">
                  <c:v>12162</c:v>
                </c:pt>
                <c:pt idx="12163">
                  <c:v>12163</c:v>
                </c:pt>
                <c:pt idx="12164">
                  <c:v>12164</c:v>
                </c:pt>
                <c:pt idx="12165">
                  <c:v>12165</c:v>
                </c:pt>
                <c:pt idx="12166">
                  <c:v>12166</c:v>
                </c:pt>
                <c:pt idx="12167">
                  <c:v>12167</c:v>
                </c:pt>
                <c:pt idx="12168">
                  <c:v>12168</c:v>
                </c:pt>
                <c:pt idx="12169">
                  <c:v>12169</c:v>
                </c:pt>
                <c:pt idx="12170">
                  <c:v>12170</c:v>
                </c:pt>
                <c:pt idx="12171">
                  <c:v>12171</c:v>
                </c:pt>
                <c:pt idx="12172">
                  <c:v>12172</c:v>
                </c:pt>
                <c:pt idx="12173">
                  <c:v>12173</c:v>
                </c:pt>
                <c:pt idx="12174">
                  <c:v>12174</c:v>
                </c:pt>
                <c:pt idx="12175">
                  <c:v>12175</c:v>
                </c:pt>
                <c:pt idx="12176">
                  <c:v>12176</c:v>
                </c:pt>
                <c:pt idx="12177">
                  <c:v>12177</c:v>
                </c:pt>
                <c:pt idx="12178">
                  <c:v>12178</c:v>
                </c:pt>
                <c:pt idx="12179">
                  <c:v>12179</c:v>
                </c:pt>
                <c:pt idx="12180">
                  <c:v>12180</c:v>
                </c:pt>
                <c:pt idx="12181">
                  <c:v>12181</c:v>
                </c:pt>
                <c:pt idx="12182">
                  <c:v>12182</c:v>
                </c:pt>
                <c:pt idx="12183">
                  <c:v>12183</c:v>
                </c:pt>
                <c:pt idx="12184">
                  <c:v>12184</c:v>
                </c:pt>
                <c:pt idx="12185">
                  <c:v>12185</c:v>
                </c:pt>
                <c:pt idx="12186">
                  <c:v>12186</c:v>
                </c:pt>
                <c:pt idx="12187">
                  <c:v>12187</c:v>
                </c:pt>
                <c:pt idx="12188">
                  <c:v>12188</c:v>
                </c:pt>
                <c:pt idx="12189">
                  <c:v>12189</c:v>
                </c:pt>
                <c:pt idx="12190">
                  <c:v>12190</c:v>
                </c:pt>
                <c:pt idx="12191">
                  <c:v>12191</c:v>
                </c:pt>
                <c:pt idx="12192">
                  <c:v>12192</c:v>
                </c:pt>
                <c:pt idx="12193">
                  <c:v>12193</c:v>
                </c:pt>
                <c:pt idx="12194">
                  <c:v>12194</c:v>
                </c:pt>
                <c:pt idx="12195">
                  <c:v>12195</c:v>
                </c:pt>
                <c:pt idx="12196">
                  <c:v>12196</c:v>
                </c:pt>
                <c:pt idx="12197">
                  <c:v>12197</c:v>
                </c:pt>
                <c:pt idx="12198">
                  <c:v>12198</c:v>
                </c:pt>
                <c:pt idx="12199">
                  <c:v>12199</c:v>
                </c:pt>
                <c:pt idx="12200">
                  <c:v>12200</c:v>
                </c:pt>
                <c:pt idx="12201">
                  <c:v>12201</c:v>
                </c:pt>
                <c:pt idx="12202">
                  <c:v>12202</c:v>
                </c:pt>
                <c:pt idx="12203">
                  <c:v>12203</c:v>
                </c:pt>
                <c:pt idx="12204">
                  <c:v>12204</c:v>
                </c:pt>
                <c:pt idx="12205">
                  <c:v>12205</c:v>
                </c:pt>
                <c:pt idx="12206">
                  <c:v>12206</c:v>
                </c:pt>
                <c:pt idx="12207">
                  <c:v>12207</c:v>
                </c:pt>
                <c:pt idx="12208">
                  <c:v>12208</c:v>
                </c:pt>
                <c:pt idx="12209">
                  <c:v>12209</c:v>
                </c:pt>
                <c:pt idx="12210">
                  <c:v>12210</c:v>
                </c:pt>
                <c:pt idx="12211">
                  <c:v>12211</c:v>
                </c:pt>
                <c:pt idx="12212">
                  <c:v>12212</c:v>
                </c:pt>
                <c:pt idx="12213">
                  <c:v>12213</c:v>
                </c:pt>
                <c:pt idx="12214">
                  <c:v>12214</c:v>
                </c:pt>
                <c:pt idx="12215">
                  <c:v>12215</c:v>
                </c:pt>
                <c:pt idx="12216">
                  <c:v>12216</c:v>
                </c:pt>
                <c:pt idx="12217">
                  <c:v>12217</c:v>
                </c:pt>
                <c:pt idx="12218">
                  <c:v>12218</c:v>
                </c:pt>
                <c:pt idx="12219">
                  <c:v>12219</c:v>
                </c:pt>
                <c:pt idx="12220">
                  <c:v>12220</c:v>
                </c:pt>
                <c:pt idx="12221">
                  <c:v>12221</c:v>
                </c:pt>
                <c:pt idx="12222">
                  <c:v>12222</c:v>
                </c:pt>
                <c:pt idx="12223">
                  <c:v>12223</c:v>
                </c:pt>
                <c:pt idx="12224">
                  <c:v>12224</c:v>
                </c:pt>
                <c:pt idx="12225">
                  <c:v>12225</c:v>
                </c:pt>
                <c:pt idx="12226">
                  <c:v>12226</c:v>
                </c:pt>
                <c:pt idx="12227">
                  <c:v>12227</c:v>
                </c:pt>
                <c:pt idx="12228">
                  <c:v>12228</c:v>
                </c:pt>
                <c:pt idx="12229">
                  <c:v>12229</c:v>
                </c:pt>
                <c:pt idx="12230">
                  <c:v>12230</c:v>
                </c:pt>
                <c:pt idx="12231">
                  <c:v>12231</c:v>
                </c:pt>
                <c:pt idx="12232">
                  <c:v>12232</c:v>
                </c:pt>
                <c:pt idx="12233">
                  <c:v>12233</c:v>
                </c:pt>
                <c:pt idx="12234">
                  <c:v>12234</c:v>
                </c:pt>
                <c:pt idx="12235">
                  <c:v>12235</c:v>
                </c:pt>
                <c:pt idx="12236">
                  <c:v>12236</c:v>
                </c:pt>
                <c:pt idx="12237">
                  <c:v>12237</c:v>
                </c:pt>
                <c:pt idx="12238">
                  <c:v>12238</c:v>
                </c:pt>
                <c:pt idx="12239">
                  <c:v>12239</c:v>
                </c:pt>
                <c:pt idx="12240">
                  <c:v>12240</c:v>
                </c:pt>
                <c:pt idx="12241">
                  <c:v>12241</c:v>
                </c:pt>
                <c:pt idx="12242">
                  <c:v>12242</c:v>
                </c:pt>
                <c:pt idx="12243">
                  <c:v>12243</c:v>
                </c:pt>
                <c:pt idx="12244">
                  <c:v>12244</c:v>
                </c:pt>
                <c:pt idx="12245">
                  <c:v>12245</c:v>
                </c:pt>
                <c:pt idx="12246">
                  <c:v>12246</c:v>
                </c:pt>
                <c:pt idx="12247">
                  <c:v>12247</c:v>
                </c:pt>
                <c:pt idx="12248">
                  <c:v>12248</c:v>
                </c:pt>
                <c:pt idx="12249">
                  <c:v>12249</c:v>
                </c:pt>
                <c:pt idx="12250">
                  <c:v>12250</c:v>
                </c:pt>
                <c:pt idx="12251">
                  <c:v>12251</c:v>
                </c:pt>
                <c:pt idx="12252">
                  <c:v>12252</c:v>
                </c:pt>
                <c:pt idx="12253">
                  <c:v>12253</c:v>
                </c:pt>
                <c:pt idx="12254">
                  <c:v>12254</c:v>
                </c:pt>
                <c:pt idx="12255">
                  <c:v>12255</c:v>
                </c:pt>
                <c:pt idx="12256">
                  <c:v>12256</c:v>
                </c:pt>
                <c:pt idx="12257">
                  <c:v>12257</c:v>
                </c:pt>
                <c:pt idx="12258">
                  <c:v>12258</c:v>
                </c:pt>
                <c:pt idx="12259">
                  <c:v>12259</c:v>
                </c:pt>
                <c:pt idx="12260">
                  <c:v>12260</c:v>
                </c:pt>
                <c:pt idx="12261">
                  <c:v>12261</c:v>
                </c:pt>
                <c:pt idx="12262">
                  <c:v>12262</c:v>
                </c:pt>
                <c:pt idx="12263">
                  <c:v>12263</c:v>
                </c:pt>
                <c:pt idx="12264">
                  <c:v>12264</c:v>
                </c:pt>
                <c:pt idx="12265">
                  <c:v>12265</c:v>
                </c:pt>
                <c:pt idx="12266">
                  <c:v>12266</c:v>
                </c:pt>
                <c:pt idx="12267">
                  <c:v>12267</c:v>
                </c:pt>
                <c:pt idx="12268">
                  <c:v>12268</c:v>
                </c:pt>
                <c:pt idx="12269">
                  <c:v>12269</c:v>
                </c:pt>
                <c:pt idx="12270">
                  <c:v>12270</c:v>
                </c:pt>
                <c:pt idx="12271">
                  <c:v>12271</c:v>
                </c:pt>
                <c:pt idx="12272">
                  <c:v>12272</c:v>
                </c:pt>
                <c:pt idx="12273">
                  <c:v>12273</c:v>
                </c:pt>
                <c:pt idx="12274">
                  <c:v>12274</c:v>
                </c:pt>
                <c:pt idx="12275">
                  <c:v>12275</c:v>
                </c:pt>
                <c:pt idx="12276">
                  <c:v>12276</c:v>
                </c:pt>
                <c:pt idx="12277">
                  <c:v>12277</c:v>
                </c:pt>
                <c:pt idx="12278">
                  <c:v>12278</c:v>
                </c:pt>
                <c:pt idx="12279">
                  <c:v>12279</c:v>
                </c:pt>
                <c:pt idx="12280">
                  <c:v>12280</c:v>
                </c:pt>
                <c:pt idx="12281">
                  <c:v>12281</c:v>
                </c:pt>
                <c:pt idx="12282">
                  <c:v>12282</c:v>
                </c:pt>
                <c:pt idx="12283">
                  <c:v>12283</c:v>
                </c:pt>
                <c:pt idx="12284">
                  <c:v>12284</c:v>
                </c:pt>
                <c:pt idx="12285">
                  <c:v>12285</c:v>
                </c:pt>
                <c:pt idx="12286">
                  <c:v>12286</c:v>
                </c:pt>
                <c:pt idx="12287">
                  <c:v>12287</c:v>
                </c:pt>
                <c:pt idx="12288">
                  <c:v>12288</c:v>
                </c:pt>
                <c:pt idx="12289">
                  <c:v>12289</c:v>
                </c:pt>
                <c:pt idx="12290">
                  <c:v>12290</c:v>
                </c:pt>
                <c:pt idx="12291">
                  <c:v>12291</c:v>
                </c:pt>
                <c:pt idx="12292">
                  <c:v>12292</c:v>
                </c:pt>
                <c:pt idx="12293">
                  <c:v>12293</c:v>
                </c:pt>
                <c:pt idx="12294">
                  <c:v>12294</c:v>
                </c:pt>
                <c:pt idx="12295">
                  <c:v>12295</c:v>
                </c:pt>
                <c:pt idx="12296">
                  <c:v>12296</c:v>
                </c:pt>
                <c:pt idx="12297">
                  <c:v>12297</c:v>
                </c:pt>
                <c:pt idx="12298">
                  <c:v>12298</c:v>
                </c:pt>
                <c:pt idx="12299">
                  <c:v>12299</c:v>
                </c:pt>
                <c:pt idx="12300">
                  <c:v>12300</c:v>
                </c:pt>
                <c:pt idx="12301">
                  <c:v>12301</c:v>
                </c:pt>
                <c:pt idx="12302">
                  <c:v>12302</c:v>
                </c:pt>
                <c:pt idx="12303">
                  <c:v>12303</c:v>
                </c:pt>
                <c:pt idx="12304">
                  <c:v>12304</c:v>
                </c:pt>
                <c:pt idx="12305">
                  <c:v>12305</c:v>
                </c:pt>
                <c:pt idx="12306">
                  <c:v>12306</c:v>
                </c:pt>
                <c:pt idx="12307">
                  <c:v>12307</c:v>
                </c:pt>
                <c:pt idx="12308">
                  <c:v>12308</c:v>
                </c:pt>
                <c:pt idx="12309">
                  <c:v>12309</c:v>
                </c:pt>
                <c:pt idx="12310">
                  <c:v>12310</c:v>
                </c:pt>
                <c:pt idx="12311">
                  <c:v>12311</c:v>
                </c:pt>
                <c:pt idx="12312">
                  <c:v>12312</c:v>
                </c:pt>
                <c:pt idx="12313">
                  <c:v>12313</c:v>
                </c:pt>
                <c:pt idx="12314">
                  <c:v>12314</c:v>
                </c:pt>
                <c:pt idx="12315">
                  <c:v>12315</c:v>
                </c:pt>
                <c:pt idx="12316">
                  <c:v>12316</c:v>
                </c:pt>
                <c:pt idx="12317">
                  <c:v>12317</c:v>
                </c:pt>
                <c:pt idx="12318">
                  <c:v>12318</c:v>
                </c:pt>
                <c:pt idx="12319">
                  <c:v>12319</c:v>
                </c:pt>
                <c:pt idx="12320">
                  <c:v>12320</c:v>
                </c:pt>
                <c:pt idx="12321">
                  <c:v>12321</c:v>
                </c:pt>
                <c:pt idx="12322">
                  <c:v>12322</c:v>
                </c:pt>
                <c:pt idx="12323">
                  <c:v>12323</c:v>
                </c:pt>
                <c:pt idx="12324">
                  <c:v>12324</c:v>
                </c:pt>
                <c:pt idx="12325">
                  <c:v>12325</c:v>
                </c:pt>
                <c:pt idx="12326">
                  <c:v>12326</c:v>
                </c:pt>
                <c:pt idx="12327">
                  <c:v>12327</c:v>
                </c:pt>
                <c:pt idx="12328">
                  <c:v>12328</c:v>
                </c:pt>
                <c:pt idx="12329">
                  <c:v>12329</c:v>
                </c:pt>
                <c:pt idx="12330">
                  <c:v>12330</c:v>
                </c:pt>
                <c:pt idx="12331">
                  <c:v>12331</c:v>
                </c:pt>
                <c:pt idx="12332">
                  <c:v>12332</c:v>
                </c:pt>
                <c:pt idx="12333">
                  <c:v>12333</c:v>
                </c:pt>
                <c:pt idx="12334">
                  <c:v>12334</c:v>
                </c:pt>
                <c:pt idx="12335">
                  <c:v>12335</c:v>
                </c:pt>
                <c:pt idx="12336">
                  <c:v>12336</c:v>
                </c:pt>
                <c:pt idx="12337">
                  <c:v>12337</c:v>
                </c:pt>
                <c:pt idx="12338">
                  <c:v>12338</c:v>
                </c:pt>
                <c:pt idx="12339">
                  <c:v>12339</c:v>
                </c:pt>
                <c:pt idx="12340">
                  <c:v>12340</c:v>
                </c:pt>
                <c:pt idx="12341">
                  <c:v>12341</c:v>
                </c:pt>
                <c:pt idx="12342">
                  <c:v>12342</c:v>
                </c:pt>
                <c:pt idx="12343">
                  <c:v>12343</c:v>
                </c:pt>
                <c:pt idx="12344">
                  <c:v>12344</c:v>
                </c:pt>
                <c:pt idx="12345">
                  <c:v>12345</c:v>
                </c:pt>
                <c:pt idx="12346">
                  <c:v>12346</c:v>
                </c:pt>
                <c:pt idx="12347">
                  <c:v>12347</c:v>
                </c:pt>
                <c:pt idx="12348">
                  <c:v>12348</c:v>
                </c:pt>
                <c:pt idx="12349">
                  <c:v>12349</c:v>
                </c:pt>
                <c:pt idx="12350">
                  <c:v>12350</c:v>
                </c:pt>
                <c:pt idx="12351">
                  <c:v>12351</c:v>
                </c:pt>
                <c:pt idx="12352">
                  <c:v>12352</c:v>
                </c:pt>
                <c:pt idx="12353">
                  <c:v>12353</c:v>
                </c:pt>
                <c:pt idx="12354">
                  <c:v>12354</c:v>
                </c:pt>
                <c:pt idx="12355">
                  <c:v>12355</c:v>
                </c:pt>
                <c:pt idx="12356">
                  <c:v>12356</c:v>
                </c:pt>
                <c:pt idx="12357">
                  <c:v>12357</c:v>
                </c:pt>
                <c:pt idx="12358">
                  <c:v>12358</c:v>
                </c:pt>
                <c:pt idx="12359">
                  <c:v>12359</c:v>
                </c:pt>
                <c:pt idx="12360">
                  <c:v>12360</c:v>
                </c:pt>
                <c:pt idx="12361">
                  <c:v>12361</c:v>
                </c:pt>
                <c:pt idx="12362">
                  <c:v>12362</c:v>
                </c:pt>
                <c:pt idx="12363">
                  <c:v>12363</c:v>
                </c:pt>
                <c:pt idx="12364">
                  <c:v>12364</c:v>
                </c:pt>
                <c:pt idx="12365">
                  <c:v>12365</c:v>
                </c:pt>
                <c:pt idx="12366">
                  <c:v>12366</c:v>
                </c:pt>
                <c:pt idx="12367">
                  <c:v>12367</c:v>
                </c:pt>
                <c:pt idx="12368">
                  <c:v>12368</c:v>
                </c:pt>
                <c:pt idx="12369">
                  <c:v>12369</c:v>
                </c:pt>
                <c:pt idx="12370">
                  <c:v>12370</c:v>
                </c:pt>
                <c:pt idx="12371">
                  <c:v>12371</c:v>
                </c:pt>
                <c:pt idx="12372">
                  <c:v>12372</c:v>
                </c:pt>
                <c:pt idx="12373">
                  <c:v>12373</c:v>
                </c:pt>
                <c:pt idx="12374">
                  <c:v>12374</c:v>
                </c:pt>
                <c:pt idx="12375">
                  <c:v>12375</c:v>
                </c:pt>
                <c:pt idx="12376">
                  <c:v>12376</c:v>
                </c:pt>
                <c:pt idx="12377">
                  <c:v>12377</c:v>
                </c:pt>
                <c:pt idx="12378">
                  <c:v>12378</c:v>
                </c:pt>
                <c:pt idx="12379">
                  <c:v>12379</c:v>
                </c:pt>
                <c:pt idx="12380">
                  <c:v>12380</c:v>
                </c:pt>
                <c:pt idx="12381">
                  <c:v>12381</c:v>
                </c:pt>
                <c:pt idx="12382">
                  <c:v>12382</c:v>
                </c:pt>
                <c:pt idx="12383">
                  <c:v>12383</c:v>
                </c:pt>
                <c:pt idx="12384">
                  <c:v>12384</c:v>
                </c:pt>
                <c:pt idx="12385">
                  <c:v>12385</c:v>
                </c:pt>
                <c:pt idx="12386">
                  <c:v>12386</c:v>
                </c:pt>
                <c:pt idx="12387">
                  <c:v>12387</c:v>
                </c:pt>
                <c:pt idx="12388">
                  <c:v>12388</c:v>
                </c:pt>
                <c:pt idx="12389">
                  <c:v>12389</c:v>
                </c:pt>
                <c:pt idx="12390">
                  <c:v>12390</c:v>
                </c:pt>
                <c:pt idx="12391">
                  <c:v>12391</c:v>
                </c:pt>
                <c:pt idx="12392">
                  <c:v>12392</c:v>
                </c:pt>
                <c:pt idx="12393">
                  <c:v>12393</c:v>
                </c:pt>
                <c:pt idx="12394">
                  <c:v>12394</c:v>
                </c:pt>
                <c:pt idx="12395">
                  <c:v>12395</c:v>
                </c:pt>
                <c:pt idx="12396">
                  <c:v>12396</c:v>
                </c:pt>
                <c:pt idx="12397">
                  <c:v>12397</c:v>
                </c:pt>
                <c:pt idx="12398">
                  <c:v>12398</c:v>
                </c:pt>
                <c:pt idx="12399">
                  <c:v>12399</c:v>
                </c:pt>
                <c:pt idx="12400">
                  <c:v>12400</c:v>
                </c:pt>
                <c:pt idx="12401">
                  <c:v>12401</c:v>
                </c:pt>
                <c:pt idx="12402">
                  <c:v>12402</c:v>
                </c:pt>
                <c:pt idx="12403">
                  <c:v>12403</c:v>
                </c:pt>
                <c:pt idx="12404">
                  <c:v>12404</c:v>
                </c:pt>
                <c:pt idx="12405">
                  <c:v>12405</c:v>
                </c:pt>
                <c:pt idx="12406">
                  <c:v>12406</c:v>
                </c:pt>
                <c:pt idx="12407">
                  <c:v>12407</c:v>
                </c:pt>
                <c:pt idx="12408">
                  <c:v>12408</c:v>
                </c:pt>
                <c:pt idx="12409">
                  <c:v>12409</c:v>
                </c:pt>
                <c:pt idx="12410">
                  <c:v>12410</c:v>
                </c:pt>
                <c:pt idx="12411">
                  <c:v>12411</c:v>
                </c:pt>
                <c:pt idx="12412">
                  <c:v>12412</c:v>
                </c:pt>
                <c:pt idx="12413">
                  <c:v>12413</c:v>
                </c:pt>
                <c:pt idx="12414">
                  <c:v>12414</c:v>
                </c:pt>
                <c:pt idx="12415">
                  <c:v>12415</c:v>
                </c:pt>
                <c:pt idx="12416">
                  <c:v>12416</c:v>
                </c:pt>
                <c:pt idx="12417">
                  <c:v>12417</c:v>
                </c:pt>
                <c:pt idx="12418">
                  <c:v>12418</c:v>
                </c:pt>
                <c:pt idx="12419">
                  <c:v>12419</c:v>
                </c:pt>
                <c:pt idx="12420">
                  <c:v>12420</c:v>
                </c:pt>
                <c:pt idx="12421">
                  <c:v>12421</c:v>
                </c:pt>
                <c:pt idx="12422">
                  <c:v>12422</c:v>
                </c:pt>
                <c:pt idx="12423">
                  <c:v>12423</c:v>
                </c:pt>
                <c:pt idx="12424">
                  <c:v>12424</c:v>
                </c:pt>
                <c:pt idx="12425">
                  <c:v>12425</c:v>
                </c:pt>
                <c:pt idx="12426">
                  <c:v>12426</c:v>
                </c:pt>
                <c:pt idx="12427">
                  <c:v>12427</c:v>
                </c:pt>
                <c:pt idx="12428">
                  <c:v>12428</c:v>
                </c:pt>
                <c:pt idx="12429">
                  <c:v>12429</c:v>
                </c:pt>
                <c:pt idx="12430">
                  <c:v>12430</c:v>
                </c:pt>
                <c:pt idx="12431">
                  <c:v>12431</c:v>
                </c:pt>
                <c:pt idx="12432">
                  <c:v>12432</c:v>
                </c:pt>
                <c:pt idx="12433">
                  <c:v>12433</c:v>
                </c:pt>
                <c:pt idx="12434">
                  <c:v>12434</c:v>
                </c:pt>
                <c:pt idx="12435">
                  <c:v>12435</c:v>
                </c:pt>
                <c:pt idx="12436">
                  <c:v>12436</c:v>
                </c:pt>
                <c:pt idx="12437">
                  <c:v>12437</c:v>
                </c:pt>
                <c:pt idx="12438">
                  <c:v>12438</c:v>
                </c:pt>
                <c:pt idx="12439">
                  <c:v>12439</c:v>
                </c:pt>
                <c:pt idx="12440">
                  <c:v>12440</c:v>
                </c:pt>
                <c:pt idx="12441">
                  <c:v>12441</c:v>
                </c:pt>
                <c:pt idx="12442">
                  <c:v>12442</c:v>
                </c:pt>
                <c:pt idx="12443">
                  <c:v>12443</c:v>
                </c:pt>
                <c:pt idx="12444">
                  <c:v>12444</c:v>
                </c:pt>
                <c:pt idx="12445">
                  <c:v>12445</c:v>
                </c:pt>
                <c:pt idx="12446">
                  <c:v>12446</c:v>
                </c:pt>
                <c:pt idx="12447">
                  <c:v>12447</c:v>
                </c:pt>
                <c:pt idx="12448">
                  <c:v>12448</c:v>
                </c:pt>
                <c:pt idx="12449">
                  <c:v>12449</c:v>
                </c:pt>
                <c:pt idx="12450">
                  <c:v>12450</c:v>
                </c:pt>
                <c:pt idx="12451">
                  <c:v>12451</c:v>
                </c:pt>
                <c:pt idx="12452">
                  <c:v>12452</c:v>
                </c:pt>
                <c:pt idx="12453">
                  <c:v>12453</c:v>
                </c:pt>
                <c:pt idx="12454">
                  <c:v>12454</c:v>
                </c:pt>
                <c:pt idx="12455">
                  <c:v>12455</c:v>
                </c:pt>
                <c:pt idx="12456">
                  <c:v>12456</c:v>
                </c:pt>
                <c:pt idx="12457">
                  <c:v>12457</c:v>
                </c:pt>
                <c:pt idx="12458">
                  <c:v>12458</c:v>
                </c:pt>
                <c:pt idx="12459">
                  <c:v>12459</c:v>
                </c:pt>
                <c:pt idx="12460">
                  <c:v>12460</c:v>
                </c:pt>
                <c:pt idx="12461">
                  <c:v>12461</c:v>
                </c:pt>
                <c:pt idx="12462">
                  <c:v>12462</c:v>
                </c:pt>
                <c:pt idx="12463">
                  <c:v>12463</c:v>
                </c:pt>
                <c:pt idx="12464">
                  <c:v>12464</c:v>
                </c:pt>
                <c:pt idx="12465">
                  <c:v>12465</c:v>
                </c:pt>
                <c:pt idx="12466">
                  <c:v>12466</c:v>
                </c:pt>
                <c:pt idx="12467">
                  <c:v>12467</c:v>
                </c:pt>
                <c:pt idx="12468">
                  <c:v>12468</c:v>
                </c:pt>
                <c:pt idx="12469">
                  <c:v>12469</c:v>
                </c:pt>
                <c:pt idx="12470">
                  <c:v>12470</c:v>
                </c:pt>
                <c:pt idx="12471">
                  <c:v>12471</c:v>
                </c:pt>
                <c:pt idx="12472">
                  <c:v>12472</c:v>
                </c:pt>
                <c:pt idx="12473">
                  <c:v>12473</c:v>
                </c:pt>
                <c:pt idx="12474">
                  <c:v>12474</c:v>
                </c:pt>
                <c:pt idx="12475">
                  <c:v>12475</c:v>
                </c:pt>
                <c:pt idx="12476">
                  <c:v>12476</c:v>
                </c:pt>
                <c:pt idx="12477">
                  <c:v>12477</c:v>
                </c:pt>
                <c:pt idx="12478">
                  <c:v>12478</c:v>
                </c:pt>
                <c:pt idx="12479">
                  <c:v>12479</c:v>
                </c:pt>
                <c:pt idx="12480">
                  <c:v>12480</c:v>
                </c:pt>
                <c:pt idx="12481">
                  <c:v>12481</c:v>
                </c:pt>
                <c:pt idx="12482">
                  <c:v>12482</c:v>
                </c:pt>
                <c:pt idx="12483">
                  <c:v>12483</c:v>
                </c:pt>
                <c:pt idx="12484">
                  <c:v>12484</c:v>
                </c:pt>
                <c:pt idx="12485">
                  <c:v>12485</c:v>
                </c:pt>
                <c:pt idx="12486">
                  <c:v>12486</c:v>
                </c:pt>
                <c:pt idx="12487">
                  <c:v>12487</c:v>
                </c:pt>
                <c:pt idx="12488">
                  <c:v>12488</c:v>
                </c:pt>
                <c:pt idx="12489">
                  <c:v>12489</c:v>
                </c:pt>
                <c:pt idx="12490">
                  <c:v>12490</c:v>
                </c:pt>
                <c:pt idx="12491">
                  <c:v>12491</c:v>
                </c:pt>
                <c:pt idx="12492">
                  <c:v>12492</c:v>
                </c:pt>
                <c:pt idx="12493">
                  <c:v>12493</c:v>
                </c:pt>
                <c:pt idx="12494">
                  <c:v>12494</c:v>
                </c:pt>
                <c:pt idx="12495">
                  <c:v>12495</c:v>
                </c:pt>
                <c:pt idx="12496">
                  <c:v>12496</c:v>
                </c:pt>
                <c:pt idx="12497">
                  <c:v>12497</c:v>
                </c:pt>
                <c:pt idx="12498">
                  <c:v>12498</c:v>
                </c:pt>
                <c:pt idx="12499">
                  <c:v>12499</c:v>
                </c:pt>
                <c:pt idx="12500">
                  <c:v>12500</c:v>
                </c:pt>
                <c:pt idx="12501">
                  <c:v>12501</c:v>
                </c:pt>
                <c:pt idx="12502">
                  <c:v>12502</c:v>
                </c:pt>
                <c:pt idx="12503">
                  <c:v>12503</c:v>
                </c:pt>
                <c:pt idx="12504">
                  <c:v>12504</c:v>
                </c:pt>
                <c:pt idx="12505">
                  <c:v>12505</c:v>
                </c:pt>
                <c:pt idx="12506">
                  <c:v>12506</c:v>
                </c:pt>
                <c:pt idx="12507">
                  <c:v>12507</c:v>
                </c:pt>
                <c:pt idx="12508">
                  <c:v>12508</c:v>
                </c:pt>
                <c:pt idx="12509">
                  <c:v>12509</c:v>
                </c:pt>
                <c:pt idx="12510">
                  <c:v>12510</c:v>
                </c:pt>
                <c:pt idx="12511">
                  <c:v>12511</c:v>
                </c:pt>
                <c:pt idx="12512">
                  <c:v>12512</c:v>
                </c:pt>
                <c:pt idx="12513">
                  <c:v>12513</c:v>
                </c:pt>
                <c:pt idx="12514">
                  <c:v>12514</c:v>
                </c:pt>
                <c:pt idx="12515">
                  <c:v>12515</c:v>
                </c:pt>
                <c:pt idx="12516">
                  <c:v>12516</c:v>
                </c:pt>
                <c:pt idx="12517">
                  <c:v>12517</c:v>
                </c:pt>
                <c:pt idx="12518">
                  <c:v>12518</c:v>
                </c:pt>
                <c:pt idx="12519">
                  <c:v>12519</c:v>
                </c:pt>
                <c:pt idx="12520">
                  <c:v>12520</c:v>
                </c:pt>
                <c:pt idx="12521">
                  <c:v>12521</c:v>
                </c:pt>
                <c:pt idx="12522">
                  <c:v>12522</c:v>
                </c:pt>
                <c:pt idx="12523">
                  <c:v>12523</c:v>
                </c:pt>
                <c:pt idx="12524">
                  <c:v>12524</c:v>
                </c:pt>
                <c:pt idx="12525">
                  <c:v>12525</c:v>
                </c:pt>
                <c:pt idx="12526">
                  <c:v>12526</c:v>
                </c:pt>
                <c:pt idx="12527">
                  <c:v>12527</c:v>
                </c:pt>
                <c:pt idx="12528">
                  <c:v>12528</c:v>
                </c:pt>
                <c:pt idx="12529">
                  <c:v>12529</c:v>
                </c:pt>
                <c:pt idx="12530">
                  <c:v>12530</c:v>
                </c:pt>
                <c:pt idx="12531">
                  <c:v>12531</c:v>
                </c:pt>
                <c:pt idx="12532">
                  <c:v>12532</c:v>
                </c:pt>
                <c:pt idx="12533">
                  <c:v>12533</c:v>
                </c:pt>
                <c:pt idx="12534">
                  <c:v>12534</c:v>
                </c:pt>
                <c:pt idx="12535">
                  <c:v>12535</c:v>
                </c:pt>
                <c:pt idx="12536">
                  <c:v>12536</c:v>
                </c:pt>
                <c:pt idx="12537">
                  <c:v>12537</c:v>
                </c:pt>
                <c:pt idx="12538">
                  <c:v>12538</c:v>
                </c:pt>
                <c:pt idx="12539">
                  <c:v>12539</c:v>
                </c:pt>
                <c:pt idx="12540">
                  <c:v>12540</c:v>
                </c:pt>
                <c:pt idx="12541">
                  <c:v>12541</c:v>
                </c:pt>
                <c:pt idx="12542">
                  <c:v>12542</c:v>
                </c:pt>
                <c:pt idx="12543">
                  <c:v>12543</c:v>
                </c:pt>
                <c:pt idx="12544">
                  <c:v>12544</c:v>
                </c:pt>
                <c:pt idx="12545">
                  <c:v>12545</c:v>
                </c:pt>
                <c:pt idx="12546">
                  <c:v>12546</c:v>
                </c:pt>
                <c:pt idx="12547">
                  <c:v>12547</c:v>
                </c:pt>
                <c:pt idx="12548">
                  <c:v>12548</c:v>
                </c:pt>
                <c:pt idx="12549">
                  <c:v>12549</c:v>
                </c:pt>
                <c:pt idx="12550">
                  <c:v>12550</c:v>
                </c:pt>
                <c:pt idx="12551">
                  <c:v>12551</c:v>
                </c:pt>
                <c:pt idx="12552">
                  <c:v>12552</c:v>
                </c:pt>
                <c:pt idx="12553">
                  <c:v>12553</c:v>
                </c:pt>
                <c:pt idx="12554">
                  <c:v>12554</c:v>
                </c:pt>
                <c:pt idx="12555">
                  <c:v>12555</c:v>
                </c:pt>
                <c:pt idx="12556">
                  <c:v>12556</c:v>
                </c:pt>
                <c:pt idx="12557">
                  <c:v>12557</c:v>
                </c:pt>
                <c:pt idx="12558">
                  <c:v>12558</c:v>
                </c:pt>
                <c:pt idx="12559">
                  <c:v>12559</c:v>
                </c:pt>
                <c:pt idx="12560">
                  <c:v>12560</c:v>
                </c:pt>
                <c:pt idx="12561">
                  <c:v>12561</c:v>
                </c:pt>
                <c:pt idx="12562">
                  <c:v>12562</c:v>
                </c:pt>
                <c:pt idx="12563">
                  <c:v>12563</c:v>
                </c:pt>
                <c:pt idx="12564">
                  <c:v>12564</c:v>
                </c:pt>
                <c:pt idx="12565">
                  <c:v>12565</c:v>
                </c:pt>
                <c:pt idx="12566">
                  <c:v>12566</c:v>
                </c:pt>
                <c:pt idx="12567">
                  <c:v>12567</c:v>
                </c:pt>
                <c:pt idx="12568">
                  <c:v>12568</c:v>
                </c:pt>
                <c:pt idx="12569">
                  <c:v>12569</c:v>
                </c:pt>
                <c:pt idx="12570">
                  <c:v>12570</c:v>
                </c:pt>
                <c:pt idx="12571">
                  <c:v>12571</c:v>
                </c:pt>
                <c:pt idx="12572">
                  <c:v>12572</c:v>
                </c:pt>
                <c:pt idx="12573">
                  <c:v>12573</c:v>
                </c:pt>
                <c:pt idx="12574">
                  <c:v>12574</c:v>
                </c:pt>
                <c:pt idx="12575">
                  <c:v>12575</c:v>
                </c:pt>
                <c:pt idx="12576">
                  <c:v>12576</c:v>
                </c:pt>
                <c:pt idx="12577">
                  <c:v>12577</c:v>
                </c:pt>
                <c:pt idx="12578">
                  <c:v>12578</c:v>
                </c:pt>
                <c:pt idx="12579">
                  <c:v>12579</c:v>
                </c:pt>
                <c:pt idx="12580">
                  <c:v>12580</c:v>
                </c:pt>
                <c:pt idx="12581">
                  <c:v>12581</c:v>
                </c:pt>
                <c:pt idx="12582">
                  <c:v>12582</c:v>
                </c:pt>
                <c:pt idx="12583">
                  <c:v>12583</c:v>
                </c:pt>
                <c:pt idx="12584">
                  <c:v>12584</c:v>
                </c:pt>
                <c:pt idx="12585">
                  <c:v>12585</c:v>
                </c:pt>
                <c:pt idx="12586">
                  <c:v>12586</c:v>
                </c:pt>
                <c:pt idx="12587">
                  <c:v>12587</c:v>
                </c:pt>
                <c:pt idx="12588">
                  <c:v>12588</c:v>
                </c:pt>
                <c:pt idx="12589">
                  <c:v>12589</c:v>
                </c:pt>
                <c:pt idx="12590">
                  <c:v>12590</c:v>
                </c:pt>
                <c:pt idx="12591">
                  <c:v>12591</c:v>
                </c:pt>
                <c:pt idx="12592">
                  <c:v>12592</c:v>
                </c:pt>
                <c:pt idx="12593">
                  <c:v>12593</c:v>
                </c:pt>
                <c:pt idx="12594">
                  <c:v>12594</c:v>
                </c:pt>
                <c:pt idx="12595">
                  <c:v>12595</c:v>
                </c:pt>
                <c:pt idx="12596">
                  <c:v>12596</c:v>
                </c:pt>
                <c:pt idx="12597">
                  <c:v>12597</c:v>
                </c:pt>
                <c:pt idx="12598">
                  <c:v>12598</c:v>
                </c:pt>
                <c:pt idx="12599">
                  <c:v>12599</c:v>
                </c:pt>
                <c:pt idx="12600">
                  <c:v>12600</c:v>
                </c:pt>
                <c:pt idx="12601">
                  <c:v>12601</c:v>
                </c:pt>
                <c:pt idx="12602">
                  <c:v>12602</c:v>
                </c:pt>
                <c:pt idx="12603">
                  <c:v>12603</c:v>
                </c:pt>
                <c:pt idx="12604">
                  <c:v>12604</c:v>
                </c:pt>
                <c:pt idx="12605">
                  <c:v>12605</c:v>
                </c:pt>
                <c:pt idx="12606">
                  <c:v>12606</c:v>
                </c:pt>
                <c:pt idx="12607">
                  <c:v>12607</c:v>
                </c:pt>
                <c:pt idx="12608">
                  <c:v>12608</c:v>
                </c:pt>
                <c:pt idx="12609">
                  <c:v>12609</c:v>
                </c:pt>
                <c:pt idx="12610">
                  <c:v>12610</c:v>
                </c:pt>
                <c:pt idx="12611">
                  <c:v>12611</c:v>
                </c:pt>
                <c:pt idx="12612">
                  <c:v>12612</c:v>
                </c:pt>
                <c:pt idx="12613">
                  <c:v>12613</c:v>
                </c:pt>
                <c:pt idx="12614">
                  <c:v>12614</c:v>
                </c:pt>
                <c:pt idx="12615">
                  <c:v>12615</c:v>
                </c:pt>
                <c:pt idx="12616">
                  <c:v>12616</c:v>
                </c:pt>
                <c:pt idx="12617">
                  <c:v>12617</c:v>
                </c:pt>
                <c:pt idx="12618">
                  <c:v>12618</c:v>
                </c:pt>
                <c:pt idx="12619">
                  <c:v>12619</c:v>
                </c:pt>
                <c:pt idx="12620">
                  <c:v>12620</c:v>
                </c:pt>
                <c:pt idx="12621">
                  <c:v>12621</c:v>
                </c:pt>
                <c:pt idx="12622">
                  <c:v>12622</c:v>
                </c:pt>
                <c:pt idx="12623">
                  <c:v>12623</c:v>
                </c:pt>
                <c:pt idx="12624">
                  <c:v>12624</c:v>
                </c:pt>
                <c:pt idx="12625">
                  <c:v>12625</c:v>
                </c:pt>
                <c:pt idx="12626">
                  <c:v>12626</c:v>
                </c:pt>
                <c:pt idx="12627">
                  <c:v>12627</c:v>
                </c:pt>
                <c:pt idx="12628">
                  <c:v>12628</c:v>
                </c:pt>
                <c:pt idx="12629">
                  <c:v>12629</c:v>
                </c:pt>
                <c:pt idx="12630">
                  <c:v>12630</c:v>
                </c:pt>
                <c:pt idx="12631">
                  <c:v>12631</c:v>
                </c:pt>
                <c:pt idx="12632">
                  <c:v>12632</c:v>
                </c:pt>
                <c:pt idx="12633">
                  <c:v>12633</c:v>
                </c:pt>
                <c:pt idx="12634">
                  <c:v>12634</c:v>
                </c:pt>
                <c:pt idx="12635">
                  <c:v>12635</c:v>
                </c:pt>
                <c:pt idx="12636">
                  <c:v>12636</c:v>
                </c:pt>
                <c:pt idx="12637">
                  <c:v>12637</c:v>
                </c:pt>
                <c:pt idx="12638">
                  <c:v>12638</c:v>
                </c:pt>
                <c:pt idx="12639">
                  <c:v>12639</c:v>
                </c:pt>
                <c:pt idx="12640">
                  <c:v>12640</c:v>
                </c:pt>
                <c:pt idx="12641">
                  <c:v>12641</c:v>
                </c:pt>
                <c:pt idx="12642">
                  <c:v>12642</c:v>
                </c:pt>
                <c:pt idx="12643">
                  <c:v>12643</c:v>
                </c:pt>
                <c:pt idx="12644">
                  <c:v>12644</c:v>
                </c:pt>
                <c:pt idx="12645">
                  <c:v>12645</c:v>
                </c:pt>
                <c:pt idx="12646">
                  <c:v>12646</c:v>
                </c:pt>
                <c:pt idx="12647">
                  <c:v>12647</c:v>
                </c:pt>
                <c:pt idx="12648">
                  <c:v>12648</c:v>
                </c:pt>
                <c:pt idx="12649">
                  <c:v>12649</c:v>
                </c:pt>
                <c:pt idx="12650">
                  <c:v>12650</c:v>
                </c:pt>
                <c:pt idx="12651">
                  <c:v>12651</c:v>
                </c:pt>
                <c:pt idx="12652">
                  <c:v>12652</c:v>
                </c:pt>
                <c:pt idx="12653">
                  <c:v>12653</c:v>
                </c:pt>
                <c:pt idx="12654">
                  <c:v>12654</c:v>
                </c:pt>
                <c:pt idx="12655">
                  <c:v>12655</c:v>
                </c:pt>
                <c:pt idx="12656">
                  <c:v>12656</c:v>
                </c:pt>
                <c:pt idx="12657">
                  <c:v>12657</c:v>
                </c:pt>
                <c:pt idx="12658">
                  <c:v>12658</c:v>
                </c:pt>
                <c:pt idx="12659">
                  <c:v>12659</c:v>
                </c:pt>
                <c:pt idx="12660">
                  <c:v>12660</c:v>
                </c:pt>
                <c:pt idx="12661">
                  <c:v>12661</c:v>
                </c:pt>
                <c:pt idx="12662">
                  <c:v>12662</c:v>
                </c:pt>
                <c:pt idx="12663">
                  <c:v>12663</c:v>
                </c:pt>
                <c:pt idx="12664">
                  <c:v>12664</c:v>
                </c:pt>
                <c:pt idx="12665">
                  <c:v>12665</c:v>
                </c:pt>
                <c:pt idx="12666">
                  <c:v>12666</c:v>
                </c:pt>
                <c:pt idx="12667">
                  <c:v>12667</c:v>
                </c:pt>
                <c:pt idx="12668">
                  <c:v>12668</c:v>
                </c:pt>
                <c:pt idx="12669">
                  <c:v>12669</c:v>
                </c:pt>
                <c:pt idx="12670">
                  <c:v>12670</c:v>
                </c:pt>
                <c:pt idx="12671">
                  <c:v>12671</c:v>
                </c:pt>
                <c:pt idx="12672">
                  <c:v>12672</c:v>
                </c:pt>
                <c:pt idx="12673">
                  <c:v>12673</c:v>
                </c:pt>
                <c:pt idx="12674">
                  <c:v>12674</c:v>
                </c:pt>
                <c:pt idx="12675">
                  <c:v>12675</c:v>
                </c:pt>
                <c:pt idx="12676">
                  <c:v>12676</c:v>
                </c:pt>
                <c:pt idx="12677">
                  <c:v>12677</c:v>
                </c:pt>
                <c:pt idx="12678">
                  <c:v>12678</c:v>
                </c:pt>
                <c:pt idx="12679">
                  <c:v>12679</c:v>
                </c:pt>
                <c:pt idx="12680">
                  <c:v>12680</c:v>
                </c:pt>
                <c:pt idx="12681">
                  <c:v>12681</c:v>
                </c:pt>
                <c:pt idx="12682">
                  <c:v>12682</c:v>
                </c:pt>
                <c:pt idx="12683">
                  <c:v>12683</c:v>
                </c:pt>
                <c:pt idx="12684">
                  <c:v>12684</c:v>
                </c:pt>
                <c:pt idx="12685">
                  <c:v>12685</c:v>
                </c:pt>
                <c:pt idx="12686">
                  <c:v>12686</c:v>
                </c:pt>
                <c:pt idx="12687">
                  <c:v>12687</c:v>
                </c:pt>
                <c:pt idx="12688">
                  <c:v>12688</c:v>
                </c:pt>
                <c:pt idx="12689">
                  <c:v>12689</c:v>
                </c:pt>
                <c:pt idx="12690">
                  <c:v>12690</c:v>
                </c:pt>
                <c:pt idx="12691">
                  <c:v>12691</c:v>
                </c:pt>
                <c:pt idx="12692">
                  <c:v>12692</c:v>
                </c:pt>
                <c:pt idx="12693">
                  <c:v>12693</c:v>
                </c:pt>
                <c:pt idx="12694">
                  <c:v>12694</c:v>
                </c:pt>
                <c:pt idx="12695">
                  <c:v>12695</c:v>
                </c:pt>
                <c:pt idx="12696">
                  <c:v>12696</c:v>
                </c:pt>
                <c:pt idx="12697">
                  <c:v>12697</c:v>
                </c:pt>
                <c:pt idx="12698">
                  <c:v>12698</c:v>
                </c:pt>
                <c:pt idx="12699">
                  <c:v>12699</c:v>
                </c:pt>
                <c:pt idx="12700">
                  <c:v>12700</c:v>
                </c:pt>
                <c:pt idx="12701">
                  <c:v>12701</c:v>
                </c:pt>
                <c:pt idx="12702">
                  <c:v>12702</c:v>
                </c:pt>
                <c:pt idx="12703">
                  <c:v>12703</c:v>
                </c:pt>
                <c:pt idx="12704">
                  <c:v>12704</c:v>
                </c:pt>
                <c:pt idx="12705">
                  <c:v>12705</c:v>
                </c:pt>
                <c:pt idx="12706">
                  <c:v>12706</c:v>
                </c:pt>
                <c:pt idx="12707">
                  <c:v>12707</c:v>
                </c:pt>
                <c:pt idx="12708">
                  <c:v>12708</c:v>
                </c:pt>
                <c:pt idx="12709">
                  <c:v>12709</c:v>
                </c:pt>
                <c:pt idx="12710">
                  <c:v>12710</c:v>
                </c:pt>
                <c:pt idx="12711">
                  <c:v>12711</c:v>
                </c:pt>
                <c:pt idx="12712">
                  <c:v>12712</c:v>
                </c:pt>
                <c:pt idx="12713">
                  <c:v>12713</c:v>
                </c:pt>
                <c:pt idx="12714">
                  <c:v>12714</c:v>
                </c:pt>
                <c:pt idx="12715">
                  <c:v>12715</c:v>
                </c:pt>
                <c:pt idx="12716">
                  <c:v>12716</c:v>
                </c:pt>
                <c:pt idx="12717">
                  <c:v>12717</c:v>
                </c:pt>
                <c:pt idx="12718">
                  <c:v>12718</c:v>
                </c:pt>
                <c:pt idx="12719">
                  <c:v>12719</c:v>
                </c:pt>
                <c:pt idx="12720">
                  <c:v>12720</c:v>
                </c:pt>
                <c:pt idx="12721">
                  <c:v>12721</c:v>
                </c:pt>
                <c:pt idx="12722">
                  <c:v>12722</c:v>
                </c:pt>
                <c:pt idx="12723">
                  <c:v>12723</c:v>
                </c:pt>
                <c:pt idx="12724">
                  <c:v>12724</c:v>
                </c:pt>
                <c:pt idx="12725">
                  <c:v>12725</c:v>
                </c:pt>
                <c:pt idx="12726">
                  <c:v>12726</c:v>
                </c:pt>
                <c:pt idx="12727">
                  <c:v>12727</c:v>
                </c:pt>
                <c:pt idx="12728">
                  <c:v>12728</c:v>
                </c:pt>
                <c:pt idx="12729">
                  <c:v>12729</c:v>
                </c:pt>
                <c:pt idx="12730">
                  <c:v>12730</c:v>
                </c:pt>
                <c:pt idx="12731">
                  <c:v>12731</c:v>
                </c:pt>
                <c:pt idx="12732">
                  <c:v>12732</c:v>
                </c:pt>
                <c:pt idx="12733">
                  <c:v>12733</c:v>
                </c:pt>
                <c:pt idx="12734">
                  <c:v>12734</c:v>
                </c:pt>
                <c:pt idx="12735">
                  <c:v>12735</c:v>
                </c:pt>
                <c:pt idx="12736">
                  <c:v>12736</c:v>
                </c:pt>
                <c:pt idx="12737">
                  <c:v>12737</c:v>
                </c:pt>
                <c:pt idx="12738">
                  <c:v>12738</c:v>
                </c:pt>
                <c:pt idx="12739">
                  <c:v>12739</c:v>
                </c:pt>
                <c:pt idx="12740">
                  <c:v>12740</c:v>
                </c:pt>
                <c:pt idx="12741">
                  <c:v>12741</c:v>
                </c:pt>
                <c:pt idx="12742">
                  <c:v>12742</c:v>
                </c:pt>
                <c:pt idx="12743">
                  <c:v>12743</c:v>
                </c:pt>
                <c:pt idx="12744">
                  <c:v>12744</c:v>
                </c:pt>
                <c:pt idx="12745">
                  <c:v>12745</c:v>
                </c:pt>
                <c:pt idx="12746">
                  <c:v>12746</c:v>
                </c:pt>
                <c:pt idx="12747">
                  <c:v>12747</c:v>
                </c:pt>
                <c:pt idx="12748">
                  <c:v>12748</c:v>
                </c:pt>
                <c:pt idx="12749">
                  <c:v>12749</c:v>
                </c:pt>
                <c:pt idx="12750">
                  <c:v>12750</c:v>
                </c:pt>
                <c:pt idx="12751">
                  <c:v>12751</c:v>
                </c:pt>
                <c:pt idx="12752">
                  <c:v>12752</c:v>
                </c:pt>
                <c:pt idx="12753">
                  <c:v>12753</c:v>
                </c:pt>
                <c:pt idx="12754">
                  <c:v>12754</c:v>
                </c:pt>
                <c:pt idx="12755">
                  <c:v>12755</c:v>
                </c:pt>
                <c:pt idx="12756">
                  <c:v>12756</c:v>
                </c:pt>
                <c:pt idx="12757">
                  <c:v>12757</c:v>
                </c:pt>
                <c:pt idx="12758">
                  <c:v>12758</c:v>
                </c:pt>
                <c:pt idx="12759">
                  <c:v>12759</c:v>
                </c:pt>
                <c:pt idx="12760">
                  <c:v>12760</c:v>
                </c:pt>
                <c:pt idx="12761">
                  <c:v>12761</c:v>
                </c:pt>
                <c:pt idx="12762">
                  <c:v>12762</c:v>
                </c:pt>
                <c:pt idx="12763">
                  <c:v>12763</c:v>
                </c:pt>
                <c:pt idx="12764">
                  <c:v>12764</c:v>
                </c:pt>
                <c:pt idx="12765">
                  <c:v>12765</c:v>
                </c:pt>
                <c:pt idx="12766">
                  <c:v>12766</c:v>
                </c:pt>
                <c:pt idx="12767">
                  <c:v>12767</c:v>
                </c:pt>
                <c:pt idx="12768">
                  <c:v>12768</c:v>
                </c:pt>
                <c:pt idx="12769">
                  <c:v>12769</c:v>
                </c:pt>
                <c:pt idx="12770">
                  <c:v>12770</c:v>
                </c:pt>
                <c:pt idx="12771">
                  <c:v>12771</c:v>
                </c:pt>
                <c:pt idx="12772">
                  <c:v>12772</c:v>
                </c:pt>
                <c:pt idx="12773">
                  <c:v>12773</c:v>
                </c:pt>
                <c:pt idx="12774">
                  <c:v>12774</c:v>
                </c:pt>
                <c:pt idx="12775">
                  <c:v>12775</c:v>
                </c:pt>
                <c:pt idx="12776">
                  <c:v>12776</c:v>
                </c:pt>
                <c:pt idx="12777">
                  <c:v>12777</c:v>
                </c:pt>
                <c:pt idx="12778">
                  <c:v>12778</c:v>
                </c:pt>
                <c:pt idx="12779">
                  <c:v>12779</c:v>
                </c:pt>
                <c:pt idx="12780">
                  <c:v>12780</c:v>
                </c:pt>
                <c:pt idx="12781">
                  <c:v>12781</c:v>
                </c:pt>
                <c:pt idx="12782">
                  <c:v>12782</c:v>
                </c:pt>
                <c:pt idx="12783">
                  <c:v>12783</c:v>
                </c:pt>
                <c:pt idx="12784">
                  <c:v>12784</c:v>
                </c:pt>
                <c:pt idx="12785">
                  <c:v>12785</c:v>
                </c:pt>
                <c:pt idx="12786">
                  <c:v>12786</c:v>
                </c:pt>
                <c:pt idx="12787">
                  <c:v>12787</c:v>
                </c:pt>
                <c:pt idx="12788">
                  <c:v>12788</c:v>
                </c:pt>
                <c:pt idx="12789">
                  <c:v>12789</c:v>
                </c:pt>
                <c:pt idx="12790">
                  <c:v>12790</c:v>
                </c:pt>
                <c:pt idx="12791">
                  <c:v>12791</c:v>
                </c:pt>
                <c:pt idx="12792">
                  <c:v>12792</c:v>
                </c:pt>
                <c:pt idx="12793">
                  <c:v>12793</c:v>
                </c:pt>
                <c:pt idx="12794">
                  <c:v>12794</c:v>
                </c:pt>
                <c:pt idx="12795">
                  <c:v>12795</c:v>
                </c:pt>
                <c:pt idx="12796">
                  <c:v>12796</c:v>
                </c:pt>
                <c:pt idx="12797">
                  <c:v>12797</c:v>
                </c:pt>
                <c:pt idx="12798">
                  <c:v>12798</c:v>
                </c:pt>
                <c:pt idx="12799">
                  <c:v>12799</c:v>
                </c:pt>
                <c:pt idx="12800">
                  <c:v>12800</c:v>
                </c:pt>
                <c:pt idx="12801">
                  <c:v>12801</c:v>
                </c:pt>
                <c:pt idx="12802">
                  <c:v>12802</c:v>
                </c:pt>
                <c:pt idx="12803">
                  <c:v>12803</c:v>
                </c:pt>
                <c:pt idx="12804">
                  <c:v>12804</c:v>
                </c:pt>
                <c:pt idx="12805">
                  <c:v>12805</c:v>
                </c:pt>
                <c:pt idx="12806">
                  <c:v>12806</c:v>
                </c:pt>
                <c:pt idx="12807">
                  <c:v>12807</c:v>
                </c:pt>
                <c:pt idx="12808">
                  <c:v>12808</c:v>
                </c:pt>
                <c:pt idx="12809">
                  <c:v>12809</c:v>
                </c:pt>
                <c:pt idx="12810">
                  <c:v>12810</c:v>
                </c:pt>
                <c:pt idx="12811">
                  <c:v>12811</c:v>
                </c:pt>
                <c:pt idx="12812">
                  <c:v>12812</c:v>
                </c:pt>
                <c:pt idx="12813">
                  <c:v>12813</c:v>
                </c:pt>
                <c:pt idx="12814">
                  <c:v>12814</c:v>
                </c:pt>
                <c:pt idx="12815">
                  <c:v>12815</c:v>
                </c:pt>
                <c:pt idx="12816">
                  <c:v>12816</c:v>
                </c:pt>
                <c:pt idx="12817">
                  <c:v>12817</c:v>
                </c:pt>
                <c:pt idx="12818">
                  <c:v>12818</c:v>
                </c:pt>
                <c:pt idx="12819">
                  <c:v>12819</c:v>
                </c:pt>
                <c:pt idx="12820">
                  <c:v>12820</c:v>
                </c:pt>
                <c:pt idx="12821">
                  <c:v>12821</c:v>
                </c:pt>
                <c:pt idx="12822">
                  <c:v>12822</c:v>
                </c:pt>
                <c:pt idx="12823">
                  <c:v>12823</c:v>
                </c:pt>
                <c:pt idx="12824">
                  <c:v>12824</c:v>
                </c:pt>
                <c:pt idx="12825">
                  <c:v>12825</c:v>
                </c:pt>
                <c:pt idx="12826">
                  <c:v>12826</c:v>
                </c:pt>
                <c:pt idx="12827">
                  <c:v>12827</c:v>
                </c:pt>
                <c:pt idx="12828">
                  <c:v>12828</c:v>
                </c:pt>
                <c:pt idx="12829">
                  <c:v>12829</c:v>
                </c:pt>
                <c:pt idx="12830">
                  <c:v>12830</c:v>
                </c:pt>
                <c:pt idx="12831">
                  <c:v>12831</c:v>
                </c:pt>
                <c:pt idx="12832">
                  <c:v>12832</c:v>
                </c:pt>
                <c:pt idx="12833">
                  <c:v>12833</c:v>
                </c:pt>
                <c:pt idx="12834">
                  <c:v>12834</c:v>
                </c:pt>
                <c:pt idx="12835">
                  <c:v>12835</c:v>
                </c:pt>
                <c:pt idx="12836">
                  <c:v>12836</c:v>
                </c:pt>
                <c:pt idx="12837">
                  <c:v>12837</c:v>
                </c:pt>
                <c:pt idx="12838">
                  <c:v>12838</c:v>
                </c:pt>
                <c:pt idx="12839">
                  <c:v>12839</c:v>
                </c:pt>
                <c:pt idx="12840">
                  <c:v>12840</c:v>
                </c:pt>
                <c:pt idx="12841">
                  <c:v>12841</c:v>
                </c:pt>
                <c:pt idx="12842">
                  <c:v>12842</c:v>
                </c:pt>
                <c:pt idx="12843">
                  <c:v>12843</c:v>
                </c:pt>
                <c:pt idx="12844">
                  <c:v>12844</c:v>
                </c:pt>
                <c:pt idx="12845">
                  <c:v>12845</c:v>
                </c:pt>
                <c:pt idx="12846">
                  <c:v>12846</c:v>
                </c:pt>
                <c:pt idx="12847">
                  <c:v>12847</c:v>
                </c:pt>
                <c:pt idx="12848">
                  <c:v>12848</c:v>
                </c:pt>
                <c:pt idx="12849">
                  <c:v>12849</c:v>
                </c:pt>
                <c:pt idx="12850">
                  <c:v>12850</c:v>
                </c:pt>
                <c:pt idx="12851">
                  <c:v>12851</c:v>
                </c:pt>
                <c:pt idx="12852">
                  <c:v>12852</c:v>
                </c:pt>
                <c:pt idx="12853">
                  <c:v>12853</c:v>
                </c:pt>
                <c:pt idx="12854">
                  <c:v>12854</c:v>
                </c:pt>
                <c:pt idx="12855">
                  <c:v>12855</c:v>
                </c:pt>
                <c:pt idx="12856">
                  <c:v>12856</c:v>
                </c:pt>
                <c:pt idx="12857">
                  <c:v>12857</c:v>
                </c:pt>
                <c:pt idx="12858">
                  <c:v>12858</c:v>
                </c:pt>
                <c:pt idx="12859">
                  <c:v>12859</c:v>
                </c:pt>
                <c:pt idx="12860">
                  <c:v>12860</c:v>
                </c:pt>
                <c:pt idx="12861">
                  <c:v>12861</c:v>
                </c:pt>
                <c:pt idx="12862">
                  <c:v>12862</c:v>
                </c:pt>
                <c:pt idx="12863">
                  <c:v>12863</c:v>
                </c:pt>
                <c:pt idx="12864">
                  <c:v>12864</c:v>
                </c:pt>
                <c:pt idx="12865">
                  <c:v>12865</c:v>
                </c:pt>
                <c:pt idx="12866">
                  <c:v>12866</c:v>
                </c:pt>
                <c:pt idx="12867">
                  <c:v>12867</c:v>
                </c:pt>
                <c:pt idx="12868">
                  <c:v>12868</c:v>
                </c:pt>
                <c:pt idx="12869">
                  <c:v>12869</c:v>
                </c:pt>
                <c:pt idx="12870">
                  <c:v>12870</c:v>
                </c:pt>
                <c:pt idx="12871">
                  <c:v>12871</c:v>
                </c:pt>
                <c:pt idx="12872">
                  <c:v>12872</c:v>
                </c:pt>
                <c:pt idx="12873">
                  <c:v>12873</c:v>
                </c:pt>
                <c:pt idx="12874">
                  <c:v>12874</c:v>
                </c:pt>
                <c:pt idx="12875">
                  <c:v>12875</c:v>
                </c:pt>
                <c:pt idx="12876">
                  <c:v>12876</c:v>
                </c:pt>
                <c:pt idx="12877">
                  <c:v>12877</c:v>
                </c:pt>
                <c:pt idx="12878">
                  <c:v>12878</c:v>
                </c:pt>
                <c:pt idx="12879">
                  <c:v>12879</c:v>
                </c:pt>
                <c:pt idx="12880">
                  <c:v>12880</c:v>
                </c:pt>
                <c:pt idx="12881">
                  <c:v>12881</c:v>
                </c:pt>
                <c:pt idx="12882">
                  <c:v>12882</c:v>
                </c:pt>
                <c:pt idx="12883">
                  <c:v>12883</c:v>
                </c:pt>
                <c:pt idx="12884">
                  <c:v>12884</c:v>
                </c:pt>
                <c:pt idx="12885">
                  <c:v>12885</c:v>
                </c:pt>
                <c:pt idx="12886">
                  <c:v>12886</c:v>
                </c:pt>
                <c:pt idx="12887">
                  <c:v>12887</c:v>
                </c:pt>
                <c:pt idx="12888">
                  <c:v>12888</c:v>
                </c:pt>
                <c:pt idx="12889">
                  <c:v>12889</c:v>
                </c:pt>
                <c:pt idx="12890">
                  <c:v>12890</c:v>
                </c:pt>
                <c:pt idx="12891">
                  <c:v>12891</c:v>
                </c:pt>
                <c:pt idx="12892">
                  <c:v>12892</c:v>
                </c:pt>
                <c:pt idx="12893">
                  <c:v>12893</c:v>
                </c:pt>
                <c:pt idx="12894">
                  <c:v>12894</c:v>
                </c:pt>
                <c:pt idx="12895">
                  <c:v>12895</c:v>
                </c:pt>
                <c:pt idx="12896">
                  <c:v>12896</c:v>
                </c:pt>
                <c:pt idx="12897">
                  <c:v>12897</c:v>
                </c:pt>
                <c:pt idx="12898">
                  <c:v>12898</c:v>
                </c:pt>
                <c:pt idx="12899">
                  <c:v>12899</c:v>
                </c:pt>
                <c:pt idx="12900">
                  <c:v>12900</c:v>
                </c:pt>
                <c:pt idx="12901">
                  <c:v>12901</c:v>
                </c:pt>
                <c:pt idx="12902">
                  <c:v>12902</c:v>
                </c:pt>
                <c:pt idx="12903">
                  <c:v>12903</c:v>
                </c:pt>
                <c:pt idx="12904">
                  <c:v>12904</c:v>
                </c:pt>
                <c:pt idx="12905">
                  <c:v>12905</c:v>
                </c:pt>
                <c:pt idx="12906">
                  <c:v>12906</c:v>
                </c:pt>
                <c:pt idx="12907">
                  <c:v>12907</c:v>
                </c:pt>
                <c:pt idx="12908">
                  <c:v>12908</c:v>
                </c:pt>
                <c:pt idx="12909">
                  <c:v>12909</c:v>
                </c:pt>
                <c:pt idx="12910">
                  <c:v>12910</c:v>
                </c:pt>
                <c:pt idx="12911">
                  <c:v>12911</c:v>
                </c:pt>
                <c:pt idx="12912">
                  <c:v>12912</c:v>
                </c:pt>
                <c:pt idx="12913">
                  <c:v>12913</c:v>
                </c:pt>
                <c:pt idx="12914">
                  <c:v>12914</c:v>
                </c:pt>
                <c:pt idx="12915">
                  <c:v>12915</c:v>
                </c:pt>
                <c:pt idx="12916">
                  <c:v>12916</c:v>
                </c:pt>
                <c:pt idx="12917">
                  <c:v>12917</c:v>
                </c:pt>
                <c:pt idx="12918">
                  <c:v>12918</c:v>
                </c:pt>
                <c:pt idx="12919">
                  <c:v>12919</c:v>
                </c:pt>
                <c:pt idx="12920">
                  <c:v>12920</c:v>
                </c:pt>
                <c:pt idx="12921">
                  <c:v>12921</c:v>
                </c:pt>
                <c:pt idx="12922">
                  <c:v>12922</c:v>
                </c:pt>
                <c:pt idx="12923">
                  <c:v>12923</c:v>
                </c:pt>
                <c:pt idx="12924">
                  <c:v>12924</c:v>
                </c:pt>
                <c:pt idx="12925">
                  <c:v>12925</c:v>
                </c:pt>
                <c:pt idx="12926">
                  <c:v>12926</c:v>
                </c:pt>
                <c:pt idx="12927">
                  <c:v>12927</c:v>
                </c:pt>
                <c:pt idx="12928">
                  <c:v>12928</c:v>
                </c:pt>
                <c:pt idx="12929">
                  <c:v>12929</c:v>
                </c:pt>
                <c:pt idx="12930">
                  <c:v>12930</c:v>
                </c:pt>
                <c:pt idx="12931">
                  <c:v>12931</c:v>
                </c:pt>
                <c:pt idx="12932">
                  <c:v>12932</c:v>
                </c:pt>
                <c:pt idx="12933">
                  <c:v>12933</c:v>
                </c:pt>
                <c:pt idx="12934">
                  <c:v>12934</c:v>
                </c:pt>
                <c:pt idx="12935">
                  <c:v>12935</c:v>
                </c:pt>
                <c:pt idx="12936">
                  <c:v>12936</c:v>
                </c:pt>
                <c:pt idx="12937">
                  <c:v>12937</c:v>
                </c:pt>
                <c:pt idx="12938">
                  <c:v>12938</c:v>
                </c:pt>
                <c:pt idx="12939">
                  <c:v>12939</c:v>
                </c:pt>
                <c:pt idx="12940">
                  <c:v>12940</c:v>
                </c:pt>
                <c:pt idx="12941">
                  <c:v>12941</c:v>
                </c:pt>
                <c:pt idx="12942">
                  <c:v>12942</c:v>
                </c:pt>
                <c:pt idx="12943">
                  <c:v>12943</c:v>
                </c:pt>
                <c:pt idx="12944">
                  <c:v>12944</c:v>
                </c:pt>
                <c:pt idx="12945">
                  <c:v>12945</c:v>
                </c:pt>
                <c:pt idx="12946">
                  <c:v>12946</c:v>
                </c:pt>
                <c:pt idx="12947">
                  <c:v>12947</c:v>
                </c:pt>
                <c:pt idx="12948">
                  <c:v>12948</c:v>
                </c:pt>
                <c:pt idx="12949">
                  <c:v>12949</c:v>
                </c:pt>
                <c:pt idx="12950">
                  <c:v>12950</c:v>
                </c:pt>
                <c:pt idx="12951">
                  <c:v>12951</c:v>
                </c:pt>
                <c:pt idx="12952">
                  <c:v>12952</c:v>
                </c:pt>
                <c:pt idx="12953">
                  <c:v>12953</c:v>
                </c:pt>
                <c:pt idx="12954">
                  <c:v>12954</c:v>
                </c:pt>
                <c:pt idx="12955">
                  <c:v>12955</c:v>
                </c:pt>
                <c:pt idx="12956">
                  <c:v>12956</c:v>
                </c:pt>
                <c:pt idx="12957">
                  <c:v>12957</c:v>
                </c:pt>
                <c:pt idx="12958">
                  <c:v>12958</c:v>
                </c:pt>
                <c:pt idx="12959">
                  <c:v>12959</c:v>
                </c:pt>
                <c:pt idx="12960">
                  <c:v>12960</c:v>
                </c:pt>
                <c:pt idx="12961">
                  <c:v>12961</c:v>
                </c:pt>
                <c:pt idx="12962">
                  <c:v>12962</c:v>
                </c:pt>
                <c:pt idx="12963">
                  <c:v>12963</c:v>
                </c:pt>
                <c:pt idx="12964">
                  <c:v>12964</c:v>
                </c:pt>
                <c:pt idx="12965">
                  <c:v>12965</c:v>
                </c:pt>
                <c:pt idx="12966">
                  <c:v>12966</c:v>
                </c:pt>
                <c:pt idx="12967">
                  <c:v>12967</c:v>
                </c:pt>
                <c:pt idx="12968">
                  <c:v>12968</c:v>
                </c:pt>
                <c:pt idx="12969">
                  <c:v>12969</c:v>
                </c:pt>
                <c:pt idx="12970">
                  <c:v>12970</c:v>
                </c:pt>
                <c:pt idx="12971">
                  <c:v>12971</c:v>
                </c:pt>
                <c:pt idx="12972">
                  <c:v>12972</c:v>
                </c:pt>
                <c:pt idx="12973">
                  <c:v>12973</c:v>
                </c:pt>
                <c:pt idx="12974">
                  <c:v>12974</c:v>
                </c:pt>
                <c:pt idx="12975">
                  <c:v>12975</c:v>
                </c:pt>
                <c:pt idx="12976">
                  <c:v>12976</c:v>
                </c:pt>
                <c:pt idx="12977">
                  <c:v>12977</c:v>
                </c:pt>
                <c:pt idx="12978">
                  <c:v>12978</c:v>
                </c:pt>
                <c:pt idx="12979">
                  <c:v>12979</c:v>
                </c:pt>
                <c:pt idx="12980">
                  <c:v>12980</c:v>
                </c:pt>
                <c:pt idx="12981">
                  <c:v>12981</c:v>
                </c:pt>
                <c:pt idx="12982">
                  <c:v>12982</c:v>
                </c:pt>
                <c:pt idx="12983">
                  <c:v>12983</c:v>
                </c:pt>
                <c:pt idx="12984">
                  <c:v>12984</c:v>
                </c:pt>
                <c:pt idx="12985">
                  <c:v>12985</c:v>
                </c:pt>
                <c:pt idx="12986">
                  <c:v>12986</c:v>
                </c:pt>
                <c:pt idx="12987">
                  <c:v>12987</c:v>
                </c:pt>
                <c:pt idx="12988">
                  <c:v>12988</c:v>
                </c:pt>
                <c:pt idx="12989">
                  <c:v>12989</c:v>
                </c:pt>
                <c:pt idx="12990">
                  <c:v>12990</c:v>
                </c:pt>
                <c:pt idx="12991">
                  <c:v>12991</c:v>
                </c:pt>
                <c:pt idx="12992">
                  <c:v>12992</c:v>
                </c:pt>
                <c:pt idx="12993">
                  <c:v>12993</c:v>
                </c:pt>
                <c:pt idx="12994">
                  <c:v>12994</c:v>
                </c:pt>
                <c:pt idx="12995">
                  <c:v>12995</c:v>
                </c:pt>
                <c:pt idx="12996">
                  <c:v>12996</c:v>
                </c:pt>
                <c:pt idx="12997">
                  <c:v>12997</c:v>
                </c:pt>
                <c:pt idx="12998">
                  <c:v>12998</c:v>
                </c:pt>
                <c:pt idx="12999">
                  <c:v>12999</c:v>
                </c:pt>
                <c:pt idx="13000">
                  <c:v>13000</c:v>
                </c:pt>
              </c:numCache>
            </c:numRef>
          </c:cat>
          <c:val>
            <c:numRef>
              <c:f>'Gráfico 1'!$E$6:$E$13006</c:f>
              <c:numCache>
                <c:formatCode>#,##0.00</c:formatCode>
                <c:ptCount val="13001"/>
                <c:pt idx="0">
                  <c:v>6784.44</c:v>
                </c:pt>
                <c:pt idx="1">
                  <c:v>6784.44</c:v>
                </c:pt>
                <c:pt idx="2">
                  <c:v>6784.44</c:v>
                </c:pt>
                <c:pt idx="3">
                  <c:v>6784.44</c:v>
                </c:pt>
                <c:pt idx="4">
                  <c:v>6784.44</c:v>
                </c:pt>
                <c:pt idx="5">
                  <c:v>6784.44</c:v>
                </c:pt>
                <c:pt idx="6">
                  <c:v>6784.44</c:v>
                </c:pt>
                <c:pt idx="7">
                  <c:v>6784.44</c:v>
                </c:pt>
                <c:pt idx="8">
                  <c:v>6784.44</c:v>
                </c:pt>
                <c:pt idx="9">
                  <c:v>6784.44</c:v>
                </c:pt>
                <c:pt idx="10">
                  <c:v>6784.44</c:v>
                </c:pt>
                <c:pt idx="11">
                  <c:v>6784.44</c:v>
                </c:pt>
                <c:pt idx="12">
                  <c:v>6784.44</c:v>
                </c:pt>
                <c:pt idx="13">
                  <c:v>6784.44</c:v>
                </c:pt>
                <c:pt idx="14">
                  <c:v>6784.44</c:v>
                </c:pt>
                <c:pt idx="15">
                  <c:v>6784.44</c:v>
                </c:pt>
                <c:pt idx="16">
                  <c:v>6784.44</c:v>
                </c:pt>
                <c:pt idx="17">
                  <c:v>6784.44</c:v>
                </c:pt>
                <c:pt idx="18">
                  <c:v>6784.44</c:v>
                </c:pt>
                <c:pt idx="19">
                  <c:v>6784.44</c:v>
                </c:pt>
                <c:pt idx="20">
                  <c:v>6784.44</c:v>
                </c:pt>
                <c:pt idx="21">
                  <c:v>6784.44</c:v>
                </c:pt>
                <c:pt idx="22">
                  <c:v>6784.44</c:v>
                </c:pt>
                <c:pt idx="23">
                  <c:v>6784.44</c:v>
                </c:pt>
                <c:pt idx="24">
                  <c:v>6784.44</c:v>
                </c:pt>
                <c:pt idx="25">
                  <c:v>6784.44</c:v>
                </c:pt>
                <c:pt idx="26">
                  <c:v>6784.44</c:v>
                </c:pt>
                <c:pt idx="27">
                  <c:v>6784.44</c:v>
                </c:pt>
                <c:pt idx="28">
                  <c:v>6784.44</c:v>
                </c:pt>
                <c:pt idx="29">
                  <c:v>6784.44</c:v>
                </c:pt>
                <c:pt idx="30">
                  <c:v>6784.44</c:v>
                </c:pt>
                <c:pt idx="31">
                  <c:v>6784.44</c:v>
                </c:pt>
                <c:pt idx="32">
                  <c:v>6784.44</c:v>
                </c:pt>
                <c:pt idx="33">
                  <c:v>6784.44</c:v>
                </c:pt>
                <c:pt idx="34">
                  <c:v>6784.44</c:v>
                </c:pt>
                <c:pt idx="35">
                  <c:v>6784.44</c:v>
                </c:pt>
                <c:pt idx="36">
                  <c:v>6784.44</c:v>
                </c:pt>
                <c:pt idx="37">
                  <c:v>6784.44</c:v>
                </c:pt>
                <c:pt idx="38">
                  <c:v>6784.44</c:v>
                </c:pt>
                <c:pt idx="39">
                  <c:v>6784.44</c:v>
                </c:pt>
                <c:pt idx="40">
                  <c:v>6784.44</c:v>
                </c:pt>
                <c:pt idx="41">
                  <c:v>6784.44</c:v>
                </c:pt>
                <c:pt idx="42">
                  <c:v>6784.44</c:v>
                </c:pt>
                <c:pt idx="43">
                  <c:v>6784.44</c:v>
                </c:pt>
                <c:pt idx="44">
                  <c:v>6784.44</c:v>
                </c:pt>
                <c:pt idx="45">
                  <c:v>6784.44</c:v>
                </c:pt>
                <c:pt idx="46">
                  <c:v>6784.44</c:v>
                </c:pt>
                <c:pt idx="47">
                  <c:v>6784.44</c:v>
                </c:pt>
                <c:pt idx="48">
                  <c:v>6784.44</c:v>
                </c:pt>
                <c:pt idx="49">
                  <c:v>6784.44</c:v>
                </c:pt>
                <c:pt idx="50">
                  <c:v>6784.44</c:v>
                </c:pt>
                <c:pt idx="51">
                  <c:v>6784.44</c:v>
                </c:pt>
                <c:pt idx="52">
                  <c:v>6784.44</c:v>
                </c:pt>
                <c:pt idx="53">
                  <c:v>6784.44</c:v>
                </c:pt>
                <c:pt idx="54">
                  <c:v>6784.44</c:v>
                </c:pt>
                <c:pt idx="55">
                  <c:v>6784.44</c:v>
                </c:pt>
                <c:pt idx="56">
                  <c:v>6784.44</c:v>
                </c:pt>
                <c:pt idx="57">
                  <c:v>6784.44</c:v>
                </c:pt>
                <c:pt idx="58">
                  <c:v>6784.44</c:v>
                </c:pt>
                <c:pt idx="59">
                  <c:v>6784.44</c:v>
                </c:pt>
                <c:pt idx="60">
                  <c:v>6784.44</c:v>
                </c:pt>
                <c:pt idx="61">
                  <c:v>6784.44</c:v>
                </c:pt>
                <c:pt idx="62">
                  <c:v>6784.44</c:v>
                </c:pt>
                <c:pt idx="63">
                  <c:v>6784.44</c:v>
                </c:pt>
                <c:pt idx="64">
                  <c:v>6784.44</c:v>
                </c:pt>
                <c:pt idx="65">
                  <c:v>6784.44</c:v>
                </c:pt>
                <c:pt idx="66">
                  <c:v>6784.44</c:v>
                </c:pt>
                <c:pt idx="67">
                  <c:v>6784.44</c:v>
                </c:pt>
                <c:pt idx="68">
                  <c:v>6784.44</c:v>
                </c:pt>
                <c:pt idx="69">
                  <c:v>6784.44</c:v>
                </c:pt>
                <c:pt idx="70">
                  <c:v>6784.44</c:v>
                </c:pt>
                <c:pt idx="71">
                  <c:v>6784.44</c:v>
                </c:pt>
                <c:pt idx="72">
                  <c:v>6784.44</c:v>
                </c:pt>
                <c:pt idx="73">
                  <c:v>6784.44</c:v>
                </c:pt>
                <c:pt idx="74">
                  <c:v>6784.44</c:v>
                </c:pt>
                <c:pt idx="75">
                  <c:v>6784.44</c:v>
                </c:pt>
                <c:pt idx="76">
                  <c:v>6784.44</c:v>
                </c:pt>
                <c:pt idx="77">
                  <c:v>6784.44</c:v>
                </c:pt>
                <c:pt idx="78">
                  <c:v>6784.44</c:v>
                </c:pt>
                <c:pt idx="79">
                  <c:v>6784.44</c:v>
                </c:pt>
                <c:pt idx="80">
                  <c:v>6784.44</c:v>
                </c:pt>
                <c:pt idx="81">
                  <c:v>6784.44</c:v>
                </c:pt>
                <c:pt idx="82">
                  <c:v>6784.44</c:v>
                </c:pt>
                <c:pt idx="83">
                  <c:v>6784.44</c:v>
                </c:pt>
                <c:pt idx="84">
                  <c:v>6784.44</c:v>
                </c:pt>
                <c:pt idx="85">
                  <c:v>6784.44</c:v>
                </c:pt>
                <c:pt idx="86">
                  <c:v>6784.44</c:v>
                </c:pt>
                <c:pt idx="87">
                  <c:v>6784.44</c:v>
                </c:pt>
                <c:pt idx="88">
                  <c:v>6784.44</c:v>
                </c:pt>
                <c:pt idx="89">
                  <c:v>6784.44</c:v>
                </c:pt>
                <c:pt idx="90">
                  <c:v>6784.44</c:v>
                </c:pt>
                <c:pt idx="91">
                  <c:v>6784.44</c:v>
                </c:pt>
                <c:pt idx="92">
                  <c:v>6784.44</c:v>
                </c:pt>
                <c:pt idx="93">
                  <c:v>6784.44</c:v>
                </c:pt>
                <c:pt idx="94">
                  <c:v>6784.44</c:v>
                </c:pt>
                <c:pt idx="95">
                  <c:v>6784.44</c:v>
                </c:pt>
                <c:pt idx="96">
                  <c:v>6784.44</c:v>
                </c:pt>
                <c:pt idx="97">
                  <c:v>6784.44</c:v>
                </c:pt>
                <c:pt idx="98">
                  <c:v>6784.44</c:v>
                </c:pt>
                <c:pt idx="99">
                  <c:v>6784.44</c:v>
                </c:pt>
                <c:pt idx="100">
                  <c:v>6784.44</c:v>
                </c:pt>
                <c:pt idx="101">
                  <c:v>6784.44</c:v>
                </c:pt>
                <c:pt idx="102">
                  <c:v>6784.44</c:v>
                </c:pt>
                <c:pt idx="103">
                  <c:v>6784.44</c:v>
                </c:pt>
                <c:pt idx="104">
                  <c:v>6784.44</c:v>
                </c:pt>
                <c:pt idx="105">
                  <c:v>6784.44</c:v>
                </c:pt>
                <c:pt idx="106">
                  <c:v>6784.44</c:v>
                </c:pt>
                <c:pt idx="107">
                  <c:v>6784.44</c:v>
                </c:pt>
                <c:pt idx="108">
                  <c:v>6784.44</c:v>
                </c:pt>
                <c:pt idx="109">
                  <c:v>6784.44</c:v>
                </c:pt>
                <c:pt idx="110">
                  <c:v>6784.44</c:v>
                </c:pt>
                <c:pt idx="111">
                  <c:v>6784.44</c:v>
                </c:pt>
                <c:pt idx="112">
                  <c:v>6784.44</c:v>
                </c:pt>
                <c:pt idx="113">
                  <c:v>6784.44</c:v>
                </c:pt>
                <c:pt idx="114">
                  <c:v>6784.44</c:v>
                </c:pt>
                <c:pt idx="115">
                  <c:v>6784.44</c:v>
                </c:pt>
                <c:pt idx="116">
                  <c:v>6784.44</c:v>
                </c:pt>
                <c:pt idx="117">
                  <c:v>6784.44</c:v>
                </c:pt>
                <c:pt idx="118">
                  <c:v>6784.44</c:v>
                </c:pt>
                <c:pt idx="119">
                  <c:v>6784.44</c:v>
                </c:pt>
                <c:pt idx="120">
                  <c:v>6784.44</c:v>
                </c:pt>
                <c:pt idx="121">
                  <c:v>6784.44</c:v>
                </c:pt>
                <c:pt idx="122">
                  <c:v>6784.44</c:v>
                </c:pt>
                <c:pt idx="123">
                  <c:v>6784.44</c:v>
                </c:pt>
                <c:pt idx="124">
                  <c:v>6784.44</c:v>
                </c:pt>
                <c:pt idx="125">
                  <c:v>6784.44</c:v>
                </c:pt>
                <c:pt idx="126">
                  <c:v>6784.44</c:v>
                </c:pt>
                <c:pt idx="127">
                  <c:v>6784.44</c:v>
                </c:pt>
                <c:pt idx="128">
                  <c:v>6784.44</c:v>
                </c:pt>
                <c:pt idx="129">
                  <c:v>6784.44</c:v>
                </c:pt>
                <c:pt idx="130">
                  <c:v>6784.44</c:v>
                </c:pt>
                <c:pt idx="131">
                  <c:v>6784.44</c:v>
                </c:pt>
                <c:pt idx="132">
                  <c:v>6784.44</c:v>
                </c:pt>
                <c:pt idx="133">
                  <c:v>6784.44</c:v>
                </c:pt>
                <c:pt idx="134">
                  <c:v>6784.44</c:v>
                </c:pt>
                <c:pt idx="135">
                  <c:v>6784.44</c:v>
                </c:pt>
                <c:pt idx="136">
                  <c:v>6784.44</c:v>
                </c:pt>
                <c:pt idx="137">
                  <c:v>6784.44</c:v>
                </c:pt>
                <c:pt idx="138">
                  <c:v>6784.44</c:v>
                </c:pt>
                <c:pt idx="139">
                  <c:v>6784.44</c:v>
                </c:pt>
                <c:pt idx="140">
                  <c:v>6784.44</c:v>
                </c:pt>
                <c:pt idx="141">
                  <c:v>6784.44</c:v>
                </c:pt>
                <c:pt idx="142">
                  <c:v>6784.44</c:v>
                </c:pt>
                <c:pt idx="143">
                  <c:v>6784.44</c:v>
                </c:pt>
                <c:pt idx="144">
                  <c:v>6784.44</c:v>
                </c:pt>
                <c:pt idx="145">
                  <c:v>6784.44</c:v>
                </c:pt>
                <c:pt idx="146">
                  <c:v>6784.44</c:v>
                </c:pt>
                <c:pt idx="147">
                  <c:v>6784.44</c:v>
                </c:pt>
                <c:pt idx="148">
                  <c:v>6784.44</c:v>
                </c:pt>
                <c:pt idx="149">
                  <c:v>6784.44</c:v>
                </c:pt>
                <c:pt idx="150">
                  <c:v>6784.44</c:v>
                </c:pt>
                <c:pt idx="151">
                  <c:v>6784.44</c:v>
                </c:pt>
                <c:pt idx="152">
                  <c:v>6784.44</c:v>
                </c:pt>
                <c:pt idx="153">
                  <c:v>6784.44</c:v>
                </c:pt>
                <c:pt idx="154">
                  <c:v>6784.44</c:v>
                </c:pt>
                <c:pt idx="155">
                  <c:v>6784.44</c:v>
                </c:pt>
                <c:pt idx="156">
                  <c:v>6784.44</c:v>
                </c:pt>
                <c:pt idx="157">
                  <c:v>6784.44</c:v>
                </c:pt>
                <c:pt idx="158">
                  <c:v>6784.44</c:v>
                </c:pt>
                <c:pt idx="159">
                  <c:v>6784.44</c:v>
                </c:pt>
                <c:pt idx="160">
                  <c:v>6784.44</c:v>
                </c:pt>
                <c:pt idx="161">
                  <c:v>6784.44</c:v>
                </c:pt>
                <c:pt idx="162">
                  <c:v>6784.44</c:v>
                </c:pt>
                <c:pt idx="163">
                  <c:v>6784.44</c:v>
                </c:pt>
                <c:pt idx="164">
                  <c:v>6784.44</c:v>
                </c:pt>
                <c:pt idx="165">
                  <c:v>6784.44</c:v>
                </c:pt>
                <c:pt idx="166">
                  <c:v>6784.44</c:v>
                </c:pt>
                <c:pt idx="167">
                  <c:v>6784.44</c:v>
                </c:pt>
                <c:pt idx="168">
                  <c:v>6784.44</c:v>
                </c:pt>
                <c:pt idx="169">
                  <c:v>6784.44</c:v>
                </c:pt>
                <c:pt idx="170">
                  <c:v>6784.44</c:v>
                </c:pt>
                <c:pt idx="171">
                  <c:v>6784.44</c:v>
                </c:pt>
                <c:pt idx="172">
                  <c:v>6784.44</c:v>
                </c:pt>
                <c:pt idx="173">
                  <c:v>6784.44</c:v>
                </c:pt>
                <c:pt idx="174">
                  <c:v>6784.44</c:v>
                </c:pt>
                <c:pt idx="175">
                  <c:v>6784.44</c:v>
                </c:pt>
                <c:pt idx="176">
                  <c:v>6784.44</c:v>
                </c:pt>
                <c:pt idx="177">
                  <c:v>6784.44</c:v>
                </c:pt>
                <c:pt idx="178">
                  <c:v>6784.44</c:v>
                </c:pt>
                <c:pt idx="179">
                  <c:v>6784.44</c:v>
                </c:pt>
                <c:pt idx="180">
                  <c:v>6784.44</c:v>
                </c:pt>
                <c:pt idx="181">
                  <c:v>6784.44</c:v>
                </c:pt>
                <c:pt idx="182">
                  <c:v>6784.44</c:v>
                </c:pt>
                <c:pt idx="183">
                  <c:v>6784.44</c:v>
                </c:pt>
                <c:pt idx="184">
                  <c:v>6784.44</c:v>
                </c:pt>
                <c:pt idx="185">
                  <c:v>6784.44</c:v>
                </c:pt>
                <c:pt idx="186">
                  <c:v>6784.44</c:v>
                </c:pt>
                <c:pt idx="187">
                  <c:v>6784.44</c:v>
                </c:pt>
                <c:pt idx="188">
                  <c:v>6784.44</c:v>
                </c:pt>
                <c:pt idx="189">
                  <c:v>6784.44</c:v>
                </c:pt>
                <c:pt idx="190">
                  <c:v>6784.44</c:v>
                </c:pt>
                <c:pt idx="191">
                  <c:v>6784.44</c:v>
                </c:pt>
                <c:pt idx="192">
                  <c:v>6784.44</c:v>
                </c:pt>
                <c:pt idx="193">
                  <c:v>6784.44</c:v>
                </c:pt>
                <c:pt idx="194">
                  <c:v>6784.44</c:v>
                </c:pt>
                <c:pt idx="195">
                  <c:v>6784.44</c:v>
                </c:pt>
                <c:pt idx="196">
                  <c:v>6784.44</c:v>
                </c:pt>
                <c:pt idx="197">
                  <c:v>6784.44</c:v>
                </c:pt>
                <c:pt idx="198">
                  <c:v>6784.44</c:v>
                </c:pt>
                <c:pt idx="199">
                  <c:v>6784.44</c:v>
                </c:pt>
                <c:pt idx="200">
                  <c:v>6784.44</c:v>
                </c:pt>
                <c:pt idx="201">
                  <c:v>6784.44</c:v>
                </c:pt>
                <c:pt idx="202">
                  <c:v>6784.44</c:v>
                </c:pt>
                <c:pt idx="203">
                  <c:v>6784.44</c:v>
                </c:pt>
                <c:pt idx="204">
                  <c:v>6784.44</c:v>
                </c:pt>
                <c:pt idx="205">
                  <c:v>6784.44</c:v>
                </c:pt>
                <c:pt idx="206">
                  <c:v>6784.44</c:v>
                </c:pt>
                <c:pt idx="207">
                  <c:v>6784.44</c:v>
                </c:pt>
                <c:pt idx="208">
                  <c:v>6784.44</c:v>
                </c:pt>
                <c:pt idx="209">
                  <c:v>6784.44</c:v>
                </c:pt>
                <c:pt idx="210">
                  <c:v>6784.44</c:v>
                </c:pt>
                <c:pt idx="211">
                  <c:v>6784.44</c:v>
                </c:pt>
                <c:pt idx="212">
                  <c:v>6784.44</c:v>
                </c:pt>
                <c:pt idx="213">
                  <c:v>6784.44</c:v>
                </c:pt>
                <c:pt idx="214">
                  <c:v>6784.44</c:v>
                </c:pt>
                <c:pt idx="215">
                  <c:v>6784.44</c:v>
                </c:pt>
                <c:pt idx="216">
                  <c:v>6784.44</c:v>
                </c:pt>
                <c:pt idx="217">
                  <c:v>6784.44</c:v>
                </c:pt>
                <c:pt idx="218">
                  <c:v>6784.44</c:v>
                </c:pt>
                <c:pt idx="219">
                  <c:v>6784.44</c:v>
                </c:pt>
                <c:pt idx="220">
                  <c:v>6784.44</c:v>
                </c:pt>
                <c:pt idx="221">
                  <c:v>6784.44</c:v>
                </c:pt>
                <c:pt idx="222">
                  <c:v>6784.44</c:v>
                </c:pt>
                <c:pt idx="223">
                  <c:v>6784.44</c:v>
                </c:pt>
                <c:pt idx="224">
                  <c:v>6784.44</c:v>
                </c:pt>
                <c:pt idx="225">
                  <c:v>6784.44</c:v>
                </c:pt>
                <c:pt idx="226">
                  <c:v>6784.44</c:v>
                </c:pt>
                <c:pt idx="227">
                  <c:v>6784.44</c:v>
                </c:pt>
                <c:pt idx="228">
                  <c:v>6784.44</c:v>
                </c:pt>
                <c:pt idx="229">
                  <c:v>6784.44</c:v>
                </c:pt>
                <c:pt idx="230">
                  <c:v>6784.44</c:v>
                </c:pt>
                <c:pt idx="231">
                  <c:v>6784.44</c:v>
                </c:pt>
                <c:pt idx="232">
                  <c:v>6784.44</c:v>
                </c:pt>
                <c:pt idx="233">
                  <c:v>6784.44</c:v>
                </c:pt>
                <c:pt idx="234">
                  <c:v>6784.44</c:v>
                </c:pt>
                <c:pt idx="235">
                  <c:v>6784.44</c:v>
                </c:pt>
                <c:pt idx="236">
                  <c:v>6784.44</c:v>
                </c:pt>
                <c:pt idx="237">
                  <c:v>6784.44</c:v>
                </c:pt>
                <c:pt idx="238">
                  <c:v>6784.44</c:v>
                </c:pt>
                <c:pt idx="239">
                  <c:v>6784.44</c:v>
                </c:pt>
                <c:pt idx="240">
                  <c:v>6784.44</c:v>
                </c:pt>
                <c:pt idx="241">
                  <c:v>6784.44</c:v>
                </c:pt>
                <c:pt idx="242">
                  <c:v>6784.44</c:v>
                </c:pt>
                <c:pt idx="243">
                  <c:v>6784.44</c:v>
                </c:pt>
                <c:pt idx="244">
                  <c:v>6784.44</c:v>
                </c:pt>
                <c:pt idx="245">
                  <c:v>6784.44</c:v>
                </c:pt>
                <c:pt idx="246">
                  <c:v>6784.44</c:v>
                </c:pt>
                <c:pt idx="247">
                  <c:v>6784.44</c:v>
                </c:pt>
                <c:pt idx="248">
                  <c:v>6784.44</c:v>
                </c:pt>
                <c:pt idx="249">
                  <c:v>6784.44</c:v>
                </c:pt>
                <c:pt idx="250">
                  <c:v>6784.44</c:v>
                </c:pt>
                <c:pt idx="251">
                  <c:v>6784.44</c:v>
                </c:pt>
                <c:pt idx="252">
                  <c:v>6784.44</c:v>
                </c:pt>
                <c:pt idx="253">
                  <c:v>6784.44</c:v>
                </c:pt>
                <c:pt idx="254">
                  <c:v>6784.44</c:v>
                </c:pt>
                <c:pt idx="255">
                  <c:v>6784.44</c:v>
                </c:pt>
                <c:pt idx="256">
                  <c:v>6784.44</c:v>
                </c:pt>
                <c:pt idx="257">
                  <c:v>6784.44</c:v>
                </c:pt>
                <c:pt idx="258">
                  <c:v>6784.44</c:v>
                </c:pt>
                <c:pt idx="259">
                  <c:v>6784.44</c:v>
                </c:pt>
                <c:pt idx="260">
                  <c:v>6784.44</c:v>
                </c:pt>
                <c:pt idx="261">
                  <c:v>6784.44</c:v>
                </c:pt>
                <c:pt idx="262">
                  <c:v>6784.44</c:v>
                </c:pt>
                <c:pt idx="263">
                  <c:v>6784.44</c:v>
                </c:pt>
                <c:pt idx="264">
                  <c:v>6784.44</c:v>
                </c:pt>
                <c:pt idx="265">
                  <c:v>6784.44</c:v>
                </c:pt>
                <c:pt idx="266">
                  <c:v>6784.44</c:v>
                </c:pt>
                <c:pt idx="267">
                  <c:v>6784.44</c:v>
                </c:pt>
                <c:pt idx="268">
                  <c:v>6784.44</c:v>
                </c:pt>
                <c:pt idx="269">
                  <c:v>6784.44</c:v>
                </c:pt>
                <c:pt idx="270">
                  <c:v>6784.44</c:v>
                </c:pt>
                <c:pt idx="271">
                  <c:v>6784.44</c:v>
                </c:pt>
                <c:pt idx="272">
                  <c:v>6784.44</c:v>
                </c:pt>
                <c:pt idx="273">
                  <c:v>6784.44</c:v>
                </c:pt>
                <c:pt idx="274">
                  <c:v>6784.44</c:v>
                </c:pt>
                <c:pt idx="275">
                  <c:v>6784.44</c:v>
                </c:pt>
                <c:pt idx="276">
                  <c:v>6784.44</c:v>
                </c:pt>
                <c:pt idx="277">
                  <c:v>6784.44</c:v>
                </c:pt>
                <c:pt idx="278">
                  <c:v>6784.44</c:v>
                </c:pt>
                <c:pt idx="279">
                  <c:v>6784.44</c:v>
                </c:pt>
                <c:pt idx="280">
                  <c:v>6784.44</c:v>
                </c:pt>
                <c:pt idx="281">
                  <c:v>6784.44</c:v>
                </c:pt>
                <c:pt idx="282">
                  <c:v>6784.44</c:v>
                </c:pt>
                <c:pt idx="283">
                  <c:v>6784.44</c:v>
                </c:pt>
                <c:pt idx="284">
                  <c:v>6784.44</c:v>
                </c:pt>
                <c:pt idx="285">
                  <c:v>6784.44</c:v>
                </c:pt>
                <c:pt idx="286">
                  <c:v>6784.44</c:v>
                </c:pt>
                <c:pt idx="287">
                  <c:v>6784.44</c:v>
                </c:pt>
                <c:pt idx="288">
                  <c:v>6784.44</c:v>
                </c:pt>
                <c:pt idx="289">
                  <c:v>6784.44</c:v>
                </c:pt>
                <c:pt idx="290">
                  <c:v>6784.44</c:v>
                </c:pt>
                <c:pt idx="291">
                  <c:v>6784.44</c:v>
                </c:pt>
                <c:pt idx="292">
                  <c:v>6784.44</c:v>
                </c:pt>
                <c:pt idx="293">
                  <c:v>6784.44</c:v>
                </c:pt>
                <c:pt idx="294">
                  <c:v>6784.44</c:v>
                </c:pt>
                <c:pt idx="295">
                  <c:v>6784.44</c:v>
                </c:pt>
                <c:pt idx="296">
                  <c:v>6784.44</c:v>
                </c:pt>
                <c:pt idx="297">
                  <c:v>6784.44</c:v>
                </c:pt>
                <c:pt idx="298">
                  <c:v>6784.44</c:v>
                </c:pt>
                <c:pt idx="299">
                  <c:v>6784.44</c:v>
                </c:pt>
                <c:pt idx="300">
                  <c:v>6784.44</c:v>
                </c:pt>
                <c:pt idx="301">
                  <c:v>6784.44</c:v>
                </c:pt>
                <c:pt idx="302">
                  <c:v>6784.44</c:v>
                </c:pt>
                <c:pt idx="303">
                  <c:v>6784.44</c:v>
                </c:pt>
                <c:pt idx="304">
                  <c:v>6784.44</c:v>
                </c:pt>
                <c:pt idx="305">
                  <c:v>6784.44</c:v>
                </c:pt>
                <c:pt idx="306">
                  <c:v>6784.44</c:v>
                </c:pt>
                <c:pt idx="307">
                  <c:v>6784.44</c:v>
                </c:pt>
                <c:pt idx="308">
                  <c:v>6784.44</c:v>
                </c:pt>
                <c:pt idx="309">
                  <c:v>6784.44</c:v>
                </c:pt>
                <c:pt idx="310">
                  <c:v>6784.44</c:v>
                </c:pt>
                <c:pt idx="311">
                  <c:v>6784.44</c:v>
                </c:pt>
                <c:pt idx="312">
                  <c:v>6784.44</c:v>
                </c:pt>
                <c:pt idx="313">
                  <c:v>6784.44</c:v>
                </c:pt>
                <c:pt idx="314">
                  <c:v>6784.44</c:v>
                </c:pt>
                <c:pt idx="315">
                  <c:v>6784.44</c:v>
                </c:pt>
                <c:pt idx="316">
                  <c:v>6784.44</c:v>
                </c:pt>
                <c:pt idx="317">
                  <c:v>6784.44</c:v>
                </c:pt>
                <c:pt idx="318">
                  <c:v>6784.44</c:v>
                </c:pt>
                <c:pt idx="319">
                  <c:v>6784.44</c:v>
                </c:pt>
                <c:pt idx="320">
                  <c:v>6784.44</c:v>
                </c:pt>
                <c:pt idx="321">
                  <c:v>6784.44</c:v>
                </c:pt>
                <c:pt idx="322">
                  <c:v>6784.44</c:v>
                </c:pt>
                <c:pt idx="323">
                  <c:v>6784.44</c:v>
                </c:pt>
                <c:pt idx="324">
                  <c:v>6784.44</c:v>
                </c:pt>
                <c:pt idx="325">
                  <c:v>6784.44</c:v>
                </c:pt>
                <c:pt idx="326">
                  <c:v>6784.44</c:v>
                </c:pt>
                <c:pt idx="327">
                  <c:v>6784.44</c:v>
                </c:pt>
                <c:pt idx="328">
                  <c:v>6784.44</c:v>
                </c:pt>
                <c:pt idx="329">
                  <c:v>6784.44</c:v>
                </c:pt>
                <c:pt idx="330">
                  <c:v>6784.44</c:v>
                </c:pt>
                <c:pt idx="331">
                  <c:v>6784.44</c:v>
                </c:pt>
                <c:pt idx="332">
                  <c:v>6784.44</c:v>
                </c:pt>
                <c:pt idx="333">
                  <c:v>6784.44</c:v>
                </c:pt>
                <c:pt idx="334">
                  <c:v>6784.44</c:v>
                </c:pt>
                <c:pt idx="335">
                  <c:v>6784.44</c:v>
                </c:pt>
                <c:pt idx="336">
                  <c:v>6784.44</c:v>
                </c:pt>
                <c:pt idx="337">
                  <c:v>6784.44</c:v>
                </c:pt>
                <c:pt idx="338">
                  <c:v>6784.44</c:v>
                </c:pt>
                <c:pt idx="339">
                  <c:v>6784.44</c:v>
                </c:pt>
                <c:pt idx="340">
                  <c:v>6784.44</c:v>
                </c:pt>
                <c:pt idx="341">
                  <c:v>6784.44</c:v>
                </c:pt>
                <c:pt idx="342">
                  <c:v>6784.44</c:v>
                </c:pt>
                <c:pt idx="343">
                  <c:v>6784.44</c:v>
                </c:pt>
                <c:pt idx="344">
                  <c:v>6784.44</c:v>
                </c:pt>
                <c:pt idx="345">
                  <c:v>6784.44</c:v>
                </c:pt>
                <c:pt idx="346">
                  <c:v>6784.44</c:v>
                </c:pt>
                <c:pt idx="347">
                  <c:v>6784.44</c:v>
                </c:pt>
                <c:pt idx="348">
                  <c:v>6784.44</c:v>
                </c:pt>
                <c:pt idx="349">
                  <c:v>6784.44</c:v>
                </c:pt>
                <c:pt idx="350">
                  <c:v>6784.44</c:v>
                </c:pt>
                <c:pt idx="351">
                  <c:v>6784.44</c:v>
                </c:pt>
                <c:pt idx="352">
                  <c:v>6784.44</c:v>
                </c:pt>
                <c:pt idx="353">
                  <c:v>6784.44</c:v>
                </c:pt>
                <c:pt idx="354">
                  <c:v>6784.44</c:v>
                </c:pt>
                <c:pt idx="355">
                  <c:v>6784.44</c:v>
                </c:pt>
                <c:pt idx="356">
                  <c:v>6784.44</c:v>
                </c:pt>
                <c:pt idx="357">
                  <c:v>6784.44</c:v>
                </c:pt>
                <c:pt idx="358">
                  <c:v>6784.44</c:v>
                </c:pt>
                <c:pt idx="359">
                  <c:v>6784.44</c:v>
                </c:pt>
                <c:pt idx="360">
                  <c:v>6784.44</c:v>
                </c:pt>
                <c:pt idx="361">
                  <c:v>6784.44</c:v>
                </c:pt>
                <c:pt idx="362">
                  <c:v>6784.44</c:v>
                </c:pt>
                <c:pt idx="363">
                  <c:v>6784.44</c:v>
                </c:pt>
                <c:pt idx="364">
                  <c:v>6784.44</c:v>
                </c:pt>
                <c:pt idx="365">
                  <c:v>6784.44</c:v>
                </c:pt>
                <c:pt idx="366">
                  <c:v>6784.44</c:v>
                </c:pt>
                <c:pt idx="367">
                  <c:v>6784.44</c:v>
                </c:pt>
                <c:pt idx="368">
                  <c:v>6784.44</c:v>
                </c:pt>
                <c:pt idx="369">
                  <c:v>6784.44</c:v>
                </c:pt>
                <c:pt idx="370">
                  <c:v>6784.44</c:v>
                </c:pt>
                <c:pt idx="371">
                  <c:v>6784.44</c:v>
                </c:pt>
                <c:pt idx="372">
                  <c:v>6784.44</c:v>
                </c:pt>
                <c:pt idx="373">
                  <c:v>6784.44</c:v>
                </c:pt>
                <c:pt idx="374">
                  <c:v>6784.44</c:v>
                </c:pt>
                <c:pt idx="375">
                  <c:v>6784.44</c:v>
                </c:pt>
                <c:pt idx="376">
                  <c:v>6784.44</c:v>
                </c:pt>
                <c:pt idx="377">
                  <c:v>6784.44</c:v>
                </c:pt>
                <c:pt idx="378">
                  <c:v>6784.44</c:v>
                </c:pt>
                <c:pt idx="379">
                  <c:v>6784.44</c:v>
                </c:pt>
                <c:pt idx="380">
                  <c:v>6784.44</c:v>
                </c:pt>
                <c:pt idx="381">
                  <c:v>6784.44</c:v>
                </c:pt>
                <c:pt idx="382">
                  <c:v>6784.44</c:v>
                </c:pt>
                <c:pt idx="383">
                  <c:v>6784.44</c:v>
                </c:pt>
                <c:pt idx="384">
                  <c:v>6784.44</c:v>
                </c:pt>
                <c:pt idx="385">
                  <c:v>6784.44</c:v>
                </c:pt>
                <c:pt idx="386">
                  <c:v>6784.44</c:v>
                </c:pt>
                <c:pt idx="387">
                  <c:v>6784.44</c:v>
                </c:pt>
                <c:pt idx="388">
                  <c:v>6784.44</c:v>
                </c:pt>
                <c:pt idx="389">
                  <c:v>6784.44</c:v>
                </c:pt>
                <c:pt idx="390">
                  <c:v>6784.44</c:v>
                </c:pt>
                <c:pt idx="391">
                  <c:v>6784.44</c:v>
                </c:pt>
                <c:pt idx="392">
                  <c:v>6784.44</c:v>
                </c:pt>
                <c:pt idx="393">
                  <c:v>6784.44</c:v>
                </c:pt>
                <c:pt idx="394">
                  <c:v>6784.44</c:v>
                </c:pt>
                <c:pt idx="395">
                  <c:v>6784.44</c:v>
                </c:pt>
                <c:pt idx="396">
                  <c:v>6784.44</c:v>
                </c:pt>
                <c:pt idx="397">
                  <c:v>6784.44</c:v>
                </c:pt>
                <c:pt idx="398">
                  <c:v>6784.44</c:v>
                </c:pt>
                <c:pt idx="399">
                  <c:v>6784.44</c:v>
                </c:pt>
                <c:pt idx="400">
                  <c:v>6784.44</c:v>
                </c:pt>
                <c:pt idx="401">
                  <c:v>6784.44</c:v>
                </c:pt>
                <c:pt idx="402">
                  <c:v>6784.44</c:v>
                </c:pt>
                <c:pt idx="403">
                  <c:v>6784.44</c:v>
                </c:pt>
                <c:pt idx="404">
                  <c:v>6784.44</c:v>
                </c:pt>
                <c:pt idx="405">
                  <c:v>6784.44</c:v>
                </c:pt>
                <c:pt idx="406">
                  <c:v>6784.44</c:v>
                </c:pt>
                <c:pt idx="407">
                  <c:v>6784.44</c:v>
                </c:pt>
                <c:pt idx="408">
                  <c:v>6784.44</c:v>
                </c:pt>
                <c:pt idx="409">
                  <c:v>6784.44</c:v>
                </c:pt>
                <c:pt idx="410">
                  <c:v>6784.44</c:v>
                </c:pt>
                <c:pt idx="411">
                  <c:v>6784.44</c:v>
                </c:pt>
                <c:pt idx="412">
                  <c:v>6784.44</c:v>
                </c:pt>
                <c:pt idx="413">
                  <c:v>6784.44</c:v>
                </c:pt>
                <c:pt idx="414">
                  <c:v>6784.44</c:v>
                </c:pt>
                <c:pt idx="415">
                  <c:v>6784.44</c:v>
                </c:pt>
                <c:pt idx="416">
                  <c:v>6784.44</c:v>
                </c:pt>
                <c:pt idx="417">
                  <c:v>6784.44</c:v>
                </c:pt>
                <c:pt idx="418">
                  <c:v>6784.44</c:v>
                </c:pt>
                <c:pt idx="419">
                  <c:v>6784.44</c:v>
                </c:pt>
                <c:pt idx="420">
                  <c:v>6784.44</c:v>
                </c:pt>
                <c:pt idx="421">
                  <c:v>6784.44</c:v>
                </c:pt>
                <c:pt idx="422">
                  <c:v>6784.44</c:v>
                </c:pt>
                <c:pt idx="423">
                  <c:v>6784.44</c:v>
                </c:pt>
                <c:pt idx="424">
                  <c:v>6784.44</c:v>
                </c:pt>
                <c:pt idx="425">
                  <c:v>6784.44</c:v>
                </c:pt>
                <c:pt idx="426">
                  <c:v>6784.44</c:v>
                </c:pt>
                <c:pt idx="427">
                  <c:v>6784.44</c:v>
                </c:pt>
                <c:pt idx="428">
                  <c:v>6784.44</c:v>
                </c:pt>
                <c:pt idx="429">
                  <c:v>6784.44</c:v>
                </c:pt>
                <c:pt idx="430">
                  <c:v>6784.44</c:v>
                </c:pt>
                <c:pt idx="431">
                  <c:v>6784.44</c:v>
                </c:pt>
                <c:pt idx="432">
                  <c:v>6784.44</c:v>
                </c:pt>
                <c:pt idx="433">
                  <c:v>6784.44</c:v>
                </c:pt>
                <c:pt idx="434">
                  <c:v>6784.44</c:v>
                </c:pt>
                <c:pt idx="435">
                  <c:v>6784.44</c:v>
                </c:pt>
                <c:pt idx="436">
                  <c:v>6784.44</c:v>
                </c:pt>
                <c:pt idx="437">
                  <c:v>6784.44</c:v>
                </c:pt>
                <c:pt idx="438">
                  <c:v>6784.44</c:v>
                </c:pt>
                <c:pt idx="439">
                  <c:v>6784.44</c:v>
                </c:pt>
                <c:pt idx="440">
                  <c:v>6784.44</c:v>
                </c:pt>
                <c:pt idx="441">
                  <c:v>6784.44</c:v>
                </c:pt>
                <c:pt idx="442">
                  <c:v>6784.44</c:v>
                </c:pt>
                <c:pt idx="443">
                  <c:v>6784.44</c:v>
                </c:pt>
                <c:pt idx="444">
                  <c:v>6784.44</c:v>
                </c:pt>
                <c:pt idx="445">
                  <c:v>6784.44</c:v>
                </c:pt>
                <c:pt idx="446">
                  <c:v>6784.44</c:v>
                </c:pt>
                <c:pt idx="447">
                  <c:v>6784.44</c:v>
                </c:pt>
                <c:pt idx="448">
                  <c:v>6784.44</c:v>
                </c:pt>
                <c:pt idx="449">
                  <c:v>6784.44</c:v>
                </c:pt>
                <c:pt idx="450">
                  <c:v>6784.44</c:v>
                </c:pt>
                <c:pt idx="451">
                  <c:v>6784.44</c:v>
                </c:pt>
                <c:pt idx="452">
                  <c:v>6784.44</c:v>
                </c:pt>
                <c:pt idx="453">
                  <c:v>6784.44</c:v>
                </c:pt>
                <c:pt idx="454">
                  <c:v>6784.44</c:v>
                </c:pt>
                <c:pt idx="455">
                  <c:v>6784.44</c:v>
                </c:pt>
                <c:pt idx="456">
                  <c:v>6784.44</c:v>
                </c:pt>
                <c:pt idx="457">
                  <c:v>6784.44</c:v>
                </c:pt>
                <c:pt idx="458">
                  <c:v>6784.44</c:v>
                </c:pt>
                <c:pt idx="459">
                  <c:v>6784.44</c:v>
                </c:pt>
                <c:pt idx="460">
                  <c:v>6784.44</c:v>
                </c:pt>
                <c:pt idx="461">
                  <c:v>6784.44</c:v>
                </c:pt>
                <c:pt idx="462">
                  <c:v>6784.44</c:v>
                </c:pt>
                <c:pt idx="463">
                  <c:v>6784.44</c:v>
                </c:pt>
                <c:pt idx="464">
                  <c:v>6784.44</c:v>
                </c:pt>
                <c:pt idx="465">
                  <c:v>6784.44</c:v>
                </c:pt>
                <c:pt idx="466">
                  <c:v>6784.44</c:v>
                </c:pt>
                <c:pt idx="467">
                  <c:v>6784.44</c:v>
                </c:pt>
                <c:pt idx="468">
                  <c:v>6784.44</c:v>
                </c:pt>
                <c:pt idx="469">
                  <c:v>6784.44</c:v>
                </c:pt>
                <c:pt idx="470">
                  <c:v>6784.44</c:v>
                </c:pt>
                <c:pt idx="471">
                  <c:v>6784.44</c:v>
                </c:pt>
                <c:pt idx="472">
                  <c:v>6784.44</c:v>
                </c:pt>
                <c:pt idx="473">
                  <c:v>6784.44</c:v>
                </c:pt>
                <c:pt idx="474">
                  <c:v>6784.44</c:v>
                </c:pt>
                <c:pt idx="475">
                  <c:v>6784.44</c:v>
                </c:pt>
                <c:pt idx="476">
                  <c:v>6784.44</c:v>
                </c:pt>
                <c:pt idx="477">
                  <c:v>6784.44</c:v>
                </c:pt>
                <c:pt idx="478">
                  <c:v>6784.44</c:v>
                </c:pt>
                <c:pt idx="479">
                  <c:v>6784.44</c:v>
                </c:pt>
                <c:pt idx="480">
                  <c:v>6784.44</c:v>
                </c:pt>
                <c:pt idx="481">
                  <c:v>6784.44</c:v>
                </c:pt>
                <c:pt idx="482">
                  <c:v>6784.44</c:v>
                </c:pt>
                <c:pt idx="483">
                  <c:v>6784.44</c:v>
                </c:pt>
                <c:pt idx="484">
                  <c:v>6784.44</c:v>
                </c:pt>
                <c:pt idx="485">
                  <c:v>6784.44</c:v>
                </c:pt>
                <c:pt idx="486">
                  <c:v>6784.44</c:v>
                </c:pt>
                <c:pt idx="487">
                  <c:v>6784.44</c:v>
                </c:pt>
                <c:pt idx="488">
                  <c:v>6784.44</c:v>
                </c:pt>
                <c:pt idx="489">
                  <c:v>6784.44</c:v>
                </c:pt>
                <c:pt idx="490">
                  <c:v>6784.44</c:v>
                </c:pt>
                <c:pt idx="491">
                  <c:v>6784.44</c:v>
                </c:pt>
                <c:pt idx="492">
                  <c:v>6784.44</c:v>
                </c:pt>
                <c:pt idx="493">
                  <c:v>6784.44</c:v>
                </c:pt>
                <c:pt idx="494">
                  <c:v>6784.44</c:v>
                </c:pt>
                <c:pt idx="495">
                  <c:v>6784.44</c:v>
                </c:pt>
                <c:pt idx="496">
                  <c:v>6784.44</c:v>
                </c:pt>
                <c:pt idx="497">
                  <c:v>6784.44</c:v>
                </c:pt>
                <c:pt idx="498">
                  <c:v>6784.44</c:v>
                </c:pt>
                <c:pt idx="499">
                  <c:v>6784.44</c:v>
                </c:pt>
                <c:pt idx="500">
                  <c:v>6784.44</c:v>
                </c:pt>
                <c:pt idx="501">
                  <c:v>6784.44</c:v>
                </c:pt>
                <c:pt idx="502">
                  <c:v>6784.44</c:v>
                </c:pt>
                <c:pt idx="503">
                  <c:v>6784.44</c:v>
                </c:pt>
                <c:pt idx="504">
                  <c:v>6784.44</c:v>
                </c:pt>
                <c:pt idx="505">
                  <c:v>6784.44</c:v>
                </c:pt>
                <c:pt idx="506">
                  <c:v>6784.44</c:v>
                </c:pt>
                <c:pt idx="507">
                  <c:v>6784.44</c:v>
                </c:pt>
                <c:pt idx="508">
                  <c:v>6784.44</c:v>
                </c:pt>
                <c:pt idx="509">
                  <c:v>6784.44</c:v>
                </c:pt>
                <c:pt idx="510">
                  <c:v>6784.44</c:v>
                </c:pt>
                <c:pt idx="511">
                  <c:v>6784.44</c:v>
                </c:pt>
                <c:pt idx="512">
                  <c:v>6784.44</c:v>
                </c:pt>
                <c:pt idx="513">
                  <c:v>6784.44</c:v>
                </c:pt>
                <c:pt idx="514">
                  <c:v>6784.44</c:v>
                </c:pt>
                <c:pt idx="515">
                  <c:v>6784.44</c:v>
                </c:pt>
                <c:pt idx="516">
                  <c:v>6784.44</c:v>
                </c:pt>
                <c:pt idx="517">
                  <c:v>6784.44</c:v>
                </c:pt>
                <c:pt idx="518">
                  <c:v>6784.44</c:v>
                </c:pt>
                <c:pt idx="519">
                  <c:v>6784.44</c:v>
                </c:pt>
                <c:pt idx="520">
                  <c:v>6784.44</c:v>
                </c:pt>
                <c:pt idx="521">
                  <c:v>6784.44</c:v>
                </c:pt>
                <c:pt idx="522">
                  <c:v>6784.44</c:v>
                </c:pt>
                <c:pt idx="523">
                  <c:v>6784.44</c:v>
                </c:pt>
                <c:pt idx="524">
                  <c:v>6784.44</c:v>
                </c:pt>
                <c:pt idx="525">
                  <c:v>6784.44</c:v>
                </c:pt>
                <c:pt idx="526">
                  <c:v>6784.44</c:v>
                </c:pt>
                <c:pt idx="527">
                  <c:v>6784.44</c:v>
                </c:pt>
                <c:pt idx="528">
                  <c:v>6784.44</c:v>
                </c:pt>
                <c:pt idx="529">
                  <c:v>6784.44</c:v>
                </c:pt>
                <c:pt idx="530">
                  <c:v>6784.44</c:v>
                </c:pt>
                <c:pt idx="531">
                  <c:v>6784.44</c:v>
                </c:pt>
                <c:pt idx="532">
                  <c:v>6784.44</c:v>
                </c:pt>
                <c:pt idx="533">
                  <c:v>6784.44</c:v>
                </c:pt>
                <c:pt idx="534">
                  <c:v>6784.44</c:v>
                </c:pt>
                <c:pt idx="535">
                  <c:v>6784.44</c:v>
                </c:pt>
                <c:pt idx="536">
                  <c:v>6784.44</c:v>
                </c:pt>
                <c:pt idx="537">
                  <c:v>6784.44</c:v>
                </c:pt>
                <c:pt idx="538">
                  <c:v>6784.44</c:v>
                </c:pt>
                <c:pt idx="539">
                  <c:v>6784.44</c:v>
                </c:pt>
                <c:pt idx="540">
                  <c:v>6784.44</c:v>
                </c:pt>
                <c:pt idx="541">
                  <c:v>6784.44</c:v>
                </c:pt>
                <c:pt idx="542">
                  <c:v>6784.44</c:v>
                </c:pt>
                <c:pt idx="543">
                  <c:v>6784.44</c:v>
                </c:pt>
                <c:pt idx="544">
                  <c:v>6784.44</c:v>
                </c:pt>
                <c:pt idx="545">
                  <c:v>6784.44</c:v>
                </c:pt>
                <c:pt idx="546">
                  <c:v>6784.44</c:v>
                </c:pt>
                <c:pt idx="547">
                  <c:v>6784.44</c:v>
                </c:pt>
                <c:pt idx="548">
                  <c:v>6784.44</c:v>
                </c:pt>
                <c:pt idx="549">
                  <c:v>6784.44</c:v>
                </c:pt>
                <c:pt idx="550">
                  <c:v>6784.44</c:v>
                </c:pt>
                <c:pt idx="551">
                  <c:v>6784.44</c:v>
                </c:pt>
                <c:pt idx="552">
                  <c:v>6784.44</c:v>
                </c:pt>
                <c:pt idx="553">
                  <c:v>6784.44</c:v>
                </c:pt>
                <c:pt idx="554">
                  <c:v>6784.44</c:v>
                </c:pt>
                <c:pt idx="555">
                  <c:v>6784.44</c:v>
                </c:pt>
                <c:pt idx="556">
                  <c:v>6784.44</c:v>
                </c:pt>
                <c:pt idx="557">
                  <c:v>6784.44</c:v>
                </c:pt>
                <c:pt idx="558">
                  <c:v>6784.44</c:v>
                </c:pt>
                <c:pt idx="559">
                  <c:v>6784.44</c:v>
                </c:pt>
                <c:pt idx="560">
                  <c:v>6784.44</c:v>
                </c:pt>
                <c:pt idx="561">
                  <c:v>6784.44</c:v>
                </c:pt>
                <c:pt idx="562">
                  <c:v>6784.44</c:v>
                </c:pt>
                <c:pt idx="563">
                  <c:v>6784.44</c:v>
                </c:pt>
                <c:pt idx="564">
                  <c:v>6784.44</c:v>
                </c:pt>
                <c:pt idx="565">
                  <c:v>6784.44</c:v>
                </c:pt>
                <c:pt idx="566">
                  <c:v>6784.44</c:v>
                </c:pt>
                <c:pt idx="567">
                  <c:v>6784.44</c:v>
                </c:pt>
                <c:pt idx="568">
                  <c:v>6784.44</c:v>
                </c:pt>
                <c:pt idx="569">
                  <c:v>6784.44</c:v>
                </c:pt>
                <c:pt idx="570">
                  <c:v>6784.44</c:v>
                </c:pt>
                <c:pt idx="571">
                  <c:v>6784.44</c:v>
                </c:pt>
                <c:pt idx="572">
                  <c:v>6784.44</c:v>
                </c:pt>
                <c:pt idx="573">
                  <c:v>6784.44</c:v>
                </c:pt>
                <c:pt idx="574">
                  <c:v>6784.44</c:v>
                </c:pt>
                <c:pt idx="575">
                  <c:v>6784.44</c:v>
                </c:pt>
                <c:pt idx="576">
                  <c:v>6784.44</c:v>
                </c:pt>
                <c:pt idx="577">
                  <c:v>6784.44</c:v>
                </c:pt>
                <c:pt idx="578">
                  <c:v>6784.44</c:v>
                </c:pt>
                <c:pt idx="579">
                  <c:v>6784.44</c:v>
                </c:pt>
                <c:pt idx="580">
                  <c:v>6784.44</c:v>
                </c:pt>
                <c:pt idx="581">
                  <c:v>6784.44</c:v>
                </c:pt>
                <c:pt idx="582">
                  <c:v>6784.44</c:v>
                </c:pt>
                <c:pt idx="583">
                  <c:v>6784.44</c:v>
                </c:pt>
                <c:pt idx="584">
                  <c:v>6784.44</c:v>
                </c:pt>
                <c:pt idx="585">
                  <c:v>6784.44</c:v>
                </c:pt>
                <c:pt idx="586">
                  <c:v>6784.44</c:v>
                </c:pt>
                <c:pt idx="587">
                  <c:v>6784.44</c:v>
                </c:pt>
                <c:pt idx="588">
                  <c:v>6784.44</c:v>
                </c:pt>
                <c:pt idx="589">
                  <c:v>6784.44</c:v>
                </c:pt>
                <c:pt idx="590">
                  <c:v>6784.44</c:v>
                </c:pt>
                <c:pt idx="591">
                  <c:v>6784.44</c:v>
                </c:pt>
                <c:pt idx="592">
                  <c:v>6784.44</c:v>
                </c:pt>
                <c:pt idx="593">
                  <c:v>6784.44</c:v>
                </c:pt>
                <c:pt idx="594">
                  <c:v>6784.44</c:v>
                </c:pt>
                <c:pt idx="595">
                  <c:v>6784.44</c:v>
                </c:pt>
                <c:pt idx="596">
                  <c:v>6784.44</c:v>
                </c:pt>
                <c:pt idx="597">
                  <c:v>6784.44</c:v>
                </c:pt>
                <c:pt idx="598">
                  <c:v>6784.44</c:v>
                </c:pt>
                <c:pt idx="599">
                  <c:v>6784.44</c:v>
                </c:pt>
                <c:pt idx="600">
                  <c:v>6784.44</c:v>
                </c:pt>
                <c:pt idx="601">
                  <c:v>6784.44</c:v>
                </c:pt>
                <c:pt idx="602">
                  <c:v>6784.44</c:v>
                </c:pt>
                <c:pt idx="603">
                  <c:v>6784.44</c:v>
                </c:pt>
                <c:pt idx="604">
                  <c:v>6784.44</c:v>
                </c:pt>
                <c:pt idx="605">
                  <c:v>6784.44</c:v>
                </c:pt>
                <c:pt idx="606">
                  <c:v>6784.44</c:v>
                </c:pt>
                <c:pt idx="607">
                  <c:v>6784.44</c:v>
                </c:pt>
                <c:pt idx="608">
                  <c:v>6784.44</c:v>
                </c:pt>
                <c:pt idx="609">
                  <c:v>6784.44</c:v>
                </c:pt>
                <c:pt idx="610">
                  <c:v>6784.44</c:v>
                </c:pt>
                <c:pt idx="611">
                  <c:v>6784.44</c:v>
                </c:pt>
                <c:pt idx="612">
                  <c:v>6784.44</c:v>
                </c:pt>
                <c:pt idx="613">
                  <c:v>6784.44</c:v>
                </c:pt>
                <c:pt idx="614">
                  <c:v>6784.44</c:v>
                </c:pt>
                <c:pt idx="615">
                  <c:v>6784.44</c:v>
                </c:pt>
                <c:pt idx="616">
                  <c:v>6784.44</c:v>
                </c:pt>
                <c:pt idx="617">
                  <c:v>6784.44</c:v>
                </c:pt>
                <c:pt idx="618">
                  <c:v>6784.44</c:v>
                </c:pt>
                <c:pt idx="619">
                  <c:v>6784.44</c:v>
                </c:pt>
                <c:pt idx="620">
                  <c:v>6784.44</c:v>
                </c:pt>
                <c:pt idx="621">
                  <c:v>6784.44</c:v>
                </c:pt>
                <c:pt idx="622">
                  <c:v>6784.44</c:v>
                </c:pt>
                <c:pt idx="623">
                  <c:v>6784.44</c:v>
                </c:pt>
                <c:pt idx="624">
                  <c:v>6784.44</c:v>
                </c:pt>
                <c:pt idx="625">
                  <c:v>6784.44</c:v>
                </c:pt>
                <c:pt idx="626">
                  <c:v>6784.44</c:v>
                </c:pt>
                <c:pt idx="627">
                  <c:v>6784.44</c:v>
                </c:pt>
                <c:pt idx="628">
                  <c:v>6784.44</c:v>
                </c:pt>
                <c:pt idx="629">
                  <c:v>6784.44</c:v>
                </c:pt>
                <c:pt idx="630">
                  <c:v>6784.44</c:v>
                </c:pt>
                <c:pt idx="631">
                  <c:v>6784.44</c:v>
                </c:pt>
                <c:pt idx="632">
                  <c:v>6784.44</c:v>
                </c:pt>
                <c:pt idx="633">
                  <c:v>6784.44</c:v>
                </c:pt>
                <c:pt idx="634">
                  <c:v>6784.44</c:v>
                </c:pt>
                <c:pt idx="635">
                  <c:v>6784.44</c:v>
                </c:pt>
                <c:pt idx="636">
                  <c:v>6784.44</c:v>
                </c:pt>
                <c:pt idx="637">
                  <c:v>6784.44</c:v>
                </c:pt>
                <c:pt idx="638">
                  <c:v>6784.44</c:v>
                </c:pt>
                <c:pt idx="639">
                  <c:v>6784.44</c:v>
                </c:pt>
                <c:pt idx="640">
                  <c:v>6784.44</c:v>
                </c:pt>
                <c:pt idx="641">
                  <c:v>6784.44</c:v>
                </c:pt>
                <c:pt idx="642">
                  <c:v>6784.44</c:v>
                </c:pt>
                <c:pt idx="643">
                  <c:v>6784.44</c:v>
                </c:pt>
                <c:pt idx="644">
                  <c:v>6784.44</c:v>
                </c:pt>
                <c:pt idx="645">
                  <c:v>6784.44</c:v>
                </c:pt>
                <c:pt idx="646">
                  <c:v>6784.44</c:v>
                </c:pt>
                <c:pt idx="647">
                  <c:v>6784.44</c:v>
                </c:pt>
                <c:pt idx="648">
                  <c:v>6784.44</c:v>
                </c:pt>
                <c:pt idx="649">
                  <c:v>6784.44</c:v>
                </c:pt>
                <c:pt idx="650">
                  <c:v>6784.44</c:v>
                </c:pt>
                <c:pt idx="651">
                  <c:v>6784.44</c:v>
                </c:pt>
                <c:pt idx="652">
                  <c:v>6784.44</c:v>
                </c:pt>
                <c:pt idx="653">
                  <c:v>6784.44</c:v>
                </c:pt>
                <c:pt idx="654">
                  <c:v>6784.44</c:v>
                </c:pt>
                <c:pt idx="655">
                  <c:v>6784.44</c:v>
                </c:pt>
                <c:pt idx="656">
                  <c:v>6784.44</c:v>
                </c:pt>
                <c:pt idx="657">
                  <c:v>6784.44</c:v>
                </c:pt>
                <c:pt idx="658">
                  <c:v>6784.44</c:v>
                </c:pt>
                <c:pt idx="659">
                  <c:v>6784.44</c:v>
                </c:pt>
                <c:pt idx="660">
                  <c:v>6784.44</c:v>
                </c:pt>
                <c:pt idx="661">
                  <c:v>6784.44</c:v>
                </c:pt>
                <c:pt idx="662">
                  <c:v>6784.44</c:v>
                </c:pt>
                <c:pt idx="663">
                  <c:v>6784.44</c:v>
                </c:pt>
                <c:pt idx="664">
                  <c:v>6784.44</c:v>
                </c:pt>
                <c:pt idx="665">
                  <c:v>6784.44</c:v>
                </c:pt>
                <c:pt idx="666">
                  <c:v>6784.44</c:v>
                </c:pt>
                <c:pt idx="667">
                  <c:v>6784.44</c:v>
                </c:pt>
                <c:pt idx="668">
                  <c:v>6784.44</c:v>
                </c:pt>
                <c:pt idx="669">
                  <c:v>6784.44</c:v>
                </c:pt>
                <c:pt idx="670">
                  <c:v>6784.44</c:v>
                </c:pt>
                <c:pt idx="671">
                  <c:v>6784.44</c:v>
                </c:pt>
                <c:pt idx="672">
                  <c:v>6784.44</c:v>
                </c:pt>
                <c:pt idx="673">
                  <c:v>6784.44</c:v>
                </c:pt>
                <c:pt idx="674">
                  <c:v>6784.44</c:v>
                </c:pt>
                <c:pt idx="675">
                  <c:v>6784.44</c:v>
                </c:pt>
                <c:pt idx="676">
                  <c:v>6784.44</c:v>
                </c:pt>
                <c:pt idx="677">
                  <c:v>6784.44</c:v>
                </c:pt>
                <c:pt idx="678">
                  <c:v>6784.44</c:v>
                </c:pt>
                <c:pt idx="679">
                  <c:v>6784.44</c:v>
                </c:pt>
                <c:pt idx="680">
                  <c:v>6784.44</c:v>
                </c:pt>
                <c:pt idx="681">
                  <c:v>6784.44</c:v>
                </c:pt>
                <c:pt idx="682">
                  <c:v>6784.44</c:v>
                </c:pt>
                <c:pt idx="683">
                  <c:v>6784.44</c:v>
                </c:pt>
                <c:pt idx="684">
                  <c:v>6784.44</c:v>
                </c:pt>
                <c:pt idx="685">
                  <c:v>6784.44</c:v>
                </c:pt>
                <c:pt idx="686">
                  <c:v>6784.44</c:v>
                </c:pt>
                <c:pt idx="687">
                  <c:v>6784.44</c:v>
                </c:pt>
                <c:pt idx="688">
                  <c:v>6784.44</c:v>
                </c:pt>
                <c:pt idx="689">
                  <c:v>6784.44</c:v>
                </c:pt>
                <c:pt idx="690">
                  <c:v>6784.44</c:v>
                </c:pt>
                <c:pt idx="691">
                  <c:v>6784.44</c:v>
                </c:pt>
                <c:pt idx="692">
                  <c:v>6784.44</c:v>
                </c:pt>
                <c:pt idx="693">
                  <c:v>6784.44</c:v>
                </c:pt>
                <c:pt idx="694">
                  <c:v>6784.44</c:v>
                </c:pt>
                <c:pt idx="695">
                  <c:v>6784.44</c:v>
                </c:pt>
                <c:pt idx="696">
                  <c:v>6784.44</c:v>
                </c:pt>
                <c:pt idx="697">
                  <c:v>6784.44</c:v>
                </c:pt>
                <c:pt idx="698">
                  <c:v>6784.44</c:v>
                </c:pt>
                <c:pt idx="699">
                  <c:v>6784.44</c:v>
                </c:pt>
                <c:pt idx="700">
                  <c:v>6784.44</c:v>
                </c:pt>
                <c:pt idx="701">
                  <c:v>6784.44</c:v>
                </c:pt>
                <c:pt idx="702">
                  <c:v>6784.44</c:v>
                </c:pt>
                <c:pt idx="703">
                  <c:v>6784.44</c:v>
                </c:pt>
                <c:pt idx="704">
                  <c:v>6784.44</c:v>
                </c:pt>
                <c:pt idx="705">
                  <c:v>6784.44</c:v>
                </c:pt>
                <c:pt idx="706">
                  <c:v>6784.44</c:v>
                </c:pt>
                <c:pt idx="707">
                  <c:v>6784.44</c:v>
                </c:pt>
                <c:pt idx="708">
                  <c:v>6784.44</c:v>
                </c:pt>
                <c:pt idx="709">
                  <c:v>6784.44</c:v>
                </c:pt>
                <c:pt idx="710">
                  <c:v>6784.44</c:v>
                </c:pt>
                <c:pt idx="711">
                  <c:v>6784.44</c:v>
                </c:pt>
                <c:pt idx="712">
                  <c:v>6784.44</c:v>
                </c:pt>
                <c:pt idx="713">
                  <c:v>6784.44</c:v>
                </c:pt>
                <c:pt idx="714">
                  <c:v>6784.44</c:v>
                </c:pt>
                <c:pt idx="715">
                  <c:v>6784.44</c:v>
                </c:pt>
                <c:pt idx="716">
                  <c:v>6784.44</c:v>
                </c:pt>
                <c:pt idx="717">
                  <c:v>6784.44</c:v>
                </c:pt>
                <c:pt idx="718">
                  <c:v>6784.44</c:v>
                </c:pt>
                <c:pt idx="719">
                  <c:v>6784.44</c:v>
                </c:pt>
                <c:pt idx="720">
                  <c:v>6784.44</c:v>
                </c:pt>
                <c:pt idx="721">
                  <c:v>6784.44</c:v>
                </c:pt>
                <c:pt idx="722">
                  <c:v>6784.44</c:v>
                </c:pt>
                <c:pt idx="723">
                  <c:v>6784.44</c:v>
                </c:pt>
                <c:pt idx="724">
                  <c:v>6784.44</c:v>
                </c:pt>
                <c:pt idx="725">
                  <c:v>6784.44</c:v>
                </c:pt>
                <c:pt idx="726">
                  <c:v>6784.44</c:v>
                </c:pt>
                <c:pt idx="727">
                  <c:v>6784.44</c:v>
                </c:pt>
                <c:pt idx="728">
                  <c:v>6784.44</c:v>
                </c:pt>
                <c:pt idx="729">
                  <c:v>6784.44</c:v>
                </c:pt>
                <c:pt idx="730">
                  <c:v>6784.44</c:v>
                </c:pt>
                <c:pt idx="731">
                  <c:v>6784.44</c:v>
                </c:pt>
                <c:pt idx="732">
                  <c:v>6784.44</c:v>
                </c:pt>
                <c:pt idx="733">
                  <c:v>6784.44</c:v>
                </c:pt>
                <c:pt idx="734">
                  <c:v>6784.44</c:v>
                </c:pt>
                <c:pt idx="735">
                  <c:v>6784.44</c:v>
                </c:pt>
                <c:pt idx="736">
                  <c:v>6784.44</c:v>
                </c:pt>
                <c:pt idx="737">
                  <c:v>6784.44</c:v>
                </c:pt>
                <c:pt idx="738">
                  <c:v>6784.44</c:v>
                </c:pt>
                <c:pt idx="739">
                  <c:v>6784.44</c:v>
                </c:pt>
                <c:pt idx="740">
                  <c:v>6784.44</c:v>
                </c:pt>
                <c:pt idx="741">
                  <c:v>6784.44</c:v>
                </c:pt>
                <c:pt idx="742">
                  <c:v>6784.44</c:v>
                </c:pt>
                <c:pt idx="743">
                  <c:v>6784.44</c:v>
                </c:pt>
                <c:pt idx="744">
                  <c:v>6784.44</c:v>
                </c:pt>
                <c:pt idx="745">
                  <c:v>6784.44</c:v>
                </c:pt>
                <c:pt idx="746">
                  <c:v>6784.44</c:v>
                </c:pt>
                <c:pt idx="747">
                  <c:v>6784.44</c:v>
                </c:pt>
                <c:pt idx="748">
                  <c:v>6784.44</c:v>
                </c:pt>
                <c:pt idx="749">
                  <c:v>6784.44</c:v>
                </c:pt>
                <c:pt idx="750">
                  <c:v>6784.44</c:v>
                </c:pt>
                <c:pt idx="751">
                  <c:v>6784.44</c:v>
                </c:pt>
                <c:pt idx="752">
                  <c:v>6784.44</c:v>
                </c:pt>
                <c:pt idx="753">
                  <c:v>6784.44</c:v>
                </c:pt>
                <c:pt idx="754">
                  <c:v>6784.44</c:v>
                </c:pt>
                <c:pt idx="755">
                  <c:v>6784.44</c:v>
                </c:pt>
                <c:pt idx="756">
                  <c:v>6784.44</c:v>
                </c:pt>
                <c:pt idx="757">
                  <c:v>6784.44</c:v>
                </c:pt>
                <c:pt idx="758">
                  <c:v>6784.44</c:v>
                </c:pt>
                <c:pt idx="759">
                  <c:v>6784.44</c:v>
                </c:pt>
                <c:pt idx="760">
                  <c:v>6784.44</c:v>
                </c:pt>
                <c:pt idx="761">
                  <c:v>6784.44</c:v>
                </c:pt>
                <c:pt idx="762">
                  <c:v>6784.44</c:v>
                </c:pt>
                <c:pt idx="763">
                  <c:v>6784.44</c:v>
                </c:pt>
                <c:pt idx="764">
                  <c:v>6784.44</c:v>
                </c:pt>
                <c:pt idx="765">
                  <c:v>6784.44</c:v>
                </c:pt>
                <c:pt idx="766">
                  <c:v>6784.44</c:v>
                </c:pt>
                <c:pt idx="767">
                  <c:v>6784.44</c:v>
                </c:pt>
                <c:pt idx="768">
                  <c:v>6784.44</c:v>
                </c:pt>
                <c:pt idx="769">
                  <c:v>6784.44</c:v>
                </c:pt>
                <c:pt idx="770">
                  <c:v>6784.44</c:v>
                </c:pt>
                <c:pt idx="771">
                  <c:v>6784.44</c:v>
                </c:pt>
                <c:pt idx="772">
                  <c:v>6784.44</c:v>
                </c:pt>
                <c:pt idx="773">
                  <c:v>6784.44</c:v>
                </c:pt>
                <c:pt idx="774">
                  <c:v>6784.44</c:v>
                </c:pt>
                <c:pt idx="775">
                  <c:v>6784.44</c:v>
                </c:pt>
                <c:pt idx="776">
                  <c:v>6784.44</c:v>
                </c:pt>
                <c:pt idx="777">
                  <c:v>6784.44</c:v>
                </c:pt>
                <c:pt idx="778">
                  <c:v>6784.44</c:v>
                </c:pt>
                <c:pt idx="779">
                  <c:v>6784.44</c:v>
                </c:pt>
                <c:pt idx="780">
                  <c:v>6784.44</c:v>
                </c:pt>
                <c:pt idx="781">
                  <c:v>6784.44</c:v>
                </c:pt>
                <c:pt idx="782">
                  <c:v>6784.44</c:v>
                </c:pt>
                <c:pt idx="783">
                  <c:v>6784.44</c:v>
                </c:pt>
                <c:pt idx="784">
                  <c:v>6784.44</c:v>
                </c:pt>
                <c:pt idx="785">
                  <c:v>6784.44</c:v>
                </c:pt>
                <c:pt idx="786">
                  <c:v>6784.44</c:v>
                </c:pt>
                <c:pt idx="787">
                  <c:v>6784.44</c:v>
                </c:pt>
                <c:pt idx="788">
                  <c:v>6784.44</c:v>
                </c:pt>
                <c:pt idx="789">
                  <c:v>6784.44</c:v>
                </c:pt>
                <c:pt idx="790">
                  <c:v>6784.44</c:v>
                </c:pt>
                <c:pt idx="791">
                  <c:v>6784.44</c:v>
                </c:pt>
                <c:pt idx="792">
                  <c:v>6784.44</c:v>
                </c:pt>
                <c:pt idx="793">
                  <c:v>6784.44</c:v>
                </c:pt>
                <c:pt idx="794">
                  <c:v>6784.44</c:v>
                </c:pt>
                <c:pt idx="795">
                  <c:v>6784.44</c:v>
                </c:pt>
                <c:pt idx="796">
                  <c:v>6784.44</c:v>
                </c:pt>
                <c:pt idx="797">
                  <c:v>6784.44</c:v>
                </c:pt>
                <c:pt idx="798">
                  <c:v>6784.44</c:v>
                </c:pt>
                <c:pt idx="799">
                  <c:v>6784.44</c:v>
                </c:pt>
                <c:pt idx="800">
                  <c:v>6784.44</c:v>
                </c:pt>
                <c:pt idx="801">
                  <c:v>6784.44</c:v>
                </c:pt>
                <c:pt idx="802">
                  <c:v>6784.44</c:v>
                </c:pt>
                <c:pt idx="803">
                  <c:v>6784.44</c:v>
                </c:pt>
                <c:pt idx="804">
                  <c:v>6784.44</c:v>
                </c:pt>
                <c:pt idx="805">
                  <c:v>6784.44</c:v>
                </c:pt>
                <c:pt idx="806">
                  <c:v>6784.44</c:v>
                </c:pt>
                <c:pt idx="807">
                  <c:v>6784.44</c:v>
                </c:pt>
                <c:pt idx="808">
                  <c:v>6784.44</c:v>
                </c:pt>
                <c:pt idx="809">
                  <c:v>6784.44</c:v>
                </c:pt>
                <c:pt idx="810">
                  <c:v>6784.44</c:v>
                </c:pt>
                <c:pt idx="811">
                  <c:v>6784.44</c:v>
                </c:pt>
                <c:pt idx="812">
                  <c:v>6784.44</c:v>
                </c:pt>
                <c:pt idx="813">
                  <c:v>6784.44</c:v>
                </c:pt>
                <c:pt idx="814">
                  <c:v>6784.44</c:v>
                </c:pt>
                <c:pt idx="815">
                  <c:v>6784.44</c:v>
                </c:pt>
                <c:pt idx="816">
                  <c:v>6784.44</c:v>
                </c:pt>
                <c:pt idx="817">
                  <c:v>6784.44</c:v>
                </c:pt>
                <c:pt idx="818">
                  <c:v>6784.44</c:v>
                </c:pt>
                <c:pt idx="819">
                  <c:v>6784.44</c:v>
                </c:pt>
                <c:pt idx="820">
                  <c:v>6784.44</c:v>
                </c:pt>
                <c:pt idx="821">
                  <c:v>6784.44</c:v>
                </c:pt>
                <c:pt idx="822">
                  <c:v>6784.44</c:v>
                </c:pt>
                <c:pt idx="823">
                  <c:v>6784.44</c:v>
                </c:pt>
                <c:pt idx="824">
                  <c:v>6784.44</c:v>
                </c:pt>
                <c:pt idx="825">
                  <c:v>6784.44</c:v>
                </c:pt>
                <c:pt idx="826">
                  <c:v>6784.44</c:v>
                </c:pt>
                <c:pt idx="827">
                  <c:v>6784.44</c:v>
                </c:pt>
                <c:pt idx="828">
                  <c:v>6784.44</c:v>
                </c:pt>
                <c:pt idx="829">
                  <c:v>6784.44</c:v>
                </c:pt>
                <c:pt idx="830">
                  <c:v>6784.44</c:v>
                </c:pt>
                <c:pt idx="831">
                  <c:v>6784.44</c:v>
                </c:pt>
                <c:pt idx="832">
                  <c:v>6784.44</c:v>
                </c:pt>
                <c:pt idx="833">
                  <c:v>6784.44</c:v>
                </c:pt>
                <c:pt idx="834">
                  <c:v>6784.44</c:v>
                </c:pt>
                <c:pt idx="835">
                  <c:v>6784.44</c:v>
                </c:pt>
                <c:pt idx="836">
                  <c:v>6784.44</c:v>
                </c:pt>
                <c:pt idx="837">
                  <c:v>6784.44</c:v>
                </c:pt>
                <c:pt idx="838">
                  <c:v>6784.44</c:v>
                </c:pt>
                <c:pt idx="839">
                  <c:v>6784.44</c:v>
                </c:pt>
                <c:pt idx="840">
                  <c:v>6784.44</c:v>
                </c:pt>
                <c:pt idx="841">
                  <c:v>6784.44</c:v>
                </c:pt>
                <c:pt idx="842">
                  <c:v>6784.44</c:v>
                </c:pt>
                <c:pt idx="843">
                  <c:v>6784.44</c:v>
                </c:pt>
                <c:pt idx="844">
                  <c:v>6784.44</c:v>
                </c:pt>
                <c:pt idx="845">
                  <c:v>6784.44</c:v>
                </c:pt>
                <c:pt idx="846">
                  <c:v>6784.44</c:v>
                </c:pt>
                <c:pt idx="847">
                  <c:v>6784.44</c:v>
                </c:pt>
                <c:pt idx="848">
                  <c:v>6784.44</c:v>
                </c:pt>
                <c:pt idx="849">
                  <c:v>6784.44</c:v>
                </c:pt>
                <c:pt idx="850">
                  <c:v>6784.44</c:v>
                </c:pt>
                <c:pt idx="851">
                  <c:v>6784.44</c:v>
                </c:pt>
                <c:pt idx="852">
                  <c:v>6784.44</c:v>
                </c:pt>
                <c:pt idx="853">
                  <c:v>6784.44</c:v>
                </c:pt>
                <c:pt idx="854">
                  <c:v>6784.44</c:v>
                </c:pt>
                <c:pt idx="855">
                  <c:v>6784.44</c:v>
                </c:pt>
                <c:pt idx="856">
                  <c:v>6784.44</c:v>
                </c:pt>
                <c:pt idx="857">
                  <c:v>6784.44</c:v>
                </c:pt>
                <c:pt idx="858">
                  <c:v>6784.44</c:v>
                </c:pt>
                <c:pt idx="859">
                  <c:v>6784.44</c:v>
                </c:pt>
                <c:pt idx="860">
                  <c:v>6784.44</c:v>
                </c:pt>
                <c:pt idx="861">
                  <c:v>6784.44</c:v>
                </c:pt>
                <c:pt idx="862">
                  <c:v>6784.44</c:v>
                </c:pt>
                <c:pt idx="863">
                  <c:v>6784.44</c:v>
                </c:pt>
                <c:pt idx="864">
                  <c:v>6784.44</c:v>
                </c:pt>
                <c:pt idx="865">
                  <c:v>6784.44</c:v>
                </c:pt>
                <c:pt idx="866">
                  <c:v>6784.44</c:v>
                </c:pt>
                <c:pt idx="867">
                  <c:v>6784.44</c:v>
                </c:pt>
                <c:pt idx="868">
                  <c:v>6784.44</c:v>
                </c:pt>
                <c:pt idx="869">
                  <c:v>6784.44</c:v>
                </c:pt>
                <c:pt idx="870">
                  <c:v>6784.44</c:v>
                </c:pt>
                <c:pt idx="871">
                  <c:v>6784.44</c:v>
                </c:pt>
                <c:pt idx="872">
                  <c:v>6784.44</c:v>
                </c:pt>
                <c:pt idx="873">
                  <c:v>6784.44</c:v>
                </c:pt>
                <c:pt idx="874">
                  <c:v>6784.44</c:v>
                </c:pt>
                <c:pt idx="875">
                  <c:v>6784.44</c:v>
                </c:pt>
                <c:pt idx="876">
                  <c:v>6784.44</c:v>
                </c:pt>
                <c:pt idx="877">
                  <c:v>6784.44</c:v>
                </c:pt>
                <c:pt idx="878">
                  <c:v>6784.44</c:v>
                </c:pt>
                <c:pt idx="879">
                  <c:v>6784.44</c:v>
                </c:pt>
                <c:pt idx="880">
                  <c:v>6784.44</c:v>
                </c:pt>
                <c:pt idx="881">
                  <c:v>6784.44</c:v>
                </c:pt>
                <c:pt idx="882">
                  <c:v>6784.44</c:v>
                </c:pt>
                <c:pt idx="883">
                  <c:v>6784.44</c:v>
                </c:pt>
                <c:pt idx="884">
                  <c:v>6784.44</c:v>
                </c:pt>
                <c:pt idx="885">
                  <c:v>6784.44</c:v>
                </c:pt>
                <c:pt idx="886">
                  <c:v>6784.44</c:v>
                </c:pt>
                <c:pt idx="887">
                  <c:v>6784.44</c:v>
                </c:pt>
                <c:pt idx="888">
                  <c:v>6784.44</c:v>
                </c:pt>
                <c:pt idx="889">
                  <c:v>6784.44</c:v>
                </c:pt>
                <c:pt idx="890">
                  <c:v>6784.44</c:v>
                </c:pt>
                <c:pt idx="891">
                  <c:v>6784.44</c:v>
                </c:pt>
                <c:pt idx="892">
                  <c:v>6784.44</c:v>
                </c:pt>
                <c:pt idx="893">
                  <c:v>6784.44</c:v>
                </c:pt>
                <c:pt idx="894">
                  <c:v>6784.44</c:v>
                </c:pt>
                <c:pt idx="895">
                  <c:v>6784.44</c:v>
                </c:pt>
                <c:pt idx="896">
                  <c:v>6784.44</c:v>
                </c:pt>
                <c:pt idx="897">
                  <c:v>6784.44</c:v>
                </c:pt>
                <c:pt idx="898">
                  <c:v>6784.44</c:v>
                </c:pt>
                <c:pt idx="899">
                  <c:v>6784.44</c:v>
                </c:pt>
                <c:pt idx="900">
                  <c:v>6784.44</c:v>
                </c:pt>
                <c:pt idx="901">
                  <c:v>6784.44</c:v>
                </c:pt>
                <c:pt idx="902">
                  <c:v>6784.44</c:v>
                </c:pt>
                <c:pt idx="903">
                  <c:v>6784.44</c:v>
                </c:pt>
                <c:pt idx="904">
                  <c:v>6784.44</c:v>
                </c:pt>
                <c:pt idx="905">
                  <c:v>6784.44</c:v>
                </c:pt>
                <c:pt idx="906">
                  <c:v>6784.44</c:v>
                </c:pt>
                <c:pt idx="907">
                  <c:v>6784.44</c:v>
                </c:pt>
                <c:pt idx="908">
                  <c:v>6784.44</c:v>
                </c:pt>
                <c:pt idx="909">
                  <c:v>6784.44</c:v>
                </c:pt>
                <c:pt idx="910">
                  <c:v>6784.44</c:v>
                </c:pt>
                <c:pt idx="911">
                  <c:v>6784.44</c:v>
                </c:pt>
                <c:pt idx="912">
                  <c:v>6784.44</c:v>
                </c:pt>
                <c:pt idx="913">
                  <c:v>6784.44</c:v>
                </c:pt>
                <c:pt idx="914">
                  <c:v>6784.44</c:v>
                </c:pt>
                <c:pt idx="915">
                  <c:v>6784.44</c:v>
                </c:pt>
                <c:pt idx="916">
                  <c:v>6784.44</c:v>
                </c:pt>
                <c:pt idx="917">
                  <c:v>6784.44</c:v>
                </c:pt>
                <c:pt idx="918">
                  <c:v>6784.44</c:v>
                </c:pt>
                <c:pt idx="919">
                  <c:v>6784.44</c:v>
                </c:pt>
                <c:pt idx="920">
                  <c:v>6784.44</c:v>
                </c:pt>
                <c:pt idx="921">
                  <c:v>6784.44</c:v>
                </c:pt>
                <c:pt idx="922">
                  <c:v>6784.44</c:v>
                </c:pt>
                <c:pt idx="923">
                  <c:v>6784.44</c:v>
                </c:pt>
                <c:pt idx="924">
                  <c:v>6784.44</c:v>
                </c:pt>
                <c:pt idx="925">
                  <c:v>6784.44</c:v>
                </c:pt>
                <c:pt idx="926">
                  <c:v>6784.44</c:v>
                </c:pt>
                <c:pt idx="927">
                  <c:v>6784.44</c:v>
                </c:pt>
                <c:pt idx="928">
                  <c:v>6784.44</c:v>
                </c:pt>
                <c:pt idx="929">
                  <c:v>6784.44</c:v>
                </c:pt>
                <c:pt idx="930">
                  <c:v>6784.44</c:v>
                </c:pt>
                <c:pt idx="931">
                  <c:v>6784.44</c:v>
                </c:pt>
                <c:pt idx="932">
                  <c:v>6784.44</c:v>
                </c:pt>
                <c:pt idx="933">
                  <c:v>6784.44</c:v>
                </c:pt>
                <c:pt idx="934">
                  <c:v>6784.44</c:v>
                </c:pt>
                <c:pt idx="935">
                  <c:v>6784.44</c:v>
                </c:pt>
                <c:pt idx="936">
                  <c:v>6784.44</c:v>
                </c:pt>
                <c:pt idx="937">
                  <c:v>6784.44</c:v>
                </c:pt>
                <c:pt idx="938">
                  <c:v>6784.44</c:v>
                </c:pt>
                <c:pt idx="939">
                  <c:v>6784.44</c:v>
                </c:pt>
                <c:pt idx="940">
                  <c:v>6784.44</c:v>
                </c:pt>
                <c:pt idx="941">
                  <c:v>6784.44</c:v>
                </c:pt>
                <c:pt idx="942">
                  <c:v>6784.44</c:v>
                </c:pt>
                <c:pt idx="943">
                  <c:v>6784.44</c:v>
                </c:pt>
                <c:pt idx="944">
                  <c:v>6784.44</c:v>
                </c:pt>
                <c:pt idx="945">
                  <c:v>6784.44</c:v>
                </c:pt>
                <c:pt idx="946">
                  <c:v>6784.44</c:v>
                </c:pt>
                <c:pt idx="947">
                  <c:v>6784.44</c:v>
                </c:pt>
                <c:pt idx="948">
                  <c:v>6784.44</c:v>
                </c:pt>
                <c:pt idx="949">
                  <c:v>6784.44</c:v>
                </c:pt>
                <c:pt idx="950">
                  <c:v>6784.44</c:v>
                </c:pt>
                <c:pt idx="951">
                  <c:v>6784.44</c:v>
                </c:pt>
                <c:pt idx="952">
                  <c:v>6784.44</c:v>
                </c:pt>
                <c:pt idx="953">
                  <c:v>6784.44</c:v>
                </c:pt>
                <c:pt idx="954">
                  <c:v>6784.44</c:v>
                </c:pt>
                <c:pt idx="955">
                  <c:v>6784.44</c:v>
                </c:pt>
                <c:pt idx="956">
                  <c:v>6784.44</c:v>
                </c:pt>
                <c:pt idx="957">
                  <c:v>6784.44</c:v>
                </c:pt>
                <c:pt idx="958">
                  <c:v>6784.44</c:v>
                </c:pt>
                <c:pt idx="959">
                  <c:v>6784.44</c:v>
                </c:pt>
                <c:pt idx="960">
                  <c:v>6784.44</c:v>
                </c:pt>
                <c:pt idx="961">
                  <c:v>6784.44</c:v>
                </c:pt>
                <c:pt idx="962">
                  <c:v>6784.44</c:v>
                </c:pt>
                <c:pt idx="963">
                  <c:v>6784.44</c:v>
                </c:pt>
                <c:pt idx="964">
                  <c:v>6784.44</c:v>
                </c:pt>
                <c:pt idx="965">
                  <c:v>6784.44</c:v>
                </c:pt>
                <c:pt idx="966">
                  <c:v>6784.44</c:v>
                </c:pt>
                <c:pt idx="967">
                  <c:v>6784.44</c:v>
                </c:pt>
                <c:pt idx="968">
                  <c:v>6784.44</c:v>
                </c:pt>
                <c:pt idx="969">
                  <c:v>6784.44</c:v>
                </c:pt>
                <c:pt idx="970">
                  <c:v>6784.44</c:v>
                </c:pt>
                <c:pt idx="971">
                  <c:v>6784.44</c:v>
                </c:pt>
                <c:pt idx="972">
                  <c:v>6784.44</c:v>
                </c:pt>
                <c:pt idx="973">
                  <c:v>6784.44</c:v>
                </c:pt>
                <c:pt idx="974">
                  <c:v>6784.44</c:v>
                </c:pt>
                <c:pt idx="975">
                  <c:v>6784.44</c:v>
                </c:pt>
                <c:pt idx="976">
                  <c:v>6784.44</c:v>
                </c:pt>
                <c:pt idx="977">
                  <c:v>6784.44</c:v>
                </c:pt>
                <c:pt idx="978">
                  <c:v>6784.44</c:v>
                </c:pt>
                <c:pt idx="979">
                  <c:v>6784.44</c:v>
                </c:pt>
                <c:pt idx="980">
                  <c:v>6784.44</c:v>
                </c:pt>
                <c:pt idx="981">
                  <c:v>6784.44</c:v>
                </c:pt>
                <c:pt idx="982">
                  <c:v>6784.44</c:v>
                </c:pt>
                <c:pt idx="983">
                  <c:v>6784.44</c:v>
                </c:pt>
                <c:pt idx="984">
                  <c:v>6784.44</c:v>
                </c:pt>
                <c:pt idx="985">
                  <c:v>6784.44</c:v>
                </c:pt>
                <c:pt idx="986">
                  <c:v>6784.44</c:v>
                </c:pt>
                <c:pt idx="987">
                  <c:v>6784.44</c:v>
                </c:pt>
                <c:pt idx="988">
                  <c:v>6784.44</c:v>
                </c:pt>
                <c:pt idx="989">
                  <c:v>6784.44</c:v>
                </c:pt>
                <c:pt idx="990">
                  <c:v>6784.44</c:v>
                </c:pt>
                <c:pt idx="991">
                  <c:v>6784.44</c:v>
                </c:pt>
                <c:pt idx="992">
                  <c:v>6784.44</c:v>
                </c:pt>
                <c:pt idx="993">
                  <c:v>6784.44</c:v>
                </c:pt>
                <c:pt idx="994">
                  <c:v>6784.44</c:v>
                </c:pt>
                <c:pt idx="995">
                  <c:v>6784.44</c:v>
                </c:pt>
                <c:pt idx="996">
                  <c:v>6784.44</c:v>
                </c:pt>
                <c:pt idx="997">
                  <c:v>6784.44</c:v>
                </c:pt>
                <c:pt idx="998">
                  <c:v>6784.44</c:v>
                </c:pt>
                <c:pt idx="999">
                  <c:v>6784.44</c:v>
                </c:pt>
                <c:pt idx="1000">
                  <c:v>6784.44</c:v>
                </c:pt>
                <c:pt idx="1001">
                  <c:v>6784.44</c:v>
                </c:pt>
                <c:pt idx="1002">
                  <c:v>6784.44</c:v>
                </c:pt>
                <c:pt idx="1003">
                  <c:v>6784.44</c:v>
                </c:pt>
                <c:pt idx="1004">
                  <c:v>6784.44</c:v>
                </c:pt>
                <c:pt idx="1005">
                  <c:v>6784.44</c:v>
                </c:pt>
                <c:pt idx="1006">
                  <c:v>6784.44</c:v>
                </c:pt>
                <c:pt idx="1007">
                  <c:v>6784.44</c:v>
                </c:pt>
                <c:pt idx="1008">
                  <c:v>6784.44</c:v>
                </c:pt>
                <c:pt idx="1009">
                  <c:v>6784.44</c:v>
                </c:pt>
                <c:pt idx="1010">
                  <c:v>6784.44</c:v>
                </c:pt>
                <c:pt idx="1011">
                  <c:v>6784.44</c:v>
                </c:pt>
                <c:pt idx="1012">
                  <c:v>6784.44</c:v>
                </c:pt>
                <c:pt idx="1013">
                  <c:v>6784.44</c:v>
                </c:pt>
                <c:pt idx="1014">
                  <c:v>6784.44</c:v>
                </c:pt>
                <c:pt idx="1015">
                  <c:v>6784.44</c:v>
                </c:pt>
                <c:pt idx="1016">
                  <c:v>6784.44</c:v>
                </c:pt>
                <c:pt idx="1017">
                  <c:v>6784.44</c:v>
                </c:pt>
                <c:pt idx="1018">
                  <c:v>6784.44</c:v>
                </c:pt>
                <c:pt idx="1019">
                  <c:v>6784.44</c:v>
                </c:pt>
                <c:pt idx="1020">
                  <c:v>6784.44</c:v>
                </c:pt>
                <c:pt idx="1021">
                  <c:v>6784.44</c:v>
                </c:pt>
                <c:pt idx="1022">
                  <c:v>6784.44</c:v>
                </c:pt>
                <c:pt idx="1023">
                  <c:v>6784.44</c:v>
                </c:pt>
                <c:pt idx="1024">
                  <c:v>6784.44</c:v>
                </c:pt>
                <c:pt idx="1025">
                  <c:v>6784.44</c:v>
                </c:pt>
                <c:pt idx="1026">
                  <c:v>6784.44</c:v>
                </c:pt>
                <c:pt idx="1027">
                  <c:v>6784.44</c:v>
                </c:pt>
                <c:pt idx="1028">
                  <c:v>6784.44</c:v>
                </c:pt>
                <c:pt idx="1029">
                  <c:v>6784.44</c:v>
                </c:pt>
                <c:pt idx="1030">
                  <c:v>6784.44</c:v>
                </c:pt>
                <c:pt idx="1031">
                  <c:v>6784.44</c:v>
                </c:pt>
                <c:pt idx="1032">
                  <c:v>6784.44</c:v>
                </c:pt>
                <c:pt idx="1033">
                  <c:v>6784.44</c:v>
                </c:pt>
                <c:pt idx="1034">
                  <c:v>6784.44</c:v>
                </c:pt>
                <c:pt idx="1035">
                  <c:v>6784.44</c:v>
                </c:pt>
                <c:pt idx="1036">
                  <c:v>6784.44</c:v>
                </c:pt>
                <c:pt idx="1037">
                  <c:v>6784.44</c:v>
                </c:pt>
                <c:pt idx="1038">
                  <c:v>6784.44</c:v>
                </c:pt>
                <c:pt idx="1039">
                  <c:v>6784.44</c:v>
                </c:pt>
                <c:pt idx="1040">
                  <c:v>6784.44</c:v>
                </c:pt>
                <c:pt idx="1041">
                  <c:v>6784.44</c:v>
                </c:pt>
                <c:pt idx="1042">
                  <c:v>6784.44</c:v>
                </c:pt>
                <c:pt idx="1043">
                  <c:v>6784.44</c:v>
                </c:pt>
                <c:pt idx="1044">
                  <c:v>6784.44</c:v>
                </c:pt>
                <c:pt idx="1045">
                  <c:v>6784.44</c:v>
                </c:pt>
                <c:pt idx="1046">
                  <c:v>6784.44</c:v>
                </c:pt>
                <c:pt idx="1047">
                  <c:v>6784.44</c:v>
                </c:pt>
                <c:pt idx="1048">
                  <c:v>6784.44</c:v>
                </c:pt>
                <c:pt idx="1049">
                  <c:v>6784.44</c:v>
                </c:pt>
                <c:pt idx="1050">
                  <c:v>6784.44</c:v>
                </c:pt>
                <c:pt idx="1051">
                  <c:v>6784.44</c:v>
                </c:pt>
                <c:pt idx="1052">
                  <c:v>6784.44</c:v>
                </c:pt>
                <c:pt idx="1053">
                  <c:v>6784.44</c:v>
                </c:pt>
                <c:pt idx="1054">
                  <c:v>6784.44</c:v>
                </c:pt>
                <c:pt idx="1055">
                  <c:v>6784.44</c:v>
                </c:pt>
                <c:pt idx="1056">
                  <c:v>6784.44</c:v>
                </c:pt>
                <c:pt idx="1057">
                  <c:v>6784.44</c:v>
                </c:pt>
                <c:pt idx="1058">
                  <c:v>6784.44</c:v>
                </c:pt>
                <c:pt idx="1059">
                  <c:v>6784.44</c:v>
                </c:pt>
                <c:pt idx="1060">
                  <c:v>6784.44</c:v>
                </c:pt>
                <c:pt idx="1061">
                  <c:v>6784.44</c:v>
                </c:pt>
                <c:pt idx="1062">
                  <c:v>6784.44</c:v>
                </c:pt>
                <c:pt idx="1063">
                  <c:v>6784.44</c:v>
                </c:pt>
                <c:pt idx="1064">
                  <c:v>6784.44</c:v>
                </c:pt>
                <c:pt idx="1065">
                  <c:v>6784.44</c:v>
                </c:pt>
                <c:pt idx="1066">
                  <c:v>6784.44</c:v>
                </c:pt>
                <c:pt idx="1067">
                  <c:v>6784.44</c:v>
                </c:pt>
                <c:pt idx="1068">
                  <c:v>6784.44</c:v>
                </c:pt>
                <c:pt idx="1069">
                  <c:v>6784.44</c:v>
                </c:pt>
                <c:pt idx="1070">
                  <c:v>6784.44</c:v>
                </c:pt>
                <c:pt idx="1071">
                  <c:v>6784.44</c:v>
                </c:pt>
                <c:pt idx="1072">
                  <c:v>6784.44</c:v>
                </c:pt>
                <c:pt idx="1073">
                  <c:v>6784.44</c:v>
                </c:pt>
                <c:pt idx="1074">
                  <c:v>6784.44</c:v>
                </c:pt>
                <c:pt idx="1075">
                  <c:v>6784.44</c:v>
                </c:pt>
                <c:pt idx="1076">
                  <c:v>6784.44</c:v>
                </c:pt>
                <c:pt idx="1077">
                  <c:v>6784.44</c:v>
                </c:pt>
                <c:pt idx="1078">
                  <c:v>6784.44</c:v>
                </c:pt>
                <c:pt idx="1079">
                  <c:v>6784.44</c:v>
                </c:pt>
                <c:pt idx="1080">
                  <c:v>6784.44</c:v>
                </c:pt>
                <c:pt idx="1081">
                  <c:v>6784.44</c:v>
                </c:pt>
                <c:pt idx="1082">
                  <c:v>6784.44</c:v>
                </c:pt>
                <c:pt idx="1083">
                  <c:v>6784.44</c:v>
                </c:pt>
                <c:pt idx="1084">
                  <c:v>6784.44</c:v>
                </c:pt>
                <c:pt idx="1085">
                  <c:v>6784.44</c:v>
                </c:pt>
                <c:pt idx="1086">
                  <c:v>6784.44</c:v>
                </c:pt>
                <c:pt idx="1087">
                  <c:v>6784.44</c:v>
                </c:pt>
                <c:pt idx="1088">
                  <c:v>6784.44</c:v>
                </c:pt>
                <c:pt idx="1089">
                  <c:v>6784.44</c:v>
                </c:pt>
                <c:pt idx="1090">
                  <c:v>6784.44</c:v>
                </c:pt>
                <c:pt idx="1091">
                  <c:v>6784.44</c:v>
                </c:pt>
                <c:pt idx="1092">
                  <c:v>6784.44</c:v>
                </c:pt>
                <c:pt idx="1093">
                  <c:v>6784.44</c:v>
                </c:pt>
                <c:pt idx="1094">
                  <c:v>6784.44</c:v>
                </c:pt>
                <c:pt idx="1095">
                  <c:v>6784.44</c:v>
                </c:pt>
                <c:pt idx="1096">
                  <c:v>6784.44</c:v>
                </c:pt>
                <c:pt idx="1097">
                  <c:v>6784.44</c:v>
                </c:pt>
                <c:pt idx="1098">
                  <c:v>6784.44</c:v>
                </c:pt>
                <c:pt idx="1099">
                  <c:v>6784.44</c:v>
                </c:pt>
                <c:pt idx="1100">
                  <c:v>6784.44</c:v>
                </c:pt>
                <c:pt idx="1101">
                  <c:v>6784.44</c:v>
                </c:pt>
                <c:pt idx="1102">
                  <c:v>6784.44</c:v>
                </c:pt>
                <c:pt idx="1103">
                  <c:v>6784.44</c:v>
                </c:pt>
                <c:pt idx="1104">
                  <c:v>6784.44</c:v>
                </c:pt>
                <c:pt idx="1105">
                  <c:v>6784.44</c:v>
                </c:pt>
                <c:pt idx="1106">
                  <c:v>6784.44</c:v>
                </c:pt>
                <c:pt idx="1107">
                  <c:v>6784.44</c:v>
                </c:pt>
                <c:pt idx="1108">
                  <c:v>6784.44</c:v>
                </c:pt>
                <c:pt idx="1109">
                  <c:v>6784.44</c:v>
                </c:pt>
                <c:pt idx="1110">
                  <c:v>6784.44</c:v>
                </c:pt>
                <c:pt idx="1111">
                  <c:v>6784.44</c:v>
                </c:pt>
                <c:pt idx="1112">
                  <c:v>6784.44</c:v>
                </c:pt>
                <c:pt idx="1113">
                  <c:v>6784.44</c:v>
                </c:pt>
                <c:pt idx="1114">
                  <c:v>6784.44</c:v>
                </c:pt>
                <c:pt idx="1115">
                  <c:v>6784.44</c:v>
                </c:pt>
                <c:pt idx="1116">
                  <c:v>6784.44</c:v>
                </c:pt>
                <c:pt idx="1117">
                  <c:v>6784.44</c:v>
                </c:pt>
                <c:pt idx="1118">
                  <c:v>6784.44</c:v>
                </c:pt>
                <c:pt idx="1119">
                  <c:v>6784.44</c:v>
                </c:pt>
                <c:pt idx="1120">
                  <c:v>6784.44</c:v>
                </c:pt>
                <c:pt idx="1121">
                  <c:v>6784.44</c:v>
                </c:pt>
                <c:pt idx="1122">
                  <c:v>6784.44</c:v>
                </c:pt>
                <c:pt idx="1123">
                  <c:v>6784.44</c:v>
                </c:pt>
                <c:pt idx="1124">
                  <c:v>6784.44</c:v>
                </c:pt>
                <c:pt idx="1125">
                  <c:v>6784.44</c:v>
                </c:pt>
                <c:pt idx="1126">
                  <c:v>6784.44</c:v>
                </c:pt>
                <c:pt idx="1127">
                  <c:v>6784.44</c:v>
                </c:pt>
                <c:pt idx="1128">
                  <c:v>6784.44</c:v>
                </c:pt>
                <c:pt idx="1129">
                  <c:v>6784.44</c:v>
                </c:pt>
                <c:pt idx="1130">
                  <c:v>6784.44</c:v>
                </c:pt>
                <c:pt idx="1131">
                  <c:v>6784.44</c:v>
                </c:pt>
                <c:pt idx="1132">
                  <c:v>6784.44</c:v>
                </c:pt>
                <c:pt idx="1133">
                  <c:v>6784.44</c:v>
                </c:pt>
                <c:pt idx="1134">
                  <c:v>6784.44</c:v>
                </c:pt>
                <c:pt idx="1135">
                  <c:v>6784.44</c:v>
                </c:pt>
                <c:pt idx="1136">
                  <c:v>6784.44</c:v>
                </c:pt>
                <c:pt idx="1137">
                  <c:v>6784.44</c:v>
                </c:pt>
                <c:pt idx="1138">
                  <c:v>6784.44</c:v>
                </c:pt>
                <c:pt idx="1139">
                  <c:v>6784.44</c:v>
                </c:pt>
                <c:pt idx="1140">
                  <c:v>6784.44</c:v>
                </c:pt>
                <c:pt idx="1141">
                  <c:v>6784.44</c:v>
                </c:pt>
                <c:pt idx="1142">
                  <c:v>6784.44</c:v>
                </c:pt>
                <c:pt idx="1143">
                  <c:v>6784.44</c:v>
                </c:pt>
                <c:pt idx="1144">
                  <c:v>6784.44</c:v>
                </c:pt>
                <c:pt idx="1145">
                  <c:v>6784.44</c:v>
                </c:pt>
                <c:pt idx="1146">
                  <c:v>6784.44</c:v>
                </c:pt>
                <c:pt idx="1147">
                  <c:v>6784.44</c:v>
                </c:pt>
                <c:pt idx="1148">
                  <c:v>6784.44</c:v>
                </c:pt>
                <c:pt idx="1149">
                  <c:v>6784.44</c:v>
                </c:pt>
                <c:pt idx="1150">
                  <c:v>6784.44</c:v>
                </c:pt>
                <c:pt idx="1151">
                  <c:v>6784.44</c:v>
                </c:pt>
                <c:pt idx="1152">
                  <c:v>6784.44</c:v>
                </c:pt>
                <c:pt idx="1153">
                  <c:v>6784.44</c:v>
                </c:pt>
                <c:pt idx="1154">
                  <c:v>6784.44</c:v>
                </c:pt>
                <c:pt idx="1155">
                  <c:v>6784.44</c:v>
                </c:pt>
                <c:pt idx="1156">
                  <c:v>6784.44</c:v>
                </c:pt>
                <c:pt idx="1157">
                  <c:v>6784.44</c:v>
                </c:pt>
                <c:pt idx="1158">
                  <c:v>6784.44</c:v>
                </c:pt>
                <c:pt idx="1159">
                  <c:v>6784.44</c:v>
                </c:pt>
                <c:pt idx="1160">
                  <c:v>6784.44</c:v>
                </c:pt>
                <c:pt idx="1161">
                  <c:v>6784.44</c:v>
                </c:pt>
                <c:pt idx="1162">
                  <c:v>6784.44</c:v>
                </c:pt>
                <c:pt idx="1163">
                  <c:v>6784.44</c:v>
                </c:pt>
                <c:pt idx="1164">
                  <c:v>6784.44</c:v>
                </c:pt>
                <c:pt idx="1165">
                  <c:v>6784.44</c:v>
                </c:pt>
                <c:pt idx="1166">
                  <c:v>6784.44</c:v>
                </c:pt>
                <c:pt idx="1167">
                  <c:v>6784.44</c:v>
                </c:pt>
                <c:pt idx="1168">
                  <c:v>6784.44</c:v>
                </c:pt>
                <c:pt idx="1169">
                  <c:v>6784.44</c:v>
                </c:pt>
                <c:pt idx="1170">
                  <c:v>6784.44</c:v>
                </c:pt>
                <c:pt idx="1171">
                  <c:v>6784.44</c:v>
                </c:pt>
                <c:pt idx="1172">
                  <c:v>6784.44</c:v>
                </c:pt>
                <c:pt idx="1173">
                  <c:v>6784.44</c:v>
                </c:pt>
                <c:pt idx="1174">
                  <c:v>6784.44</c:v>
                </c:pt>
                <c:pt idx="1175">
                  <c:v>6784.44</c:v>
                </c:pt>
                <c:pt idx="1176">
                  <c:v>6784.44</c:v>
                </c:pt>
                <c:pt idx="1177">
                  <c:v>6784.44</c:v>
                </c:pt>
                <c:pt idx="1178">
                  <c:v>6784.44</c:v>
                </c:pt>
                <c:pt idx="1179">
                  <c:v>6784.44</c:v>
                </c:pt>
                <c:pt idx="1180">
                  <c:v>6784.44</c:v>
                </c:pt>
                <c:pt idx="1181">
                  <c:v>6784.44</c:v>
                </c:pt>
                <c:pt idx="1182">
                  <c:v>6784.44</c:v>
                </c:pt>
                <c:pt idx="1183">
                  <c:v>6784.44</c:v>
                </c:pt>
                <c:pt idx="1184">
                  <c:v>6784.44</c:v>
                </c:pt>
                <c:pt idx="1185">
                  <c:v>6784.44</c:v>
                </c:pt>
                <c:pt idx="1186">
                  <c:v>6784.44</c:v>
                </c:pt>
                <c:pt idx="1187">
                  <c:v>6784.44</c:v>
                </c:pt>
                <c:pt idx="1188">
                  <c:v>6784.44</c:v>
                </c:pt>
                <c:pt idx="1189">
                  <c:v>6784.44</c:v>
                </c:pt>
                <c:pt idx="1190">
                  <c:v>6784.44</c:v>
                </c:pt>
                <c:pt idx="1191">
                  <c:v>6784.44</c:v>
                </c:pt>
                <c:pt idx="1192">
                  <c:v>6784.44</c:v>
                </c:pt>
                <c:pt idx="1193">
                  <c:v>6784.44</c:v>
                </c:pt>
                <c:pt idx="1194">
                  <c:v>6784.44</c:v>
                </c:pt>
                <c:pt idx="1195">
                  <c:v>6784.44</c:v>
                </c:pt>
                <c:pt idx="1196">
                  <c:v>6784.44</c:v>
                </c:pt>
                <c:pt idx="1197">
                  <c:v>6784.44</c:v>
                </c:pt>
                <c:pt idx="1198">
                  <c:v>6784.44</c:v>
                </c:pt>
                <c:pt idx="1199">
                  <c:v>6784.44</c:v>
                </c:pt>
                <c:pt idx="1200">
                  <c:v>6784.44</c:v>
                </c:pt>
                <c:pt idx="1201">
                  <c:v>6784.44</c:v>
                </c:pt>
                <c:pt idx="1202">
                  <c:v>6784.44</c:v>
                </c:pt>
                <c:pt idx="1203">
                  <c:v>6784.44</c:v>
                </c:pt>
                <c:pt idx="1204">
                  <c:v>6784.44</c:v>
                </c:pt>
                <c:pt idx="1205">
                  <c:v>6784.44</c:v>
                </c:pt>
                <c:pt idx="1206">
                  <c:v>6784.44</c:v>
                </c:pt>
                <c:pt idx="1207">
                  <c:v>6784.44</c:v>
                </c:pt>
                <c:pt idx="1208">
                  <c:v>6784.44</c:v>
                </c:pt>
                <c:pt idx="1209">
                  <c:v>6784.44</c:v>
                </c:pt>
                <c:pt idx="1210">
                  <c:v>6784.44</c:v>
                </c:pt>
                <c:pt idx="1211">
                  <c:v>6784.44</c:v>
                </c:pt>
                <c:pt idx="1212">
                  <c:v>6784.44</c:v>
                </c:pt>
                <c:pt idx="1213">
                  <c:v>6784.44</c:v>
                </c:pt>
                <c:pt idx="1214">
                  <c:v>6784.44</c:v>
                </c:pt>
                <c:pt idx="1215">
                  <c:v>6784.44</c:v>
                </c:pt>
                <c:pt idx="1216">
                  <c:v>6784.44</c:v>
                </c:pt>
                <c:pt idx="1217">
                  <c:v>6784.44</c:v>
                </c:pt>
                <c:pt idx="1218">
                  <c:v>6784.44</c:v>
                </c:pt>
                <c:pt idx="1219">
                  <c:v>6784.44</c:v>
                </c:pt>
                <c:pt idx="1220">
                  <c:v>6784.44</c:v>
                </c:pt>
                <c:pt idx="1221">
                  <c:v>6784.44</c:v>
                </c:pt>
                <c:pt idx="1222">
                  <c:v>6784.44</c:v>
                </c:pt>
                <c:pt idx="1223">
                  <c:v>6784.44</c:v>
                </c:pt>
                <c:pt idx="1224">
                  <c:v>6784.44</c:v>
                </c:pt>
                <c:pt idx="1225">
                  <c:v>6784.44</c:v>
                </c:pt>
                <c:pt idx="1226">
                  <c:v>6784.44</c:v>
                </c:pt>
                <c:pt idx="1227">
                  <c:v>6784.44</c:v>
                </c:pt>
                <c:pt idx="1228">
                  <c:v>6784.44</c:v>
                </c:pt>
                <c:pt idx="1229">
                  <c:v>6784.44</c:v>
                </c:pt>
                <c:pt idx="1230">
                  <c:v>6784.44</c:v>
                </c:pt>
                <c:pt idx="1231">
                  <c:v>6784.44</c:v>
                </c:pt>
                <c:pt idx="1232">
                  <c:v>6784.44</c:v>
                </c:pt>
                <c:pt idx="1233">
                  <c:v>6784.44</c:v>
                </c:pt>
                <c:pt idx="1234">
                  <c:v>6784.44</c:v>
                </c:pt>
                <c:pt idx="1235">
                  <c:v>6784.44</c:v>
                </c:pt>
                <c:pt idx="1236">
                  <c:v>6784.44</c:v>
                </c:pt>
                <c:pt idx="1237">
                  <c:v>6784.44</c:v>
                </c:pt>
                <c:pt idx="1238">
                  <c:v>6784.44</c:v>
                </c:pt>
                <c:pt idx="1239">
                  <c:v>6784.44</c:v>
                </c:pt>
                <c:pt idx="1240">
                  <c:v>6784.44</c:v>
                </c:pt>
                <c:pt idx="1241">
                  <c:v>6784.44</c:v>
                </c:pt>
                <c:pt idx="1242">
                  <c:v>6784.44</c:v>
                </c:pt>
                <c:pt idx="1243">
                  <c:v>6784.44</c:v>
                </c:pt>
                <c:pt idx="1244">
                  <c:v>6784.44</c:v>
                </c:pt>
                <c:pt idx="1245">
                  <c:v>6784.44</c:v>
                </c:pt>
                <c:pt idx="1246">
                  <c:v>6784.44</c:v>
                </c:pt>
                <c:pt idx="1247">
                  <c:v>6784.44</c:v>
                </c:pt>
                <c:pt idx="1248">
                  <c:v>6784.44</c:v>
                </c:pt>
                <c:pt idx="1249">
                  <c:v>6784.44</c:v>
                </c:pt>
                <c:pt idx="1250">
                  <c:v>6784.44</c:v>
                </c:pt>
                <c:pt idx="1251">
                  <c:v>6784.44</c:v>
                </c:pt>
                <c:pt idx="1252">
                  <c:v>6784.44</c:v>
                </c:pt>
                <c:pt idx="1253">
                  <c:v>6784.44</c:v>
                </c:pt>
                <c:pt idx="1254">
                  <c:v>6784.44</c:v>
                </c:pt>
                <c:pt idx="1255">
                  <c:v>6784.44</c:v>
                </c:pt>
                <c:pt idx="1256">
                  <c:v>6784.44</c:v>
                </c:pt>
                <c:pt idx="1257">
                  <c:v>6784.44</c:v>
                </c:pt>
                <c:pt idx="1258">
                  <c:v>6784.44</c:v>
                </c:pt>
                <c:pt idx="1259">
                  <c:v>6784.44</c:v>
                </c:pt>
                <c:pt idx="1260">
                  <c:v>6784.44</c:v>
                </c:pt>
                <c:pt idx="1261">
                  <c:v>6784.44</c:v>
                </c:pt>
                <c:pt idx="1262">
                  <c:v>6784.44</c:v>
                </c:pt>
                <c:pt idx="1263">
                  <c:v>6784.44</c:v>
                </c:pt>
                <c:pt idx="1264">
                  <c:v>6784.44</c:v>
                </c:pt>
                <c:pt idx="1265">
                  <c:v>6784.44</c:v>
                </c:pt>
                <c:pt idx="1266">
                  <c:v>6784.44</c:v>
                </c:pt>
                <c:pt idx="1267">
                  <c:v>6784.44</c:v>
                </c:pt>
                <c:pt idx="1268">
                  <c:v>6784.44</c:v>
                </c:pt>
                <c:pt idx="1269">
                  <c:v>6784.44</c:v>
                </c:pt>
                <c:pt idx="1270">
                  <c:v>6784.44</c:v>
                </c:pt>
                <c:pt idx="1271">
                  <c:v>6784.44</c:v>
                </c:pt>
                <c:pt idx="1272">
                  <c:v>6784.44</c:v>
                </c:pt>
                <c:pt idx="1273">
                  <c:v>6784.44</c:v>
                </c:pt>
                <c:pt idx="1274">
                  <c:v>6784.44</c:v>
                </c:pt>
                <c:pt idx="1275">
                  <c:v>6784.44</c:v>
                </c:pt>
                <c:pt idx="1276">
                  <c:v>6784.44</c:v>
                </c:pt>
                <c:pt idx="1277">
                  <c:v>6784.44</c:v>
                </c:pt>
                <c:pt idx="1278">
                  <c:v>6784.44</c:v>
                </c:pt>
                <c:pt idx="1279">
                  <c:v>6784.44</c:v>
                </c:pt>
                <c:pt idx="1280">
                  <c:v>6784.44</c:v>
                </c:pt>
                <c:pt idx="1281">
                  <c:v>6784.44</c:v>
                </c:pt>
                <c:pt idx="1282">
                  <c:v>6784.44</c:v>
                </c:pt>
                <c:pt idx="1283">
                  <c:v>6784.44</c:v>
                </c:pt>
                <c:pt idx="1284">
                  <c:v>6784.44</c:v>
                </c:pt>
                <c:pt idx="1285">
                  <c:v>6784.44</c:v>
                </c:pt>
                <c:pt idx="1286">
                  <c:v>6784.44</c:v>
                </c:pt>
                <c:pt idx="1287">
                  <c:v>6784.44</c:v>
                </c:pt>
                <c:pt idx="1288">
                  <c:v>6784.44</c:v>
                </c:pt>
                <c:pt idx="1289">
                  <c:v>6784.44</c:v>
                </c:pt>
                <c:pt idx="1290">
                  <c:v>6784.44</c:v>
                </c:pt>
                <c:pt idx="1291">
                  <c:v>6784.44</c:v>
                </c:pt>
                <c:pt idx="1292">
                  <c:v>6784.44</c:v>
                </c:pt>
                <c:pt idx="1293">
                  <c:v>6784.44</c:v>
                </c:pt>
                <c:pt idx="1294">
                  <c:v>6784.44</c:v>
                </c:pt>
                <c:pt idx="1295">
                  <c:v>6784.44</c:v>
                </c:pt>
                <c:pt idx="1296">
                  <c:v>6784.44</c:v>
                </c:pt>
                <c:pt idx="1297">
                  <c:v>6784.44</c:v>
                </c:pt>
                <c:pt idx="1298">
                  <c:v>6784.44</c:v>
                </c:pt>
                <c:pt idx="1299">
                  <c:v>6784.44</c:v>
                </c:pt>
                <c:pt idx="1300">
                  <c:v>6784.44</c:v>
                </c:pt>
                <c:pt idx="1301">
                  <c:v>6784.44</c:v>
                </c:pt>
                <c:pt idx="1302">
                  <c:v>6784.44</c:v>
                </c:pt>
                <c:pt idx="1303">
                  <c:v>6784.44</c:v>
                </c:pt>
                <c:pt idx="1304">
                  <c:v>6784.44</c:v>
                </c:pt>
                <c:pt idx="1305">
                  <c:v>6784.44</c:v>
                </c:pt>
                <c:pt idx="1306">
                  <c:v>6784.44</c:v>
                </c:pt>
                <c:pt idx="1307">
                  <c:v>6784.44</c:v>
                </c:pt>
                <c:pt idx="1308">
                  <c:v>6784.44</c:v>
                </c:pt>
                <c:pt idx="1309">
                  <c:v>6784.44</c:v>
                </c:pt>
                <c:pt idx="1310">
                  <c:v>6784.44</c:v>
                </c:pt>
                <c:pt idx="1311">
                  <c:v>6784.44</c:v>
                </c:pt>
                <c:pt idx="1312">
                  <c:v>6784.44</c:v>
                </c:pt>
                <c:pt idx="1313">
                  <c:v>6784.44</c:v>
                </c:pt>
                <c:pt idx="1314">
                  <c:v>6784.44</c:v>
                </c:pt>
                <c:pt idx="1315">
                  <c:v>6784.44</c:v>
                </c:pt>
                <c:pt idx="1316">
                  <c:v>6784.44</c:v>
                </c:pt>
                <c:pt idx="1317">
                  <c:v>6784.44</c:v>
                </c:pt>
                <c:pt idx="1318">
                  <c:v>6784.44</c:v>
                </c:pt>
                <c:pt idx="1319">
                  <c:v>6784.44</c:v>
                </c:pt>
                <c:pt idx="1320">
                  <c:v>6784.44</c:v>
                </c:pt>
                <c:pt idx="1321">
                  <c:v>6784.44</c:v>
                </c:pt>
                <c:pt idx="1322">
                  <c:v>6784.44</c:v>
                </c:pt>
                <c:pt idx="1323">
                  <c:v>6784.44</c:v>
                </c:pt>
                <c:pt idx="1324">
                  <c:v>6784.44</c:v>
                </c:pt>
                <c:pt idx="1325">
                  <c:v>6784.44</c:v>
                </c:pt>
                <c:pt idx="1326">
                  <c:v>6784.44</c:v>
                </c:pt>
                <c:pt idx="1327">
                  <c:v>6784.44</c:v>
                </c:pt>
                <c:pt idx="1328">
                  <c:v>6784.44</c:v>
                </c:pt>
                <c:pt idx="1329">
                  <c:v>6784.44</c:v>
                </c:pt>
                <c:pt idx="1330">
                  <c:v>6784.44</c:v>
                </c:pt>
                <c:pt idx="1331">
                  <c:v>6784.44</c:v>
                </c:pt>
                <c:pt idx="1332">
                  <c:v>6784.44</c:v>
                </c:pt>
                <c:pt idx="1333">
                  <c:v>6784.44</c:v>
                </c:pt>
                <c:pt idx="1334">
                  <c:v>6784.44</c:v>
                </c:pt>
                <c:pt idx="1335">
                  <c:v>6784.44</c:v>
                </c:pt>
                <c:pt idx="1336">
                  <c:v>6784.44</c:v>
                </c:pt>
                <c:pt idx="1337">
                  <c:v>6784.44</c:v>
                </c:pt>
                <c:pt idx="1338">
                  <c:v>6784.44</c:v>
                </c:pt>
                <c:pt idx="1339">
                  <c:v>6784.44</c:v>
                </c:pt>
                <c:pt idx="1340">
                  <c:v>6784.44</c:v>
                </c:pt>
                <c:pt idx="1341">
                  <c:v>6784.44</c:v>
                </c:pt>
                <c:pt idx="1342">
                  <c:v>6784.44</c:v>
                </c:pt>
                <c:pt idx="1343">
                  <c:v>6784.44</c:v>
                </c:pt>
                <c:pt idx="1344">
                  <c:v>6784.44</c:v>
                </c:pt>
                <c:pt idx="1345">
                  <c:v>6784.44</c:v>
                </c:pt>
                <c:pt idx="1346">
                  <c:v>6784.44</c:v>
                </c:pt>
                <c:pt idx="1347">
                  <c:v>6784.44</c:v>
                </c:pt>
                <c:pt idx="1348">
                  <c:v>6784.44</c:v>
                </c:pt>
                <c:pt idx="1349">
                  <c:v>6784.44</c:v>
                </c:pt>
                <c:pt idx="1350">
                  <c:v>6784.44</c:v>
                </c:pt>
                <c:pt idx="1351">
                  <c:v>6784.44</c:v>
                </c:pt>
                <c:pt idx="1352">
                  <c:v>6784.44</c:v>
                </c:pt>
                <c:pt idx="1353">
                  <c:v>6784.44</c:v>
                </c:pt>
                <c:pt idx="1354">
                  <c:v>6784.44</c:v>
                </c:pt>
                <c:pt idx="1355">
                  <c:v>6784.44</c:v>
                </c:pt>
                <c:pt idx="1356">
                  <c:v>6784.44</c:v>
                </c:pt>
                <c:pt idx="1357">
                  <c:v>6784.44</c:v>
                </c:pt>
                <c:pt idx="1358">
                  <c:v>6784.44</c:v>
                </c:pt>
                <c:pt idx="1359">
                  <c:v>6784.44</c:v>
                </c:pt>
                <c:pt idx="1360">
                  <c:v>6784.44</c:v>
                </c:pt>
                <c:pt idx="1361">
                  <c:v>6784.44</c:v>
                </c:pt>
                <c:pt idx="1362">
                  <c:v>6784.44</c:v>
                </c:pt>
                <c:pt idx="1363">
                  <c:v>6784.44</c:v>
                </c:pt>
                <c:pt idx="1364">
                  <c:v>6784.44</c:v>
                </c:pt>
                <c:pt idx="1365">
                  <c:v>6784.44</c:v>
                </c:pt>
                <c:pt idx="1366">
                  <c:v>6784.44</c:v>
                </c:pt>
                <c:pt idx="1367">
                  <c:v>6784.44</c:v>
                </c:pt>
                <c:pt idx="1368">
                  <c:v>6784.44</c:v>
                </c:pt>
                <c:pt idx="1369">
                  <c:v>6784.44</c:v>
                </c:pt>
                <c:pt idx="1370">
                  <c:v>6784.44</c:v>
                </c:pt>
                <c:pt idx="1371">
                  <c:v>6784.44</c:v>
                </c:pt>
                <c:pt idx="1372">
                  <c:v>6784.44</c:v>
                </c:pt>
                <c:pt idx="1373">
                  <c:v>6784.44</c:v>
                </c:pt>
                <c:pt idx="1374">
                  <c:v>6784.44</c:v>
                </c:pt>
                <c:pt idx="1375">
                  <c:v>6784.44</c:v>
                </c:pt>
                <c:pt idx="1376">
                  <c:v>6784.44</c:v>
                </c:pt>
                <c:pt idx="1377">
                  <c:v>6784.44</c:v>
                </c:pt>
                <c:pt idx="1378">
                  <c:v>6784.44</c:v>
                </c:pt>
                <c:pt idx="1379">
                  <c:v>6784.44</c:v>
                </c:pt>
                <c:pt idx="1380">
                  <c:v>6784.44</c:v>
                </c:pt>
                <c:pt idx="1381">
                  <c:v>6784.44</c:v>
                </c:pt>
                <c:pt idx="1382">
                  <c:v>6784.44</c:v>
                </c:pt>
                <c:pt idx="1383">
                  <c:v>6784.44</c:v>
                </c:pt>
                <c:pt idx="1384">
                  <c:v>6784.44</c:v>
                </c:pt>
                <c:pt idx="1385">
                  <c:v>6784.44</c:v>
                </c:pt>
                <c:pt idx="1386">
                  <c:v>6784.44</c:v>
                </c:pt>
                <c:pt idx="1387">
                  <c:v>6784.44</c:v>
                </c:pt>
                <c:pt idx="1388">
                  <c:v>6784.44</c:v>
                </c:pt>
                <c:pt idx="1389">
                  <c:v>6784.44</c:v>
                </c:pt>
                <c:pt idx="1390">
                  <c:v>6784.44</c:v>
                </c:pt>
                <c:pt idx="1391">
                  <c:v>6784.44</c:v>
                </c:pt>
                <c:pt idx="1392">
                  <c:v>6784.44</c:v>
                </c:pt>
                <c:pt idx="1393">
                  <c:v>6784.44</c:v>
                </c:pt>
                <c:pt idx="1394">
                  <c:v>6784.44</c:v>
                </c:pt>
                <c:pt idx="1395">
                  <c:v>6784.44</c:v>
                </c:pt>
                <c:pt idx="1396">
                  <c:v>6784.44</c:v>
                </c:pt>
                <c:pt idx="1397">
                  <c:v>6784.44</c:v>
                </c:pt>
                <c:pt idx="1398">
                  <c:v>6784.44</c:v>
                </c:pt>
                <c:pt idx="1399">
                  <c:v>6784.44</c:v>
                </c:pt>
                <c:pt idx="1400">
                  <c:v>6784.44</c:v>
                </c:pt>
                <c:pt idx="1401">
                  <c:v>6784.44</c:v>
                </c:pt>
                <c:pt idx="1402">
                  <c:v>6784.44</c:v>
                </c:pt>
                <c:pt idx="1403">
                  <c:v>6784.44</c:v>
                </c:pt>
                <c:pt idx="1404">
                  <c:v>6784.44</c:v>
                </c:pt>
                <c:pt idx="1405">
                  <c:v>6784.44</c:v>
                </c:pt>
                <c:pt idx="1406">
                  <c:v>6784.44</c:v>
                </c:pt>
                <c:pt idx="1407">
                  <c:v>6784.44</c:v>
                </c:pt>
                <c:pt idx="1408">
                  <c:v>6784.44</c:v>
                </c:pt>
                <c:pt idx="1409">
                  <c:v>6784.44</c:v>
                </c:pt>
                <c:pt idx="1410">
                  <c:v>6784.44</c:v>
                </c:pt>
                <c:pt idx="1411">
                  <c:v>6784.44</c:v>
                </c:pt>
                <c:pt idx="1412">
                  <c:v>6784.44</c:v>
                </c:pt>
                <c:pt idx="1413">
                  <c:v>6784.44</c:v>
                </c:pt>
                <c:pt idx="1414">
                  <c:v>6784.44</c:v>
                </c:pt>
                <c:pt idx="1415">
                  <c:v>6784.44</c:v>
                </c:pt>
                <c:pt idx="1416">
                  <c:v>6784.44</c:v>
                </c:pt>
                <c:pt idx="1417">
                  <c:v>6784.44</c:v>
                </c:pt>
                <c:pt idx="1418">
                  <c:v>6784.44</c:v>
                </c:pt>
                <c:pt idx="1419">
                  <c:v>6784.44</c:v>
                </c:pt>
                <c:pt idx="1420">
                  <c:v>6784.44</c:v>
                </c:pt>
                <c:pt idx="1421">
                  <c:v>6784.44</c:v>
                </c:pt>
                <c:pt idx="1422">
                  <c:v>6784.44</c:v>
                </c:pt>
                <c:pt idx="1423">
                  <c:v>6784.44</c:v>
                </c:pt>
                <c:pt idx="1424">
                  <c:v>6784.44</c:v>
                </c:pt>
                <c:pt idx="1425">
                  <c:v>6784.44</c:v>
                </c:pt>
                <c:pt idx="1426">
                  <c:v>6784.44</c:v>
                </c:pt>
                <c:pt idx="1427">
                  <c:v>6784.44</c:v>
                </c:pt>
                <c:pt idx="1428">
                  <c:v>6784.44</c:v>
                </c:pt>
                <c:pt idx="1429">
                  <c:v>6784.44</c:v>
                </c:pt>
                <c:pt idx="1430">
                  <c:v>6784.44</c:v>
                </c:pt>
                <c:pt idx="1431">
                  <c:v>6784.44</c:v>
                </c:pt>
                <c:pt idx="1432">
                  <c:v>6784.44</c:v>
                </c:pt>
                <c:pt idx="1433">
                  <c:v>6784.44</c:v>
                </c:pt>
                <c:pt idx="1434">
                  <c:v>6784.44</c:v>
                </c:pt>
                <c:pt idx="1435">
                  <c:v>6784.44</c:v>
                </c:pt>
                <c:pt idx="1436">
                  <c:v>6784.44</c:v>
                </c:pt>
                <c:pt idx="1437">
                  <c:v>6784.44</c:v>
                </c:pt>
                <c:pt idx="1438">
                  <c:v>6784.44</c:v>
                </c:pt>
                <c:pt idx="1439">
                  <c:v>6784.44</c:v>
                </c:pt>
                <c:pt idx="1440">
                  <c:v>6784.44</c:v>
                </c:pt>
                <c:pt idx="1441">
                  <c:v>6784.44</c:v>
                </c:pt>
                <c:pt idx="1442">
                  <c:v>6784.44</c:v>
                </c:pt>
                <c:pt idx="1443">
                  <c:v>6784.44</c:v>
                </c:pt>
                <c:pt idx="1444">
                  <c:v>6784.44</c:v>
                </c:pt>
                <c:pt idx="1445">
                  <c:v>6784.44</c:v>
                </c:pt>
                <c:pt idx="1446">
                  <c:v>6784.44</c:v>
                </c:pt>
                <c:pt idx="1447">
                  <c:v>6784.44</c:v>
                </c:pt>
                <c:pt idx="1448">
                  <c:v>6784.44</c:v>
                </c:pt>
                <c:pt idx="1449">
                  <c:v>6784.44</c:v>
                </c:pt>
                <c:pt idx="1450">
                  <c:v>6784.44</c:v>
                </c:pt>
                <c:pt idx="1451">
                  <c:v>6784.44</c:v>
                </c:pt>
                <c:pt idx="1452">
                  <c:v>6784.44</c:v>
                </c:pt>
                <c:pt idx="1453">
                  <c:v>6784.44</c:v>
                </c:pt>
                <c:pt idx="1454">
                  <c:v>6784.44</c:v>
                </c:pt>
                <c:pt idx="1455">
                  <c:v>6784.44</c:v>
                </c:pt>
                <c:pt idx="1456">
                  <c:v>6784.44</c:v>
                </c:pt>
                <c:pt idx="1457">
                  <c:v>6784.44</c:v>
                </c:pt>
                <c:pt idx="1458">
                  <c:v>6784.44</c:v>
                </c:pt>
                <c:pt idx="1459">
                  <c:v>6784.44</c:v>
                </c:pt>
                <c:pt idx="1460">
                  <c:v>6784.44</c:v>
                </c:pt>
                <c:pt idx="1461">
                  <c:v>6784.44</c:v>
                </c:pt>
                <c:pt idx="1462">
                  <c:v>6784.44</c:v>
                </c:pt>
                <c:pt idx="1463">
                  <c:v>6784.44</c:v>
                </c:pt>
                <c:pt idx="1464">
                  <c:v>6784.44</c:v>
                </c:pt>
                <c:pt idx="1465">
                  <c:v>6784.44</c:v>
                </c:pt>
                <c:pt idx="1466">
                  <c:v>6784.44</c:v>
                </c:pt>
                <c:pt idx="1467">
                  <c:v>6784.44</c:v>
                </c:pt>
                <c:pt idx="1468">
                  <c:v>6784.44</c:v>
                </c:pt>
                <c:pt idx="1469">
                  <c:v>6784.44</c:v>
                </c:pt>
                <c:pt idx="1470">
                  <c:v>6784.44</c:v>
                </c:pt>
                <c:pt idx="1471">
                  <c:v>6784.44</c:v>
                </c:pt>
                <c:pt idx="1472">
                  <c:v>6784.44</c:v>
                </c:pt>
                <c:pt idx="1473">
                  <c:v>6784.44</c:v>
                </c:pt>
                <c:pt idx="1474">
                  <c:v>6784.44</c:v>
                </c:pt>
                <c:pt idx="1475">
                  <c:v>6784.44</c:v>
                </c:pt>
                <c:pt idx="1476">
                  <c:v>6784.44</c:v>
                </c:pt>
                <c:pt idx="1477">
                  <c:v>6784.44</c:v>
                </c:pt>
                <c:pt idx="1478">
                  <c:v>6784.44</c:v>
                </c:pt>
                <c:pt idx="1479">
                  <c:v>6784.44</c:v>
                </c:pt>
                <c:pt idx="1480">
                  <c:v>6784.44</c:v>
                </c:pt>
                <c:pt idx="1481">
                  <c:v>6784.44</c:v>
                </c:pt>
                <c:pt idx="1482">
                  <c:v>6784.44</c:v>
                </c:pt>
                <c:pt idx="1483">
                  <c:v>6784.44</c:v>
                </c:pt>
                <c:pt idx="1484">
                  <c:v>6784.44</c:v>
                </c:pt>
                <c:pt idx="1485">
                  <c:v>6784.44</c:v>
                </c:pt>
                <c:pt idx="1486">
                  <c:v>6784.44</c:v>
                </c:pt>
                <c:pt idx="1487">
                  <c:v>6784.44</c:v>
                </c:pt>
                <c:pt idx="1488">
                  <c:v>6784.44</c:v>
                </c:pt>
                <c:pt idx="1489">
                  <c:v>6784.44</c:v>
                </c:pt>
                <c:pt idx="1490">
                  <c:v>6784.44</c:v>
                </c:pt>
                <c:pt idx="1491">
                  <c:v>6784.44</c:v>
                </c:pt>
                <c:pt idx="1492">
                  <c:v>6784.44</c:v>
                </c:pt>
                <c:pt idx="1493">
                  <c:v>6784.44</c:v>
                </c:pt>
                <c:pt idx="1494">
                  <c:v>6784.44</c:v>
                </c:pt>
                <c:pt idx="1495">
                  <c:v>6784.44</c:v>
                </c:pt>
                <c:pt idx="1496">
                  <c:v>6784.44</c:v>
                </c:pt>
                <c:pt idx="1497">
                  <c:v>6784.44</c:v>
                </c:pt>
                <c:pt idx="1498">
                  <c:v>6784.44</c:v>
                </c:pt>
                <c:pt idx="1499">
                  <c:v>6784.44</c:v>
                </c:pt>
                <c:pt idx="1500">
                  <c:v>6784.44</c:v>
                </c:pt>
                <c:pt idx="1501">
                  <c:v>6784.44</c:v>
                </c:pt>
                <c:pt idx="1502">
                  <c:v>6784.44</c:v>
                </c:pt>
                <c:pt idx="1503">
                  <c:v>6784.44</c:v>
                </c:pt>
                <c:pt idx="1504">
                  <c:v>6784.44</c:v>
                </c:pt>
                <c:pt idx="1505">
                  <c:v>6784.44</c:v>
                </c:pt>
                <c:pt idx="1506">
                  <c:v>6784.44</c:v>
                </c:pt>
                <c:pt idx="1507">
                  <c:v>6784.44</c:v>
                </c:pt>
                <c:pt idx="1508">
                  <c:v>6784.44</c:v>
                </c:pt>
                <c:pt idx="1509">
                  <c:v>6784.44</c:v>
                </c:pt>
                <c:pt idx="1510">
                  <c:v>6784.44</c:v>
                </c:pt>
                <c:pt idx="1511">
                  <c:v>6784.44</c:v>
                </c:pt>
                <c:pt idx="1512">
                  <c:v>6784.44</c:v>
                </c:pt>
                <c:pt idx="1513">
                  <c:v>6784.44</c:v>
                </c:pt>
                <c:pt idx="1514">
                  <c:v>6784.44</c:v>
                </c:pt>
                <c:pt idx="1515">
                  <c:v>6784.44</c:v>
                </c:pt>
                <c:pt idx="1516">
                  <c:v>6784.44</c:v>
                </c:pt>
                <c:pt idx="1517">
                  <c:v>6784.44</c:v>
                </c:pt>
                <c:pt idx="1518">
                  <c:v>6784.44</c:v>
                </c:pt>
                <c:pt idx="1519">
                  <c:v>6784.44</c:v>
                </c:pt>
                <c:pt idx="1520">
                  <c:v>6784.44</c:v>
                </c:pt>
                <c:pt idx="1521">
                  <c:v>6784.44</c:v>
                </c:pt>
                <c:pt idx="1522">
                  <c:v>6784.44</c:v>
                </c:pt>
                <c:pt idx="1523">
                  <c:v>6784.44</c:v>
                </c:pt>
                <c:pt idx="1524">
                  <c:v>6784.44</c:v>
                </c:pt>
                <c:pt idx="1525">
                  <c:v>6784.44</c:v>
                </c:pt>
                <c:pt idx="1526">
                  <c:v>6784.44</c:v>
                </c:pt>
                <c:pt idx="1527">
                  <c:v>6784.44</c:v>
                </c:pt>
                <c:pt idx="1528">
                  <c:v>6784.44</c:v>
                </c:pt>
                <c:pt idx="1529">
                  <c:v>6784.44</c:v>
                </c:pt>
                <c:pt idx="1530">
                  <c:v>6784.44</c:v>
                </c:pt>
                <c:pt idx="1531">
                  <c:v>6784.44</c:v>
                </c:pt>
                <c:pt idx="1532">
                  <c:v>6784.44</c:v>
                </c:pt>
                <c:pt idx="1533">
                  <c:v>6784.44</c:v>
                </c:pt>
                <c:pt idx="1534">
                  <c:v>6784.44</c:v>
                </c:pt>
                <c:pt idx="1535">
                  <c:v>6784.44</c:v>
                </c:pt>
                <c:pt idx="1536">
                  <c:v>6784.44</c:v>
                </c:pt>
                <c:pt idx="1537">
                  <c:v>6784.44</c:v>
                </c:pt>
                <c:pt idx="1538">
                  <c:v>6784.44</c:v>
                </c:pt>
                <c:pt idx="1539">
                  <c:v>6784.44</c:v>
                </c:pt>
                <c:pt idx="1540">
                  <c:v>6784.44</c:v>
                </c:pt>
                <c:pt idx="1541">
                  <c:v>6784.44</c:v>
                </c:pt>
                <c:pt idx="1542">
                  <c:v>6784.44</c:v>
                </c:pt>
                <c:pt idx="1543">
                  <c:v>6784.44</c:v>
                </c:pt>
                <c:pt idx="1544">
                  <c:v>6784.44</c:v>
                </c:pt>
                <c:pt idx="1545">
                  <c:v>6784.44</c:v>
                </c:pt>
                <c:pt idx="1546">
                  <c:v>6784.44</c:v>
                </c:pt>
                <c:pt idx="1547">
                  <c:v>6784.44</c:v>
                </c:pt>
                <c:pt idx="1548">
                  <c:v>6784.44</c:v>
                </c:pt>
                <c:pt idx="1549">
                  <c:v>6784.44</c:v>
                </c:pt>
                <c:pt idx="1550">
                  <c:v>6784.44</c:v>
                </c:pt>
                <c:pt idx="1551">
                  <c:v>6784.44</c:v>
                </c:pt>
                <c:pt idx="1552">
                  <c:v>6784.44</c:v>
                </c:pt>
                <c:pt idx="1553">
                  <c:v>6784.44</c:v>
                </c:pt>
                <c:pt idx="1554">
                  <c:v>6784.44</c:v>
                </c:pt>
                <c:pt idx="1555">
                  <c:v>6784.44</c:v>
                </c:pt>
                <c:pt idx="1556">
                  <c:v>6784.44</c:v>
                </c:pt>
                <c:pt idx="1557">
                  <c:v>6784.44</c:v>
                </c:pt>
                <c:pt idx="1558">
                  <c:v>6784.44</c:v>
                </c:pt>
                <c:pt idx="1559">
                  <c:v>6784.44</c:v>
                </c:pt>
                <c:pt idx="1560">
                  <c:v>6784.44</c:v>
                </c:pt>
                <c:pt idx="1561">
                  <c:v>6784.44</c:v>
                </c:pt>
                <c:pt idx="1562">
                  <c:v>6784.44</c:v>
                </c:pt>
                <c:pt idx="1563">
                  <c:v>6784.44</c:v>
                </c:pt>
                <c:pt idx="1564">
                  <c:v>6784.44</c:v>
                </c:pt>
                <c:pt idx="1565">
                  <c:v>6784.44</c:v>
                </c:pt>
                <c:pt idx="1566">
                  <c:v>6784.44</c:v>
                </c:pt>
                <c:pt idx="1567">
                  <c:v>6784.44</c:v>
                </c:pt>
                <c:pt idx="1568">
                  <c:v>6784.44</c:v>
                </c:pt>
                <c:pt idx="1569">
                  <c:v>6784.44</c:v>
                </c:pt>
                <c:pt idx="1570">
                  <c:v>6784.44</c:v>
                </c:pt>
                <c:pt idx="1571">
                  <c:v>6784.44</c:v>
                </c:pt>
                <c:pt idx="1572">
                  <c:v>6784.44</c:v>
                </c:pt>
                <c:pt idx="1573">
                  <c:v>6784.44</c:v>
                </c:pt>
                <c:pt idx="1574">
                  <c:v>6784.44</c:v>
                </c:pt>
                <c:pt idx="1575">
                  <c:v>6784.44</c:v>
                </c:pt>
                <c:pt idx="1576">
                  <c:v>6784.44</c:v>
                </c:pt>
                <c:pt idx="1577">
                  <c:v>6784.44</c:v>
                </c:pt>
                <c:pt idx="1578">
                  <c:v>6784.44</c:v>
                </c:pt>
                <c:pt idx="1579">
                  <c:v>6784.44</c:v>
                </c:pt>
                <c:pt idx="1580">
                  <c:v>6784.44</c:v>
                </c:pt>
                <c:pt idx="1581">
                  <c:v>6784.44</c:v>
                </c:pt>
                <c:pt idx="1582">
                  <c:v>6784.44</c:v>
                </c:pt>
                <c:pt idx="1583">
                  <c:v>6784.44</c:v>
                </c:pt>
                <c:pt idx="1584">
                  <c:v>6784.44</c:v>
                </c:pt>
                <c:pt idx="1585">
                  <c:v>6784.44</c:v>
                </c:pt>
                <c:pt idx="1586">
                  <c:v>6784.44</c:v>
                </c:pt>
                <c:pt idx="1587">
                  <c:v>6784.44</c:v>
                </c:pt>
                <c:pt idx="1588">
                  <c:v>6784.44</c:v>
                </c:pt>
                <c:pt idx="1589">
                  <c:v>6784.44</c:v>
                </c:pt>
                <c:pt idx="1590">
                  <c:v>6784.44</c:v>
                </c:pt>
                <c:pt idx="1591">
                  <c:v>6784.44</c:v>
                </c:pt>
                <c:pt idx="1592">
                  <c:v>6784.44</c:v>
                </c:pt>
                <c:pt idx="1593">
                  <c:v>6784.44</c:v>
                </c:pt>
                <c:pt idx="1594">
                  <c:v>6784.44</c:v>
                </c:pt>
                <c:pt idx="1595">
                  <c:v>6784.44</c:v>
                </c:pt>
                <c:pt idx="1596">
                  <c:v>6784.44</c:v>
                </c:pt>
                <c:pt idx="1597">
                  <c:v>6784.44</c:v>
                </c:pt>
                <c:pt idx="1598">
                  <c:v>6784.44</c:v>
                </c:pt>
                <c:pt idx="1599">
                  <c:v>6784.44</c:v>
                </c:pt>
                <c:pt idx="1600">
                  <c:v>6784.44</c:v>
                </c:pt>
                <c:pt idx="1601">
                  <c:v>6784.44</c:v>
                </c:pt>
                <c:pt idx="1602">
                  <c:v>6784.44</c:v>
                </c:pt>
                <c:pt idx="1603">
                  <c:v>6784.44</c:v>
                </c:pt>
                <c:pt idx="1604">
                  <c:v>6784.44</c:v>
                </c:pt>
                <c:pt idx="1605">
                  <c:v>6784.44</c:v>
                </c:pt>
                <c:pt idx="1606">
                  <c:v>6784.44</c:v>
                </c:pt>
                <c:pt idx="1607">
                  <c:v>6784.44</c:v>
                </c:pt>
                <c:pt idx="1608">
                  <c:v>6784.44</c:v>
                </c:pt>
                <c:pt idx="1609">
                  <c:v>6784.44</c:v>
                </c:pt>
                <c:pt idx="1610">
                  <c:v>6784.44</c:v>
                </c:pt>
                <c:pt idx="1611">
                  <c:v>6784.44</c:v>
                </c:pt>
                <c:pt idx="1612">
                  <c:v>6784.44</c:v>
                </c:pt>
                <c:pt idx="1613">
                  <c:v>6784.44</c:v>
                </c:pt>
                <c:pt idx="1614">
                  <c:v>6784.44</c:v>
                </c:pt>
                <c:pt idx="1615">
                  <c:v>6784.44</c:v>
                </c:pt>
                <c:pt idx="1616">
                  <c:v>6784.44</c:v>
                </c:pt>
                <c:pt idx="1617">
                  <c:v>6784.44</c:v>
                </c:pt>
                <c:pt idx="1618">
                  <c:v>6784.44</c:v>
                </c:pt>
                <c:pt idx="1619">
                  <c:v>6784.44</c:v>
                </c:pt>
                <c:pt idx="1620">
                  <c:v>6784.44</c:v>
                </c:pt>
                <c:pt idx="1621">
                  <c:v>6784.44</c:v>
                </c:pt>
                <c:pt idx="1622">
                  <c:v>6784.44</c:v>
                </c:pt>
                <c:pt idx="1623">
                  <c:v>6784.44</c:v>
                </c:pt>
                <c:pt idx="1624">
                  <c:v>6784.44</c:v>
                </c:pt>
                <c:pt idx="1625">
                  <c:v>6784.44</c:v>
                </c:pt>
                <c:pt idx="1626">
                  <c:v>6784.44</c:v>
                </c:pt>
                <c:pt idx="1627">
                  <c:v>6784.44</c:v>
                </c:pt>
                <c:pt idx="1628">
                  <c:v>6784.44</c:v>
                </c:pt>
                <c:pt idx="1629">
                  <c:v>6784.44</c:v>
                </c:pt>
                <c:pt idx="1630">
                  <c:v>6784.44</c:v>
                </c:pt>
                <c:pt idx="1631">
                  <c:v>6784.44</c:v>
                </c:pt>
                <c:pt idx="1632">
                  <c:v>6784.44</c:v>
                </c:pt>
                <c:pt idx="1633">
                  <c:v>6784.44</c:v>
                </c:pt>
                <c:pt idx="1634">
                  <c:v>6784.44</c:v>
                </c:pt>
                <c:pt idx="1635">
                  <c:v>6784.44</c:v>
                </c:pt>
                <c:pt idx="1636">
                  <c:v>6784.44</c:v>
                </c:pt>
                <c:pt idx="1637">
                  <c:v>6784.44</c:v>
                </c:pt>
                <c:pt idx="1638">
                  <c:v>6784.44</c:v>
                </c:pt>
                <c:pt idx="1639">
                  <c:v>6784.44</c:v>
                </c:pt>
                <c:pt idx="1640">
                  <c:v>6784.44</c:v>
                </c:pt>
                <c:pt idx="1641">
                  <c:v>6784.44</c:v>
                </c:pt>
                <c:pt idx="1642">
                  <c:v>6784.44</c:v>
                </c:pt>
                <c:pt idx="1643">
                  <c:v>6784.44</c:v>
                </c:pt>
                <c:pt idx="1644">
                  <c:v>6784.44</c:v>
                </c:pt>
                <c:pt idx="1645">
                  <c:v>6784.44</c:v>
                </c:pt>
                <c:pt idx="1646">
                  <c:v>6784.44</c:v>
                </c:pt>
                <c:pt idx="1647">
                  <c:v>6784.44</c:v>
                </c:pt>
                <c:pt idx="1648">
                  <c:v>6784.44</c:v>
                </c:pt>
                <c:pt idx="1649">
                  <c:v>6784.44</c:v>
                </c:pt>
                <c:pt idx="1650">
                  <c:v>6784.44</c:v>
                </c:pt>
                <c:pt idx="1651">
                  <c:v>6784.44</c:v>
                </c:pt>
                <c:pt idx="1652">
                  <c:v>6784.44</c:v>
                </c:pt>
                <c:pt idx="1653">
                  <c:v>6784.44</c:v>
                </c:pt>
                <c:pt idx="1654">
                  <c:v>6784.44</c:v>
                </c:pt>
                <c:pt idx="1655">
                  <c:v>6784.44</c:v>
                </c:pt>
                <c:pt idx="1656">
                  <c:v>6784.44</c:v>
                </c:pt>
                <c:pt idx="1657">
                  <c:v>6784.44</c:v>
                </c:pt>
                <c:pt idx="1658">
                  <c:v>6784.44</c:v>
                </c:pt>
                <c:pt idx="1659">
                  <c:v>6784.44</c:v>
                </c:pt>
                <c:pt idx="1660">
                  <c:v>6784.44</c:v>
                </c:pt>
                <c:pt idx="1661">
                  <c:v>6784.44</c:v>
                </c:pt>
                <c:pt idx="1662">
                  <c:v>6784.44</c:v>
                </c:pt>
                <c:pt idx="1663">
                  <c:v>6784.44</c:v>
                </c:pt>
                <c:pt idx="1664">
                  <c:v>6784.44</c:v>
                </c:pt>
                <c:pt idx="1665">
                  <c:v>6784.44</c:v>
                </c:pt>
                <c:pt idx="1666">
                  <c:v>6784.44</c:v>
                </c:pt>
                <c:pt idx="1667">
                  <c:v>6784.44</c:v>
                </c:pt>
                <c:pt idx="1668">
                  <c:v>6784.44</c:v>
                </c:pt>
                <c:pt idx="1669">
                  <c:v>6784.44</c:v>
                </c:pt>
                <c:pt idx="1670">
                  <c:v>6784.44</c:v>
                </c:pt>
                <c:pt idx="1671">
                  <c:v>6784.44</c:v>
                </c:pt>
                <c:pt idx="1672">
                  <c:v>6784.44</c:v>
                </c:pt>
                <c:pt idx="1673">
                  <c:v>6784.44</c:v>
                </c:pt>
                <c:pt idx="1674">
                  <c:v>6784.44</c:v>
                </c:pt>
                <c:pt idx="1675">
                  <c:v>6784.44</c:v>
                </c:pt>
                <c:pt idx="1676">
                  <c:v>6784.44</c:v>
                </c:pt>
                <c:pt idx="1677">
                  <c:v>6784.44</c:v>
                </c:pt>
                <c:pt idx="1678">
                  <c:v>6784.44</c:v>
                </c:pt>
                <c:pt idx="1679">
                  <c:v>6784.44</c:v>
                </c:pt>
                <c:pt idx="1680">
                  <c:v>6784.44</c:v>
                </c:pt>
                <c:pt idx="1681">
                  <c:v>6784.44</c:v>
                </c:pt>
                <c:pt idx="1682">
                  <c:v>6784.44</c:v>
                </c:pt>
                <c:pt idx="1683">
                  <c:v>6784.44</c:v>
                </c:pt>
                <c:pt idx="1684">
                  <c:v>6784.44</c:v>
                </c:pt>
                <c:pt idx="1685">
                  <c:v>6784.44</c:v>
                </c:pt>
                <c:pt idx="1686">
                  <c:v>6784.44</c:v>
                </c:pt>
                <c:pt idx="1687">
                  <c:v>6784.44</c:v>
                </c:pt>
                <c:pt idx="1688">
                  <c:v>6784.44</c:v>
                </c:pt>
                <c:pt idx="1689">
                  <c:v>6784.44</c:v>
                </c:pt>
                <c:pt idx="1690">
                  <c:v>6784.44</c:v>
                </c:pt>
                <c:pt idx="1691">
                  <c:v>6784.44</c:v>
                </c:pt>
                <c:pt idx="1692">
                  <c:v>6784.44</c:v>
                </c:pt>
                <c:pt idx="1693">
                  <c:v>6784.44</c:v>
                </c:pt>
                <c:pt idx="1694">
                  <c:v>6784.44</c:v>
                </c:pt>
                <c:pt idx="1695">
                  <c:v>6784.44</c:v>
                </c:pt>
                <c:pt idx="1696">
                  <c:v>6784.44</c:v>
                </c:pt>
                <c:pt idx="1697">
                  <c:v>6784.44</c:v>
                </c:pt>
                <c:pt idx="1698">
                  <c:v>6784.44</c:v>
                </c:pt>
                <c:pt idx="1699">
                  <c:v>6784.44</c:v>
                </c:pt>
                <c:pt idx="1700">
                  <c:v>6784.44</c:v>
                </c:pt>
                <c:pt idx="1701">
                  <c:v>6784.44</c:v>
                </c:pt>
                <c:pt idx="1702">
                  <c:v>6784.44</c:v>
                </c:pt>
                <c:pt idx="1703">
                  <c:v>6784.44</c:v>
                </c:pt>
                <c:pt idx="1704">
                  <c:v>6784.44</c:v>
                </c:pt>
                <c:pt idx="1705">
                  <c:v>6784.44</c:v>
                </c:pt>
                <c:pt idx="1706">
                  <c:v>6784.44</c:v>
                </c:pt>
                <c:pt idx="1707">
                  <c:v>6784.44</c:v>
                </c:pt>
                <c:pt idx="1708">
                  <c:v>6784.44</c:v>
                </c:pt>
                <c:pt idx="1709">
                  <c:v>6784.44</c:v>
                </c:pt>
                <c:pt idx="1710">
                  <c:v>6784.44</c:v>
                </c:pt>
                <c:pt idx="1711">
                  <c:v>6784.44</c:v>
                </c:pt>
                <c:pt idx="1712">
                  <c:v>6784.44</c:v>
                </c:pt>
                <c:pt idx="1713">
                  <c:v>6784.44</c:v>
                </c:pt>
                <c:pt idx="1714">
                  <c:v>6784.44</c:v>
                </c:pt>
                <c:pt idx="1715">
                  <c:v>6784.44</c:v>
                </c:pt>
                <c:pt idx="1716">
                  <c:v>6784.44</c:v>
                </c:pt>
                <c:pt idx="1717">
                  <c:v>6784.44</c:v>
                </c:pt>
                <c:pt idx="1718">
                  <c:v>6784.44</c:v>
                </c:pt>
                <c:pt idx="1719">
                  <c:v>6784.44</c:v>
                </c:pt>
                <c:pt idx="1720">
                  <c:v>6784.44</c:v>
                </c:pt>
                <c:pt idx="1721">
                  <c:v>6784.44</c:v>
                </c:pt>
                <c:pt idx="1722">
                  <c:v>6784.44</c:v>
                </c:pt>
                <c:pt idx="1723">
                  <c:v>6784.44</c:v>
                </c:pt>
                <c:pt idx="1724">
                  <c:v>6784.44</c:v>
                </c:pt>
                <c:pt idx="1725">
                  <c:v>6784.44</c:v>
                </c:pt>
                <c:pt idx="1726">
                  <c:v>6784.44</c:v>
                </c:pt>
                <c:pt idx="1727">
                  <c:v>6784.44</c:v>
                </c:pt>
                <c:pt idx="1728">
                  <c:v>6784.44</c:v>
                </c:pt>
                <c:pt idx="1729">
                  <c:v>6784.44</c:v>
                </c:pt>
                <c:pt idx="1730">
                  <c:v>6784.44</c:v>
                </c:pt>
                <c:pt idx="1731">
                  <c:v>6784.44</c:v>
                </c:pt>
                <c:pt idx="1732">
                  <c:v>6784.44</c:v>
                </c:pt>
                <c:pt idx="1733">
                  <c:v>6784.44</c:v>
                </c:pt>
                <c:pt idx="1734">
                  <c:v>6784.44</c:v>
                </c:pt>
                <c:pt idx="1735">
                  <c:v>6784.44</c:v>
                </c:pt>
                <c:pt idx="1736">
                  <c:v>6784.44</c:v>
                </c:pt>
                <c:pt idx="1737">
                  <c:v>6784.44</c:v>
                </c:pt>
                <c:pt idx="1738">
                  <c:v>6784.44</c:v>
                </c:pt>
                <c:pt idx="1739">
                  <c:v>6784.44</c:v>
                </c:pt>
                <c:pt idx="1740">
                  <c:v>6784.44</c:v>
                </c:pt>
                <c:pt idx="1741">
                  <c:v>6784.44</c:v>
                </c:pt>
                <c:pt idx="1742">
                  <c:v>6784.44</c:v>
                </c:pt>
                <c:pt idx="1743">
                  <c:v>6784.44</c:v>
                </c:pt>
                <c:pt idx="1744">
                  <c:v>6784.44</c:v>
                </c:pt>
                <c:pt idx="1745">
                  <c:v>6784.44</c:v>
                </c:pt>
                <c:pt idx="1746">
                  <c:v>6784.44</c:v>
                </c:pt>
                <c:pt idx="1747">
                  <c:v>6784.44</c:v>
                </c:pt>
                <c:pt idx="1748">
                  <c:v>6784.44</c:v>
                </c:pt>
                <c:pt idx="1749">
                  <c:v>6784.44</c:v>
                </c:pt>
                <c:pt idx="1750">
                  <c:v>6784.44</c:v>
                </c:pt>
                <c:pt idx="1751">
                  <c:v>6784.44</c:v>
                </c:pt>
                <c:pt idx="1752">
                  <c:v>6784.44</c:v>
                </c:pt>
                <c:pt idx="1753">
                  <c:v>6784.44</c:v>
                </c:pt>
                <c:pt idx="1754">
                  <c:v>6784.44</c:v>
                </c:pt>
                <c:pt idx="1755">
                  <c:v>6784.44</c:v>
                </c:pt>
                <c:pt idx="1756">
                  <c:v>6784.44</c:v>
                </c:pt>
                <c:pt idx="1757">
                  <c:v>6784.44</c:v>
                </c:pt>
                <c:pt idx="1758">
                  <c:v>6784.44</c:v>
                </c:pt>
                <c:pt idx="1759">
                  <c:v>6784.44</c:v>
                </c:pt>
                <c:pt idx="1760">
                  <c:v>6784.44</c:v>
                </c:pt>
                <c:pt idx="1761">
                  <c:v>6784.44</c:v>
                </c:pt>
                <c:pt idx="1762">
                  <c:v>6784.44</c:v>
                </c:pt>
                <c:pt idx="1763">
                  <c:v>6784.44</c:v>
                </c:pt>
                <c:pt idx="1764">
                  <c:v>6784.44</c:v>
                </c:pt>
                <c:pt idx="1765">
                  <c:v>6784.44</c:v>
                </c:pt>
                <c:pt idx="1766">
                  <c:v>6784.44</c:v>
                </c:pt>
                <c:pt idx="1767">
                  <c:v>6784.44</c:v>
                </c:pt>
                <c:pt idx="1768">
                  <c:v>6784.44</c:v>
                </c:pt>
                <c:pt idx="1769">
                  <c:v>6784.44</c:v>
                </c:pt>
                <c:pt idx="1770">
                  <c:v>6784.44</c:v>
                </c:pt>
                <c:pt idx="1771">
                  <c:v>6784.44</c:v>
                </c:pt>
                <c:pt idx="1772">
                  <c:v>6784.44</c:v>
                </c:pt>
                <c:pt idx="1773">
                  <c:v>6784.44</c:v>
                </c:pt>
                <c:pt idx="1774">
                  <c:v>6784.44</c:v>
                </c:pt>
                <c:pt idx="1775">
                  <c:v>6784.44</c:v>
                </c:pt>
                <c:pt idx="1776">
                  <c:v>6784.44</c:v>
                </c:pt>
                <c:pt idx="1777">
                  <c:v>6784.44</c:v>
                </c:pt>
                <c:pt idx="1778">
                  <c:v>6784.44</c:v>
                </c:pt>
                <c:pt idx="1779">
                  <c:v>6784.44</c:v>
                </c:pt>
                <c:pt idx="1780">
                  <c:v>6784.44</c:v>
                </c:pt>
                <c:pt idx="1781">
                  <c:v>6784.44</c:v>
                </c:pt>
                <c:pt idx="1782">
                  <c:v>6784.44</c:v>
                </c:pt>
                <c:pt idx="1783">
                  <c:v>6784.44</c:v>
                </c:pt>
                <c:pt idx="1784">
                  <c:v>6784.44</c:v>
                </c:pt>
                <c:pt idx="1785">
                  <c:v>6784.44</c:v>
                </c:pt>
                <c:pt idx="1786">
                  <c:v>6784.44</c:v>
                </c:pt>
                <c:pt idx="1787">
                  <c:v>6784.44</c:v>
                </c:pt>
                <c:pt idx="1788">
                  <c:v>6784.44</c:v>
                </c:pt>
                <c:pt idx="1789">
                  <c:v>6784.44</c:v>
                </c:pt>
                <c:pt idx="1790">
                  <c:v>6784.44</c:v>
                </c:pt>
                <c:pt idx="1791">
                  <c:v>6784.44</c:v>
                </c:pt>
                <c:pt idx="1792">
                  <c:v>6784.44</c:v>
                </c:pt>
                <c:pt idx="1793">
                  <c:v>6784.44</c:v>
                </c:pt>
                <c:pt idx="1794">
                  <c:v>6784.44</c:v>
                </c:pt>
                <c:pt idx="1795">
                  <c:v>6784.44</c:v>
                </c:pt>
                <c:pt idx="1796">
                  <c:v>6784.44</c:v>
                </c:pt>
                <c:pt idx="1797">
                  <c:v>6784.44</c:v>
                </c:pt>
                <c:pt idx="1798">
                  <c:v>6784.44</c:v>
                </c:pt>
                <c:pt idx="1799">
                  <c:v>6784.44</c:v>
                </c:pt>
                <c:pt idx="1800">
                  <c:v>6784.44</c:v>
                </c:pt>
                <c:pt idx="1801">
                  <c:v>6784.44</c:v>
                </c:pt>
                <c:pt idx="1802">
                  <c:v>6784.44</c:v>
                </c:pt>
                <c:pt idx="1803">
                  <c:v>6784.44</c:v>
                </c:pt>
                <c:pt idx="1804">
                  <c:v>6784.44</c:v>
                </c:pt>
                <c:pt idx="1805">
                  <c:v>6784.44</c:v>
                </c:pt>
                <c:pt idx="1806">
                  <c:v>6784.44</c:v>
                </c:pt>
                <c:pt idx="1807">
                  <c:v>6784.44</c:v>
                </c:pt>
                <c:pt idx="1808">
                  <c:v>6784.44</c:v>
                </c:pt>
                <c:pt idx="1809">
                  <c:v>6784.44</c:v>
                </c:pt>
                <c:pt idx="1810">
                  <c:v>6784.44</c:v>
                </c:pt>
                <c:pt idx="1811">
                  <c:v>6784.44</c:v>
                </c:pt>
                <c:pt idx="1812">
                  <c:v>6784.44</c:v>
                </c:pt>
                <c:pt idx="1813">
                  <c:v>6784.44</c:v>
                </c:pt>
                <c:pt idx="1814">
                  <c:v>6784.44</c:v>
                </c:pt>
                <c:pt idx="1815">
                  <c:v>6784.44</c:v>
                </c:pt>
                <c:pt idx="1816">
                  <c:v>6784.44</c:v>
                </c:pt>
                <c:pt idx="1817">
                  <c:v>6784.44</c:v>
                </c:pt>
                <c:pt idx="1818">
                  <c:v>6784.44</c:v>
                </c:pt>
                <c:pt idx="1819">
                  <c:v>6784.44</c:v>
                </c:pt>
                <c:pt idx="1820">
                  <c:v>6784.44</c:v>
                </c:pt>
                <c:pt idx="1821">
                  <c:v>6784.44</c:v>
                </c:pt>
                <c:pt idx="1822">
                  <c:v>6784.44</c:v>
                </c:pt>
                <c:pt idx="1823">
                  <c:v>6784.44</c:v>
                </c:pt>
                <c:pt idx="1824">
                  <c:v>6784.44</c:v>
                </c:pt>
                <c:pt idx="1825">
                  <c:v>6784.44</c:v>
                </c:pt>
                <c:pt idx="1826">
                  <c:v>6784.44</c:v>
                </c:pt>
                <c:pt idx="1827">
                  <c:v>6784.44</c:v>
                </c:pt>
                <c:pt idx="1828">
                  <c:v>6784.44</c:v>
                </c:pt>
                <c:pt idx="1829">
                  <c:v>6784.44</c:v>
                </c:pt>
                <c:pt idx="1830">
                  <c:v>6784.44</c:v>
                </c:pt>
                <c:pt idx="1831">
                  <c:v>6784.44</c:v>
                </c:pt>
                <c:pt idx="1832">
                  <c:v>6784.44</c:v>
                </c:pt>
                <c:pt idx="1833">
                  <c:v>6784.44</c:v>
                </c:pt>
                <c:pt idx="1834">
                  <c:v>6784.44</c:v>
                </c:pt>
                <c:pt idx="1835">
                  <c:v>6784.44</c:v>
                </c:pt>
                <c:pt idx="1836">
                  <c:v>6784.44</c:v>
                </c:pt>
                <c:pt idx="1837">
                  <c:v>6784.44</c:v>
                </c:pt>
                <c:pt idx="1838">
                  <c:v>6784.44</c:v>
                </c:pt>
                <c:pt idx="1839">
                  <c:v>6784.44</c:v>
                </c:pt>
                <c:pt idx="1840">
                  <c:v>6784.44</c:v>
                </c:pt>
                <c:pt idx="1841">
                  <c:v>6784.44</c:v>
                </c:pt>
                <c:pt idx="1842">
                  <c:v>6784.44</c:v>
                </c:pt>
                <c:pt idx="1843">
                  <c:v>6784.44</c:v>
                </c:pt>
                <c:pt idx="1844">
                  <c:v>6784.44</c:v>
                </c:pt>
                <c:pt idx="1845">
                  <c:v>6784.44</c:v>
                </c:pt>
                <c:pt idx="1846">
                  <c:v>6784.44</c:v>
                </c:pt>
                <c:pt idx="1847">
                  <c:v>6784.44</c:v>
                </c:pt>
                <c:pt idx="1848">
                  <c:v>6784.44</c:v>
                </c:pt>
                <c:pt idx="1849">
                  <c:v>6784.44</c:v>
                </c:pt>
                <c:pt idx="1850">
                  <c:v>6784.44</c:v>
                </c:pt>
                <c:pt idx="1851">
                  <c:v>6784.44</c:v>
                </c:pt>
                <c:pt idx="1852">
                  <c:v>6784.44</c:v>
                </c:pt>
                <c:pt idx="1853">
                  <c:v>6784.44</c:v>
                </c:pt>
                <c:pt idx="1854">
                  <c:v>6784.44</c:v>
                </c:pt>
                <c:pt idx="1855">
                  <c:v>6784.44</c:v>
                </c:pt>
                <c:pt idx="1856">
                  <c:v>6784.44</c:v>
                </c:pt>
                <c:pt idx="1857">
                  <c:v>6784.44</c:v>
                </c:pt>
                <c:pt idx="1858">
                  <c:v>6784.44</c:v>
                </c:pt>
                <c:pt idx="1859">
                  <c:v>6784.44</c:v>
                </c:pt>
                <c:pt idx="1860">
                  <c:v>6784.44</c:v>
                </c:pt>
                <c:pt idx="1861">
                  <c:v>6784.44</c:v>
                </c:pt>
                <c:pt idx="1862">
                  <c:v>6784.44</c:v>
                </c:pt>
                <c:pt idx="1863">
                  <c:v>6784.44</c:v>
                </c:pt>
                <c:pt idx="1864">
                  <c:v>6784.44</c:v>
                </c:pt>
                <c:pt idx="1865">
                  <c:v>6784.44</c:v>
                </c:pt>
                <c:pt idx="1866">
                  <c:v>6784.44</c:v>
                </c:pt>
                <c:pt idx="1867">
                  <c:v>6784.44</c:v>
                </c:pt>
                <c:pt idx="1868">
                  <c:v>6784.44</c:v>
                </c:pt>
                <c:pt idx="1869">
                  <c:v>6784.44</c:v>
                </c:pt>
                <c:pt idx="1870">
                  <c:v>6784.44</c:v>
                </c:pt>
                <c:pt idx="1871">
                  <c:v>6784.44</c:v>
                </c:pt>
                <c:pt idx="1872">
                  <c:v>6784.44</c:v>
                </c:pt>
                <c:pt idx="1873">
                  <c:v>6784.44</c:v>
                </c:pt>
                <c:pt idx="1874">
                  <c:v>6784.44</c:v>
                </c:pt>
                <c:pt idx="1875">
                  <c:v>6784.44</c:v>
                </c:pt>
                <c:pt idx="1876">
                  <c:v>6784.44</c:v>
                </c:pt>
                <c:pt idx="1877">
                  <c:v>6784.44</c:v>
                </c:pt>
                <c:pt idx="1878">
                  <c:v>6784.44</c:v>
                </c:pt>
                <c:pt idx="1879">
                  <c:v>6784.44</c:v>
                </c:pt>
                <c:pt idx="1880">
                  <c:v>6784.44</c:v>
                </c:pt>
                <c:pt idx="1881">
                  <c:v>6784.44</c:v>
                </c:pt>
                <c:pt idx="1882">
                  <c:v>6784.44</c:v>
                </c:pt>
                <c:pt idx="1883">
                  <c:v>6784.44</c:v>
                </c:pt>
                <c:pt idx="1884">
                  <c:v>6784.44</c:v>
                </c:pt>
                <c:pt idx="1885">
                  <c:v>6784.44</c:v>
                </c:pt>
                <c:pt idx="1886">
                  <c:v>6784.44</c:v>
                </c:pt>
                <c:pt idx="1887">
                  <c:v>6784.44</c:v>
                </c:pt>
                <c:pt idx="1888">
                  <c:v>6784.44</c:v>
                </c:pt>
                <c:pt idx="1889">
                  <c:v>6784.44</c:v>
                </c:pt>
                <c:pt idx="1890">
                  <c:v>6784.44</c:v>
                </c:pt>
                <c:pt idx="1891">
                  <c:v>6784.44</c:v>
                </c:pt>
                <c:pt idx="1892">
                  <c:v>6784.44</c:v>
                </c:pt>
                <c:pt idx="1893">
                  <c:v>6784.44</c:v>
                </c:pt>
                <c:pt idx="1894">
                  <c:v>6784.44</c:v>
                </c:pt>
                <c:pt idx="1895">
                  <c:v>6784.44</c:v>
                </c:pt>
                <c:pt idx="1896">
                  <c:v>6784.44</c:v>
                </c:pt>
                <c:pt idx="1897">
                  <c:v>6784.44</c:v>
                </c:pt>
                <c:pt idx="1898">
                  <c:v>6784.44</c:v>
                </c:pt>
                <c:pt idx="1899">
                  <c:v>6784.44</c:v>
                </c:pt>
                <c:pt idx="1900">
                  <c:v>6784.44</c:v>
                </c:pt>
                <c:pt idx="1901">
                  <c:v>6784.44</c:v>
                </c:pt>
                <c:pt idx="1902">
                  <c:v>6784.44</c:v>
                </c:pt>
                <c:pt idx="1903">
                  <c:v>6784.44</c:v>
                </c:pt>
                <c:pt idx="1904">
                  <c:v>6784.44</c:v>
                </c:pt>
                <c:pt idx="1905">
                  <c:v>6784.44</c:v>
                </c:pt>
                <c:pt idx="1906">
                  <c:v>6784.44</c:v>
                </c:pt>
                <c:pt idx="1907">
                  <c:v>6784.44</c:v>
                </c:pt>
                <c:pt idx="1908">
                  <c:v>6784.44</c:v>
                </c:pt>
                <c:pt idx="1909">
                  <c:v>6784.44</c:v>
                </c:pt>
                <c:pt idx="1910">
                  <c:v>6784.44</c:v>
                </c:pt>
                <c:pt idx="1911">
                  <c:v>6784.44</c:v>
                </c:pt>
                <c:pt idx="1912">
                  <c:v>6784.44</c:v>
                </c:pt>
                <c:pt idx="1913">
                  <c:v>6784.44</c:v>
                </c:pt>
                <c:pt idx="1914">
                  <c:v>6784.44</c:v>
                </c:pt>
                <c:pt idx="1915">
                  <c:v>6784.44</c:v>
                </c:pt>
                <c:pt idx="1916">
                  <c:v>6784.44</c:v>
                </c:pt>
                <c:pt idx="1917">
                  <c:v>6784.44</c:v>
                </c:pt>
                <c:pt idx="1918">
                  <c:v>6784.44</c:v>
                </c:pt>
                <c:pt idx="1919">
                  <c:v>6784.44</c:v>
                </c:pt>
                <c:pt idx="1920">
                  <c:v>6784.44</c:v>
                </c:pt>
                <c:pt idx="1921">
                  <c:v>6784.44</c:v>
                </c:pt>
                <c:pt idx="1922">
                  <c:v>6784.44</c:v>
                </c:pt>
                <c:pt idx="1923">
                  <c:v>6784.44</c:v>
                </c:pt>
                <c:pt idx="1924">
                  <c:v>6784.44</c:v>
                </c:pt>
                <c:pt idx="1925">
                  <c:v>6784.44</c:v>
                </c:pt>
                <c:pt idx="1926">
                  <c:v>6784.44</c:v>
                </c:pt>
                <c:pt idx="1927">
                  <c:v>6784.44</c:v>
                </c:pt>
                <c:pt idx="1928">
                  <c:v>6784.44</c:v>
                </c:pt>
                <c:pt idx="1929">
                  <c:v>6784.44</c:v>
                </c:pt>
                <c:pt idx="1930">
                  <c:v>6784.44</c:v>
                </c:pt>
                <c:pt idx="1931">
                  <c:v>6784.44</c:v>
                </c:pt>
                <c:pt idx="1932">
                  <c:v>6784.44</c:v>
                </c:pt>
                <c:pt idx="1933">
                  <c:v>6784.44</c:v>
                </c:pt>
                <c:pt idx="1934">
                  <c:v>6784.44</c:v>
                </c:pt>
                <c:pt idx="1935">
                  <c:v>6784.44</c:v>
                </c:pt>
                <c:pt idx="1936">
                  <c:v>6784.44</c:v>
                </c:pt>
                <c:pt idx="1937">
                  <c:v>6784.44</c:v>
                </c:pt>
                <c:pt idx="1938">
                  <c:v>6784.44</c:v>
                </c:pt>
                <c:pt idx="1939">
                  <c:v>6784.44</c:v>
                </c:pt>
                <c:pt idx="1940">
                  <c:v>6784.44</c:v>
                </c:pt>
                <c:pt idx="1941">
                  <c:v>6784.44</c:v>
                </c:pt>
                <c:pt idx="1942">
                  <c:v>6784.44</c:v>
                </c:pt>
                <c:pt idx="1943">
                  <c:v>6784.44</c:v>
                </c:pt>
                <c:pt idx="1944">
                  <c:v>6784.44</c:v>
                </c:pt>
                <c:pt idx="1945">
                  <c:v>6784.44</c:v>
                </c:pt>
                <c:pt idx="1946">
                  <c:v>6784.44</c:v>
                </c:pt>
                <c:pt idx="1947">
                  <c:v>6784.44</c:v>
                </c:pt>
                <c:pt idx="1948">
                  <c:v>6784.44</c:v>
                </c:pt>
                <c:pt idx="1949">
                  <c:v>6784.44</c:v>
                </c:pt>
                <c:pt idx="1950">
                  <c:v>6784.44</c:v>
                </c:pt>
                <c:pt idx="1951">
                  <c:v>6784.44</c:v>
                </c:pt>
                <c:pt idx="1952">
                  <c:v>6784.44</c:v>
                </c:pt>
                <c:pt idx="1953">
                  <c:v>6784.44</c:v>
                </c:pt>
                <c:pt idx="1954">
                  <c:v>6784.44</c:v>
                </c:pt>
                <c:pt idx="1955">
                  <c:v>6784.44</c:v>
                </c:pt>
                <c:pt idx="1956">
                  <c:v>6784.44</c:v>
                </c:pt>
                <c:pt idx="1957">
                  <c:v>6784.44</c:v>
                </c:pt>
                <c:pt idx="1958">
                  <c:v>6784.44</c:v>
                </c:pt>
                <c:pt idx="1959">
                  <c:v>6784.44</c:v>
                </c:pt>
                <c:pt idx="1960">
                  <c:v>6784.44</c:v>
                </c:pt>
                <c:pt idx="1961">
                  <c:v>6784.44</c:v>
                </c:pt>
                <c:pt idx="1962">
                  <c:v>6784.44</c:v>
                </c:pt>
                <c:pt idx="1963">
                  <c:v>6784.44</c:v>
                </c:pt>
                <c:pt idx="1964">
                  <c:v>6784.44</c:v>
                </c:pt>
                <c:pt idx="1965">
                  <c:v>6784.44</c:v>
                </c:pt>
                <c:pt idx="1966">
                  <c:v>6784.44</c:v>
                </c:pt>
                <c:pt idx="1967">
                  <c:v>6784.44</c:v>
                </c:pt>
                <c:pt idx="1968">
                  <c:v>6784.44</c:v>
                </c:pt>
                <c:pt idx="1969">
                  <c:v>6784.44</c:v>
                </c:pt>
                <c:pt idx="1970">
                  <c:v>6784.44</c:v>
                </c:pt>
                <c:pt idx="1971">
                  <c:v>6784.44</c:v>
                </c:pt>
                <c:pt idx="1972">
                  <c:v>6784.44</c:v>
                </c:pt>
                <c:pt idx="1973">
                  <c:v>6784.44</c:v>
                </c:pt>
                <c:pt idx="1974">
                  <c:v>6784.44</c:v>
                </c:pt>
                <c:pt idx="1975">
                  <c:v>6784.44</c:v>
                </c:pt>
                <c:pt idx="1976">
                  <c:v>6784.44</c:v>
                </c:pt>
                <c:pt idx="1977">
                  <c:v>6784.44</c:v>
                </c:pt>
                <c:pt idx="1978">
                  <c:v>6784.44</c:v>
                </c:pt>
                <c:pt idx="1979">
                  <c:v>6784.44</c:v>
                </c:pt>
                <c:pt idx="1980">
                  <c:v>6784.44</c:v>
                </c:pt>
                <c:pt idx="1981">
                  <c:v>6784.44</c:v>
                </c:pt>
                <c:pt idx="1982">
                  <c:v>6784.44</c:v>
                </c:pt>
                <c:pt idx="1983">
                  <c:v>6784.44</c:v>
                </c:pt>
                <c:pt idx="1984">
                  <c:v>6784.44</c:v>
                </c:pt>
                <c:pt idx="1985">
                  <c:v>6784.44</c:v>
                </c:pt>
                <c:pt idx="1986">
                  <c:v>6784.44</c:v>
                </c:pt>
                <c:pt idx="1987">
                  <c:v>6784.44</c:v>
                </c:pt>
                <c:pt idx="1988">
                  <c:v>6784.44</c:v>
                </c:pt>
                <c:pt idx="1989">
                  <c:v>6784.44</c:v>
                </c:pt>
                <c:pt idx="1990">
                  <c:v>6784.44</c:v>
                </c:pt>
                <c:pt idx="1991">
                  <c:v>6784.44</c:v>
                </c:pt>
                <c:pt idx="1992">
                  <c:v>6784.44</c:v>
                </c:pt>
                <c:pt idx="1993">
                  <c:v>6784.44</c:v>
                </c:pt>
                <c:pt idx="1994">
                  <c:v>6784.44</c:v>
                </c:pt>
                <c:pt idx="1995">
                  <c:v>6784.44</c:v>
                </c:pt>
                <c:pt idx="1996">
                  <c:v>6784.44</c:v>
                </c:pt>
                <c:pt idx="1997">
                  <c:v>6784.44</c:v>
                </c:pt>
                <c:pt idx="1998">
                  <c:v>6784.44</c:v>
                </c:pt>
                <c:pt idx="1999">
                  <c:v>6784.44</c:v>
                </c:pt>
                <c:pt idx="2000">
                  <c:v>6784.44</c:v>
                </c:pt>
                <c:pt idx="2001">
                  <c:v>6784.44</c:v>
                </c:pt>
                <c:pt idx="2002">
                  <c:v>6784.44</c:v>
                </c:pt>
                <c:pt idx="2003">
                  <c:v>6784.44</c:v>
                </c:pt>
                <c:pt idx="2004">
                  <c:v>6784.44</c:v>
                </c:pt>
                <c:pt idx="2005">
                  <c:v>6784.44</c:v>
                </c:pt>
                <c:pt idx="2006">
                  <c:v>6784.44</c:v>
                </c:pt>
                <c:pt idx="2007">
                  <c:v>6784.44</c:v>
                </c:pt>
                <c:pt idx="2008">
                  <c:v>6784.44</c:v>
                </c:pt>
                <c:pt idx="2009">
                  <c:v>6784.44</c:v>
                </c:pt>
                <c:pt idx="2010">
                  <c:v>6784.44</c:v>
                </c:pt>
                <c:pt idx="2011">
                  <c:v>6784.44</c:v>
                </c:pt>
                <c:pt idx="2012">
                  <c:v>6784.44</c:v>
                </c:pt>
                <c:pt idx="2013">
                  <c:v>6784.44</c:v>
                </c:pt>
                <c:pt idx="2014">
                  <c:v>6784.44</c:v>
                </c:pt>
                <c:pt idx="2015">
                  <c:v>6784.44</c:v>
                </c:pt>
                <c:pt idx="2016">
                  <c:v>6784.44</c:v>
                </c:pt>
                <c:pt idx="2017">
                  <c:v>6784.44</c:v>
                </c:pt>
                <c:pt idx="2018">
                  <c:v>6784.44</c:v>
                </c:pt>
                <c:pt idx="2019">
                  <c:v>6784.44</c:v>
                </c:pt>
                <c:pt idx="2020">
                  <c:v>6784.44</c:v>
                </c:pt>
                <c:pt idx="2021">
                  <c:v>6784.44</c:v>
                </c:pt>
                <c:pt idx="2022">
                  <c:v>6784.44</c:v>
                </c:pt>
                <c:pt idx="2023">
                  <c:v>6784.44</c:v>
                </c:pt>
                <c:pt idx="2024">
                  <c:v>6784.44</c:v>
                </c:pt>
                <c:pt idx="2025">
                  <c:v>6784.44</c:v>
                </c:pt>
                <c:pt idx="2026">
                  <c:v>6784.44</c:v>
                </c:pt>
                <c:pt idx="2027">
                  <c:v>6784.44</c:v>
                </c:pt>
                <c:pt idx="2028">
                  <c:v>6784.44</c:v>
                </c:pt>
                <c:pt idx="2029">
                  <c:v>6784.44</c:v>
                </c:pt>
                <c:pt idx="2030">
                  <c:v>6784.44</c:v>
                </c:pt>
                <c:pt idx="2031">
                  <c:v>6784.44</c:v>
                </c:pt>
                <c:pt idx="2032">
                  <c:v>6784.44</c:v>
                </c:pt>
                <c:pt idx="2033">
                  <c:v>6784.44</c:v>
                </c:pt>
                <c:pt idx="2034">
                  <c:v>6784.44</c:v>
                </c:pt>
                <c:pt idx="2035">
                  <c:v>6784.44</c:v>
                </c:pt>
                <c:pt idx="2036">
                  <c:v>6784.44</c:v>
                </c:pt>
                <c:pt idx="2037">
                  <c:v>6784.44</c:v>
                </c:pt>
                <c:pt idx="2038">
                  <c:v>6784.44</c:v>
                </c:pt>
                <c:pt idx="2039">
                  <c:v>6784.44</c:v>
                </c:pt>
                <c:pt idx="2040">
                  <c:v>6784.44</c:v>
                </c:pt>
                <c:pt idx="2041">
                  <c:v>6784.44</c:v>
                </c:pt>
                <c:pt idx="2042">
                  <c:v>6784.44</c:v>
                </c:pt>
                <c:pt idx="2043">
                  <c:v>6784.44</c:v>
                </c:pt>
                <c:pt idx="2044">
                  <c:v>6784.44</c:v>
                </c:pt>
                <c:pt idx="2045">
                  <c:v>6784.44</c:v>
                </c:pt>
                <c:pt idx="2046">
                  <c:v>6784.44</c:v>
                </c:pt>
                <c:pt idx="2047">
                  <c:v>6784.44</c:v>
                </c:pt>
                <c:pt idx="2048">
                  <c:v>6784.44</c:v>
                </c:pt>
                <c:pt idx="2049">
                  <c:v>6784.44</c:v>
                </c:pt>
                <c:pt idx="2050">
                  <c:v>6784.44</c:v>
                </c:pt>
                <c:pt idx="2051">
                  <c:v>6784.44</c:v>
                </c:pt>
                <c:pt idx="2052">
                  <c:v>6784.44</c:v>
                </c:pt>
                <c:pt idx="2053">
                  <c:v>6784.44</c:v>
                </c:pt>
                <c:pt idx="2054">
                  <c:v>6784.44</c:v>
                </c:pt>
                <c:pt idx="2055">
                  <c:v>6784.44</c:v>
                </c:pt>
                <c:pt idx="2056">
                  <c:v>6784.44</c:v>
                </c:pt>
                <c:pt idx="2057">
                  <c:v>6784.44</c:v>
                </c:pt>
                <c:pt idx="2058">
                  <c:v>6784.44</c:v>
                </c:pt>
                <c:pt idx="2059">
                  <c:v>6784.44</c:v>
                </c:pt>
                <c:pt idx="2060">
                  <c:v>6784.44</c:v>
                </c:pt>
                <c:pt idx="2061">
                  <c:v>6784.44</c:v>
                </c:pt>
                <c:pt idx="2062">
                  <c:v>6784.44</c:v>
                </c:pt>
                <c:pt idx="2063">
                  <c:v>6784.44</c:v>
                </c:pt>
                <c:pt idx="2064">
                  <c:v>6784.44</c:v>
                </c:pt>
                <c:pt idx="2065">
                  <c:v>6784.44</c:v>
                </c:pt>
                <c:pt idx="2066">
                  <c:v>6784.44</c:v>
                </c:pt>
                <c:pt idx="2067">
                  <c:v>6784.44</c:v>
                </c:pt>
                <c:pt idx="2068">
                  <c:v>6784.44</c:v>
                </c:pt>
                <c:pt idx="2069">
                  <c:v>6784.44</c:v>
                </c:pt>
                <c:pt idx="2070">
                  <c:v>6784.44</c:v>
                </c:pt>
                <c:pt idx="2071">
                  <c:v>6784.44</c:v>
                </c:pt>
                <c:pt idx="2072">
                  <c:v>6784.44</c:v>
                </c:pt>
                <c:pt idx="2073">
                  <c:v>6784.44</c:v>
                </c:pt>
                <c:pt idx="2074">
                  <c:v>6784.44</c:v>
                </c:pt>
                <c:pt idx="2075">
                  <c:v>6784.44</c:v>
                </c:pt>
                <c:pt idx="2076">
                  <c:v>6784.44</c:v>
                </c:pt>
                <c:pt idx="2077">
                  <c:v>6784.44</c:v>
                </c:pt>
                <c:pt idx="2078">
                  <c:v>6784.44</c:v>
                </c:pt>
                <c:pt idx="2079">
                  <c:v>6784.44</c:v>
                </c:pt>
                <c:pt idx="2080">
                  <c:v>6784.44</c:v>
                </c:pt>
                <c:pt idx="2081">
                  <c:v>6784.44</c:v>
                </c:pt>
                <c:pt idx="2082">
                  <c:v>6784.44</c:v>
                </c:pt>
                <c:pt idx="2083">
                  <c:v>6784.44</c:v>
                </c:pt>
                <c:pt idx="2084">
                  <c:v>6784.44</c:v>
                </c:pt>
                <c:pt idx="2085">
                  <c:v>6784.44</c:v>
                </c:pt>
                <c:pt idx="2086">
                  <c:v>6784.44</c:v>
                </c:pt>
                <c:pt idx="2087">
                  <c:v>6784.44</c:v>
                </c:pt>
                <c:pt idx="2088">
                  <c:v>6784.44</c:v>
                </c:pt>
                <c:pt idx="2089">
                  <c:v>6784.44</c:v>
                </c:pt>
                <c:pt idx="2090">
                  <c:v>6784.44</c:v>
                </c:pt>
                <c:pt idx="2091">
                  <c:v>6784.44</c:v>
                </c:pt>
                <c:pt idx="2092">
                  <c:v>6784.44</c:v>
                </c:pt>
                <c:pt idx="2093">
                  <c:v>6784.44</c:v>
                </c:pt>
                <c:pt idx="2094">
                  <c:v>6784.44</c:v>
                </c:pt>
                <c:pt idx="2095">
                  <c:v>6784.44</c:v>
                </c:pt>
                <c:pt idx="2096">
                  <c:v>6784.44</c:v>
                </c:pt>
                <c:pt idx="2097">
                  <c:v>6784.44</c:v>
                </c:pt>
                <c:pt idx="2098">
                  <c:v>6784.44</c:v>
                </c:pt>
                <c:pt idx="2099">
                  <c:v>6784.44</c:v>
                </c:pt>
                <c:pt idx="2100">
                  <c:v>6784.44</c:v>
                </c:pt>
                <c:pt idx="2101">
                  <c:v>6784.44</c:v>
                </c:pt>
                <c:pt idx="2102">
                  <c:v>6784.44</c:v>
                </c:pt>
                <c:pt idx="2103">
                  <c:v>6784.44</c:v>
                </c:pt>
                <c:pt idx="2104">
                  <c:v>6784.44</c:v>
                </c:pt>
                <c:pt idx="2105">
                  <c:v>6784.44</c:v>
                </c:pt>
                <c:pt idx="2106">
                  <c:v>6784.44</c:v>
                </c:pt>
                <c:pt idx="2107">
                  <c:v>6784.44</c:v>
                </c:pt>
                <c:pt idx="2108">
                  <c:v>6784.44</c:v>
                </c:pt>
                <c:pt idx="2109">
                  <c:v>6784.44</c:v>
                </c:pt>
                <c:pt idx="2110">
                  <c:v>6784.44</c:v>
                </c:pt>
                <c:pt idx="2111">
                  <c:v>6784.44</c:v>
                </c:pt>
                <c:pt idx="2112">
                  <c:v>6784.44</c:v>
                </c:pt>
                <c:pt idx="2113">
                  <c:v>6784.44</c:v>
                </c:pt>
                <c:pt idx="2114">
                  <c:v>6784.44</c:v>
                </c:pt>
                <c:pt idx="2115">
                  <c:v>6784.44</c:v>
                </c:pt>
                <c:pt idx="2116">
                  <c:v>6784.44</c:v>
                </c:pt>
                <c:pt idx="2117">
                  <c:v>6784.44</c:v>
                </c:pt>
                <c:pt idx="2118">
                  <c:v>6784.44</c:v>
                </c:pt>
                <c:pt idx="2119">
                  <c:v>6784.44</c:v>
                </c:pt>
                <c:pt idx="2120">
                  <c:v>6784.44</c:v>
                </c:pt>
                <c:pt idx="2121">
                  <c:v>6784.44</c:v>
                </c:pt>
                <c:pt idx="2122">
                  <c:v>6784.44</c:v>
                </c:pt>
                <c:pt idx="2123">
                  <c:v>6784.44</c:v>
                </c:pt>
                <c:pt idx="2124">
                  <c:v>6784.44</c:v>
                </c:pt>
                <c:pt idx="2125">
                  <c:v>6784.44</c:v>
                </c:pt>
                <c:pt idx="2126">
                  <c:v>6784.44</c:v>
                </c:pt>
                <c:pt idx="2127">
                  <c:v>6784.44</c:v>
                </c:pt>
                <c:pt idx="2128">
                  <c:v>6784.44</c:v>
                </c:pt>
                <c:pt idx="2129">
                  <c:v>6784.44</c:v>
                </c:pt>
                <c:pt idx="2130">
                  <c:v>6784.44</c:v>
                </c:pt>
                <c:pt idx="2131">
                  <c:v>6784.44</c:v>
                </c:pt>
                <c:pt idx="2132">
                  <c:v>6784.44</c:v>
                </c:pt>
                <c:pt idx="2133">
                  <c:v>6784.44</c:v>
                </c:pt>
                <c:pt idx="2134">
                  <c:v>6784.44</c:v>
                </c:pt>
                <c:pt idx="2135">
                  <c:v>6784.44</c:v>
                </c:pt>
                <c:pt idx="2136">
                  <c:v>6784.44</c:v>
                </c:pt>
                <c:pt idx="2137">
                  <c:v>6784.44</c:v>
                </c:pt>
                <c:pt idx="2138">
                  <c:v>6784.44</c:v>
                </c:pt>
                <c:pt idx="2139">
                  <c:v>6784.44</c:v>
                </c:pt>
                <c:pt idx="2140">
                  <c:v>6784.44</c:v>
                </c:pt>
                <c:pt idx="2141">
                  <c:v>6784.44</c:v>
                </c:pt>
                <c:pt idx="2142">
                  <c:v>6784.44</c:v>
                </c:pt>
                <c:pt idx="2143">
                  <c:v>6784.44</c:v>
                </c:pt>
                <c:pt idx="2144">
                  <c:v>6784.44</c:v>
                </c:pt>
                <c:pt idx="2145">
                  <c:v>6784.44</c:v>
                </c:pt>
                <c:pt idx="2146">
                  <c:v>6784.44</c:v>
                </c:pt>
                <c:pt idx="2147">
                  <c:v>6784.44</c:v>
                </c:pt>
                <c:pt idx="2148">
                  <c:v>6784.44</c:v>
                </c:pt>
                <c:pt idx="2149">
                  <c:v>6784.44</c:v>
                </c:pt>
                <c:pt idx="2150">
                  <c:v>6784.44</c:v>
                </c:pt>
                <c:pt idx="2151">
                  <c:v>6784.44</c:v>
                </c:pt>
                <c:pt idx="2152">
                  <c:v>6784.44</c:v>
                </c:pt>
                <c:pt idx="2153">
                  <c:v>6784.44</c:v>
                </c:pt>
                <c:pt idx="2154">
                  <c:v>6784.44</c:v>
                </c:pt>
                <c:pt idx="2155">
                  <c:v>6784.44</c:v>
                </c:pt>
                <c:pt idx="2156">
                  <c:v>6784.44</c:v>
                </c:pt>
                <c:pt idx="2157">
                  <c:v>6784.44</c:v>
                </c:pt>
                <c:pt idx="2158">
                  <c:v>6784.44</c:v>
                </c:pt>
                <c:pt idx="2159">
                  <c:v>6784.44</c:v>
                </c:pt>
                <c:pt idx="2160">
                  <c:v>6784.44</c:v>
                </c:pt>
                <c:pt idx="2161">
                  <c:v>6784.44</c:v>
                </c:pt>
                <c:pt idx="2162">
                  <c:v>6784.44</c:v>
                </c:pt>
                <c:pt idx="2163">
                  <c:v>6784.44</c:v>
                </c:pt>
                <c:pt idx="2164">
                  <c:v>6784.44</c:v>
                </c:pt>
                <c:pt idx="2165">
                  <c:v>6784.44</c:v>
                </c:pt>
                <c:pt idx="2166">
                  <c:v>6784.44</c:v>
                </c:pt>
                <c:pt idx="2167">
                  <c:v>6784.44</c:v>
                </c:pt>
                <c:pt idx="2168">
                  <c:v>6784.44</c:v>
                </c:pt>
                <c:pt idx="2169">
                  <c:v>6784.44</c:v>
                </c:pt>
                <c:pt idx="2170">
                  <c:v>6784.44</c:v>
                </c:pt>
                <c:pt idx="2171">
                  <c:v>6784.44</c:v>
                </c:pt>
                <c:pt idx="2172">
                  <c:v>6784.44</c:v>
                </c:pt>
                <c:pt idx="2173">
                  <c:v>6784.44</c:v>
                </c:pt>
                <c:pt idx="2174">
                  <c:v>6784.44</c:v>
                </c:pt>
                <c:pt idx="2175">
                  <c:v>6784.44</c:v>
                </c:pt>
                <c:pt idx="2176">
                  <c:v>6784.44</c:v>
                </c:pt>
                <c:pt idx="2177">
                  <c:v>6784.44</c:v>
                </c:pt>
                <c:pt idx="2178">
                  <c:v>6784.44</c:v>
                </c:pt>
                <c:pt idx="2179">
                  <c:v>6784.44</c:v>
                </c:pt>
                <c:pt idx="2180">
                  <c:v>6784.44</c:v>
                </c:pt>
                <c:pt idx="2181">
                  <c:v>6784.44</c:v>
                </c:pt>
                <c:pt idx="2182">
                  <c:v>6784.44</c:v>
                </c:pt>
                <c:pt idx="2183">
                  <c:v>6784.44</c:v>
                </c:pt>
                <c:pt idx="2184">
                  <c:v>6784.44</c:v>
                </c:pt>
                <c:pt idx="2185">
                  <c:v>6784.44</c:v>
                </c:pt>
                <c:pt idx="2186">
                  <c:v>6784.44</c:v>
                </c:pt>
                <c:pt idx="2187">
                  <c:v>6784.44</c:v>
                </c:pt>
                <c:pt idx="2188">
                  <c:v>6784.44</c:v>
                </c:pt>
                <c:pt idx="2189">
                  <c:v>6784.44</c:v>
                </c:pt>
                <c:pt idx="2190">
                  <c:v>6784.44</c:v>
                </c:pt>
                <c:pt idx="2191">
                  <c:v>6784.44</c:v>
                </c:pt>
                <c:pt idx="2192">
                  <c:v>6784.44</c:v>
                </c:pt>
                <c:pt idx="2193">
                  <c:v>6784.44</c:v>
                </c:pt>
                <c:pt idx="2194">
                  <c:v>6784.44</c:v>
                </c:pt>
                <c:pt idx="2195">
                  <c:v>6784.44</c:v>
                </c:pt>
                <c:pt idx="2196">
                  <c:v>6784.44</c:v>
                </c:pt>
                <c:pt idx="2197">
                  <c:v>6784.44</c:v>
                </c:pt>
                <c:pt idx="2198">
                  <c:v>6784.44</c:v>
                </c:pt>
                <c:pt idx="2199">
                  <c:v>6784.44</c:v>
                </c:pt>
                <c:pt idx="2200">
                  <c:v>6784.44</c:v>
                </c:pt>
                <c:pt idx="2201">
                  <c:v>6784.44</c:v>
                </c:pt>
                <c:pt idx="2202">
                  <c:v>6784.44</c:v>
                </c:pt>
                <c:pt idx="2203">
                  <c:v>6784.44</c:v>
                </c:pt>
                <c:pt idx="2204">
                  <c:v>6784.44</c:v>
                </c:pt>
                <c:pt idx="2205">
                  <c:v>6784.44</c:v>
                </c:pt>
                <c:pt idx="2206">
                  <c:v>6784.44</c:v>
                </c:pt>
                <c:pt idx="2207">
                  <c:v>6784.44</c:v>
                </c:pt>
                <c:pt idx="2208">
                  <c:v>6784.44</c:v>
                </c:pt>
                <c:pt idx="2209">
                  <c:v>6784.44</c:v>
                </c:pt>
                <c:pt idx="2210">
                  <c:v>6784.44</c:v>
                </c:pt>
                <c:pt idx="2211">
                  <c:v>6784.44</c:v>
                </c:pt>
                <c:pt idx="2212">
                  <c:v>6784.44</c:v>
                </c:pt>
                <c:pt idx="2213">
                  <c:v>6784.44</c:v>
                </c:pt>
                <c:pt idx="2214">
                  <c:v>6784.44</c:v>
                </c:pt>
                <c:pt idx="2215">
                  <c:v>6784.44</c:v>
                </c:pt>
                <c:pt idx="2216">
                  <c:v>6784.44</c:v>
                </c:pt>
                <c:pt idx="2217">
                  <c:v>6784.44</c:v>
                </c:pt>
                <c:pt idx="2218">
                  <c:v>6784.44</c:v>
                </c:pt>
                <c:pt idx="2219">
                  <c:v>6784.44</c:v>
                </c:pt>
                <c:pt idx="2220">
                  <c:v>6784.44</c:v>
                </c:pt>
                <c:pt idx="2221">
                  <c:v>6784.44</c:v>
                </c:pt>
                <c:pt idx="2222">
                  <c:v>6784.44</c:v>
                </c:pt>
                <c:pt idx="2223">
                  <c:v>6784.44</c:v>
                </c:pt>
                <c:pt idx="2224">
                  <c:v>6784.44</c:v>
                </c:pt>
                <c:pt idx="2225">
                  <c:v>6784.44</c:v>
                </c:pt>
                <c:pt idx="2226">
                  <c:v>6784.44</c:v>
                </c:pt>
                <c:pt idx="2227">
                  <c:v>6784.44</c:v>
                </c:pt>
                <c:pt idx="2228">
                  <c:v>6784.44</c:v>
                </c:pt>
                <c:pt idx="2229">
                  <c:v>6784.44</c:v>
                </c:pt>
                <c:pt idx="2230">
                  <c:v>6784.44</c:v>
                </c:pt>
                <c:pt idx="2231">
                  <c:v>6784.44</c:v>
                </c:pt>
                <c:pt idx="2232">
                  <c:v>6784.44</c:v>
                </c:pt>
                <c:pt idx="2233">
                  <c:v>6784.44</c:v>
                </c:pt>
                <c:pt idx="2234">
                  <c:v>6784.44</c:v>
                </c:pt>
                <c:pt idx="2235">
                  <c:v>6784.44</c:v>
                </c:pt>
                <c:pt idx="2236">
                  <c:v>6784.44</c:v>
                </c:pt>
                <c:pt idx="2237">
                  <c:v>6784.44</c:v>
                </c:pt>
                <c:pt idx="2238">
                  <c:v>6784.44</c:v>
                </c:pt>
                <c:pt idx="2239">
                  <c:v>6784.44</c:v>
                </c:pt>
                <c:pt idx="2240">
                  <c:v>6784.44</c:v>
                </c:pt>
                <c:pt idx="2241">
                  <c:v>6784.44</c:v>
                </c:pt>
                <c:pt idx="2242">
                  <c:v>6784.44</c:v>
                </c:pt>
                <c:pt idx="2243">
                  <c:v>6784.44</c:v>
                </c:pt>
                <c:pt idx="2244">
                  <c:v>6784.44</c:v>
                </c:pt>
                <c:pt idx="2245">
                  <c:v>6784.44</c:v>
                </c:pt>
                <c:pt idx="2246">
                  <c:v>6784.44</c:v>
                </c:pt>
                <c:pt idx="2247">
                  <c:v>6784.44</c:v>
                </c:pt>
                <c:pt idx="2248">
                  <c:v>6784.44</c:v>
                </c:pt>
                <c:pt idx="2249">
                  <c:v>6784.44</c:v>
                </c:pt>
                <c:pt idx="2250">
                  <c:v>6784.44</c:v>
                </c:pt>
                <c:pt idx="2251">
                  <c:v>6784.44</c:v>
                </c:pt>
                <c:pt idx="2252">
                  <c:v>6784.44</c:v>
                </c:pt>
                <c:pt idx="2253">
                  <c:v>6784.44</c:v>
                </c:pt>
                <c:pt idx="2254">
                  <c:v>6784.44</c:v>
                </c:pt>
                <c:pt idx="2255">
                  <c:v>6784.44</c:v>
                </c:pt>
                <c:pt idx="2256">
                  <c:v>6784.44</c:v>
                </c:pt>
                <c:pt idx="2257">
                  <c:v>6784.44</c:v>
                </c:pt>
                <c:pt idx="2258">
                  <c:v>6784.44</c:v>
                </c:pt>
                <c:pt idx="2259">
                  <c:v>6784.44</c:v>
                </c:pt>
                <c:pt idx="2260">
                  <c:v>6784.44</c:v>
                </c:pt>
                <c:pt idx="2261">
                  <c:v>6784.44</c:v>
                </c:pt>
                <c:pt idx="2262">
                  <c:v>6784.44</c:v>
                </c:pt>
                <c:pt idx="2263">
                  <c:v>6784.44</c:v>
                </c:pt>
                <c:pt idx="2264">
                  <c:v>6784.44</c:v>
                </c:pt>
                <c:pt idx="2265">
                  <c:v>6784.44</c:v>
                </c:pt>
                <c:pt idx="2266">
                  <c:v>6784.44</c:v>
                </c:pt>
                <c:pt idx="2267">
                  <c:v>6784.44</c:v>
                </c:pt>
                <c:pt idx="2268">
                  <c:v>6784.44</c:v>
                </c:pt>
                <c:pt idx="2269">
                  <c:v>6784.44</c:v>
                </c:pt>
                <c:pt idx="2270">
                  <c:v>6784.44</c:v>
                </c:pt>
                <c:pt idx="2271">
                  <c:v>6784.44</c:v>
                </c:pt>
                <c:pt idx="2272">
                  <c:v>6784.44</c:v>
                </c:pt>
                <c:pt idx="2273">
                  <c:v>6784.44</c:v>
                </c:pt>
                <c:pt idx="2274">
                  <c:v>6784.44</c:v>
                </c:pt>
                <c:pt idx="2275">
                  <c:v>6784.44</c:v>
                </c:pt>
                <c:pt idx="2276">
                  <c:v>6784.44</c:v>
                </c:pt>
                <c:pt idx="2277">
                  <c:v>6784.44</c:v>
                </c:pt>
                <c:pt idx="2278">
                  <c:v>6784.44</c:v>
                </c:pt>
                <c:pt idx="2279">
                  <c:v>6784.44</c:v>
                </c:pt>
                <c:pt idx="2280">
                  <c:v>6784.44</c:v>
                </c:pt>
                <c:pt idx="2281">
                  <c:v>6784.44</c:v>
                </c:pt>
                <c:pt idx="2282">
                  <c:v>6784.44</c:v>
                </c:pt>
                <c:pt idx="2283">
                  <c:v>6784.44</c:v>
                </c:pt>
                <c:pt idx="2284">
                  <c:v>6784.44</c:v>
                </c:pt>
                <c:pt idx="2285">
                  <c:v>6784.44</c:v>
                </c:pt>
                <c:pt idx="2286">
                  <c:v>6784.44</c:v>
                </c:pt>
                <c:pt idx="2287">
                  <c:v>6784.44</c:v>
                </c:pt>
                <c:pt idx="2288">
                  <c:v>6784.44</c:v>
                </c:pt>
                <c:pt idx="2289">
                  <c:v>6784.44</c:v>
                </c:pt>
                <c:pt idx="2290">
                  <c:v>6784.44</c:v>
                </c:pt>
                <c:pt idx="2291">
                  <c:v>6784.44</c:v>
                </c:pt>
                <c:pt idx="2292">
                  <c:v>6784.44</c:v>
                </c:pt>
                <c:pt idx="2293">
                  <c:v>6784.44</c:v>
                </c:pt>
                <c:pt idx="2294">
                  <c:v>6784.44</c:v>
                </c:pt>
                <c:pt idx="2295">
                  <c:v>6784.44</c:v>
                </c:pt>
                <c:pt idx="2296">
                  <c:v>6784.44</c:v>
                </c:pt>
                <c:pt idx="2297">
                  <c:v>6784.44</c:v>
                </c:pt>
                <c:pt idx="2298">
                  <c:v>6784.44</c:v>
                </c:pt>
                <c:pt idx="2299">
                  <c:v>6784.44</c:v>
                </c:pt>
                <c:pt idx="2300">
                  <c:v>6784.44</c:v>
                </c:pt>
                <c:pt idx="2301">
                  <c:v>6784.44</c:v>
                </c:pt>
                <c:pt idx="2302">
                  <c:v>6784.44</c:v>
                </c:pt>
                <c:pt idx="2303">
                  <c:v>6784.44</c:v>
                </c:pt>
                <c:pt idx="2304">
                  <c:v>6784.44</c:v>
                </c:pt>
                <c:pt idx="2305">
                  <c:v>6784.44</c:v>
                </c:pt>
                <c:pt idx="2306">
                  <c:v>6784.44</c:v>
                </c:pt>
                <c:pt idx="2307">
                  <c:v>6784.44</c:v>
                </c:pt>
                <c:pt idx="2308">
                  <c:v>6784.44</c:v>
                </c:pt>
                <c:pt idx="2309">
                  <c:v>6784.44</c:v>
                </c:pt>
                <c:pt idx="2310">
                  <c:v>6784.44</c:v>
                </c:pt>
                <c:pt idx="2311">
                  <c:v>6784.44</c:v>
                </c:pt>
                <c:pt idx="2312">
                  <c:v>6784.44</c:v>
                </c:pt>
                <c:pt idx="2313">
                  <c:v>6784.44</c:v>
                </c:pt>
                <c:pt idx="2314">
                  <c:v>6784.44</c:v>
                </c:pt>
                <c:pt idx="2315">
                  <c:v>6784.44</c:v>
                </c:pt>
                <c:pt idx="2316">
                  <c:v>6784.44</c:v>
                </c:pt>
                <c:pt idx="2317">
                  <c:v>6784.44</c:v>
                </c:pt>
                <c:pt idx="2318">
                  <c:v>6784.44</c:v>
                </c:pt>
                <c:pt idx="2319">
                  <c:v>6784.44</c:v>
                </c:pt>
                <c:pt idx="2320">
                  <c:v>6784.44</c:v>
                </c:pt>
                <c:pt idx="2321">
                  <c:v>6784.44</c:v>
                </c:pt>
                <c:pt idx="2322">
                  <c:v>6784.44</c:v>
                </c:pt>
                <c:pt idx="2323">
                  <c:v>6784.44</c:v>
                </c:pt>
                <c:pt idx="2324">
                  <c:v>6784.44</c:v>
                </c:pt>
                <c:pt idx="2325">
                  <c:v>6784.44</c:v>
                </c:pt>
                <c:pt idx="2326">
                  <c:v>6784.44</c:v>
                </c:pt>
                <c:pt idx="2327">
                  <c:v>6784.44</c:v>
                </c:pt>
                <c:pt idx="2328">
                  <c:v>6784.44</c:v>
                </c:pt>
                <c:pt idx="2329">
                  <c:v>6784.44</c:v>
                </c:pt>
                <c:pt idx="2330">
                  <c:v>6784.44</c:v>
                </c:pt>
                <c:pt idx="2331">
                  <c:v>6784.44</c:v>
                </c:pt>
                <c:pt idx="2332">
                  <c:v>6784.44</c:v>
                </c:pt>
                <c:pt idx="2333">
                  <c:v>6784.44</c:v>
                </c:pt>
                <c:pt idx="2334">
                  <c:v>6784.44</c:v>
                </c:pt>
                <c:pt idx="2335">
                  <c:v>6784.44</c:v>
                </c:pt>
                <c:pt idx="2336">
                  <c:v>6784.44</c:v>
                </c:pt>
                <c:pt idx="2337">
                  <c:v>6784.44</c:v>
                </c:pt>
                <c:pt idx="2338">
                  <c:v>6784.44</c:v>
                </c:pt>
                <c:pt idx="2339">
                  <c:v>6784.44</c:v>
                </c:pt>
                <c:pt idx="2340">
                  <c:v>6784.44</c:v>
                </c:pt>
                <c:pt idx="2341">
                  <c:v>6784.44</c:v>
                </c:pt>
                <c:pt idx="2342">
                  <c:v>6784.44</c:v>
                </c:pt>
                <c:pt idx="2343">
                  <c:v>6784.44</c:v>
                </c:pt>
                <c:pt idx="2344">
                  <c:v>6784.44</c:v>
                </c:pt>
                <c:pt idx="2345">
                  <c:v>6784.44</c:v>
                </c:pt>
                <c:pt idx="2346">
                  <c:v>6784.44</c:v>
                </c:pt>
                <c:pt idx="2347">
                  <c:v>6784.44</c:v>
                </c:pt>
                <c:pt idx="2348">
                  <c:v>6784.44</c:v>
                </c:pt>
                <c:pt idx="2349">
                  <c:v>6784.44</c:v>
                </c:pt>
                <c:pt idx="2350">
                  <c:v>6784.44</c:v>
                </c:pt>
                <c:pt idx="2351">
                  <c:v>6784.44</c:v>
                </c:pt>
                <c:pt idx="2352">
                  <c:v>6784.44</c:v>
                </c:pt>
                <c:pt idx="2353">
                  <c:v>6784.44</c:v>
                </c:pt>
                <c:pt idx="2354">
                  <c:v>6784.44</c:v>
                </c:pt>
                <c:pt idx="2355">
                  <c:v>6784.44</c:v>
                </c:pt>
                <c:pt idx="2356">
                  <c:v>6784.44</c:v>
                </c:pt>
                <c:pt idx="2357">
                  <c:v>6784.44</c:v>
                </c:pt>
                <c:pt idx="2358">
                  <c:v>6784.44</c:v>
                </c:pt>
                <c:pt idx="2359">
                  <c:v>6784.44</c:v>
                </c:pt>
                <c:pt idx="2360">
                  <c:v>6784.44</c:v>
                </c:pt>
                <c:pt idx="2361">
                  <c:v>6784.44</c:v>
                </c:pt>
                <c:pt idx="2362">
                  <c:v>6784.44</c:v>
                </c:pt>
                <c:pt idx="2363">
                  <c:v>6784.44</c:v>
                </c:pt>
                <c:pt idx="2364">
                  <c:v>6784.44</c:v>
                </c:pt>
                <c:pt idx="2365">
                  <c:v>6784.44</c:v>
                </c:pt>
                <c:pt idx="2366">
                  <c:v>6784.44</c:v>
                </c:pt>
                <c:pt idx="2367">
                  <c:v>6784.44</c:v>
                </c:pt>
                <c:pt idx="2368">
                  <c:v>6784.44</c:v>
                </c:pt>
                <c:pt idx="2369">
                  <c:v>6784.44</c:v>
                </c:pt>
                <c:pt idx="2370">
                  <c:v>6784.44</c:v>
                </c:pt>
                <c:pt idx="2371">
                  <c:v>6784.44</c:v>
                </c:pt>
                <c:pt idx="2372">
                  <c:v>6784.44</c:v>
                </c:pt>
                <c:pt idx="2373">
                  <c:v>6784.44</c:v>
                </c:pt>
                <c:pt idx="2374">
                  <c:v>6784.44</c:v>
                </c:pt>
                <c:pt idx="2375">
                  <c:v>6784.44</c:v>
                </c:pt>
                <c:pt idx="2376">
                  <c:v>6784.44</c:v>
                </c:pt>
                <c:pt idx="2377">
                  <c:v>6784.44</c:v>
                </c:pt>
                <c:pt idx="2378">
                  <c:v>6784.44</c:v>
                </c:pt>
                <c:pt idx="2379">
                  <c:v>6784.44</c:v>
                </c:pt>
                <c:pt idx="2380">
                  <c:v>6784.44</c:v>
                </c:pt>
                <c:pt idx="2381">
                  <c:v>6784.44</c:v>
                </c:pt>
                <c:pt idx="2382">
                  <c:v>6784.44</c:v>
                </c:pt>
                <c:pt idx="2383">
                  <c:v>6784.44</c:v>
                </c:pt>
                <c:pt idx="2384">
                  <c:v>6784.44</c:v>
                </c:pt>
                <c:pt idx="2385">
                  <c:v>6784.44</c:v>
                </c:pt>
                <c:pt idx="2386">
                  <c:v>6784.44</c:v>
                </c:pt>
                <c:pt idx="2387">
                  <c:v>6784.44</c:v>
                </c:pt>
                <c:pt idx="2388">
                  <c:v>6784.44</c:v>
                </c:pt>
                <c:pt idx="2389">
                  <c:v>6784.44</c:v>
                </c:pt>
                <c:pt idx="2390">
                  <c:v>6784.44</c:v>
                </c:pt>
                <c:pt idx="2391">
                  <c:v>6784.44</c:v>
                </c:pt>
                <c:pt idx="2392">
                  <c:v>6784.44</c:v>
                </c:pt>
                <c:pt idx="2393">
                  <c:v>6784.44</c:v>
                </c:pt>
                <c:pt idx="2394">
                  <c:v>6784.44</c:v>
                </c:pt>
                <c:pt idx="2395">
                  <c:v>6784.44</c:v>
                </c:pt>
                <c:pt idx="2396">
                  <c:v>6784.44</c:v>
                </c:pt>
                <c:pt idx="2397">
                  <c:v>6784.44</c:v>
                </c:pt>
                <c:pt idx="2398">
                  <c:v>6784.44</c:v>
                </c:pt>
                <c:pt idx="2399">
                  <c:v>6784.44</c:v>
                </c:pt>
                <c:pt idx="2400">
                  <c:v>6784.44</c:v>
                </c:pt>
                <c:pt idx="2401">
                  <c:v>6784.44</c:v>
                </c:pt>
                <c:pt idx="2402">
                  <c:v>6784.44</c:v>
                </c:pt>
                <c:pt idx="2403">
                  <c:v>6784.44</c:v>
                </c:pt>
                <c:pt idx="2404">
                  <c:v>6784.44</c:v>
                </c:pt>
                <c:pt idx="2405">
                  <c:v>6784.44</c:v>
                </c:pt>
                <c:pt idx="2406">
                  <c:v>6784.44</c:v>
                </c:pt>
                <c:pt idx="2407">
                  <c:v>6784.44</c:v>
                </c:pt>
                <c:pt idx="2408">
                  <c:v>6784.44</c:v>
                </c:pt>
                <c:pt idx="2409">
                  <c:v>6784.44</c:v>
                </c:pt>
                <c:pt idx="2410">
                  <c:v>6784.44</c:v>
                </c:pt>
                <c:pt idx="2411">
                  <c:v>6784.44</c:v>
                </c:pt>
                <c:pt idx="2412">
                  <c:v>6784.44</c:v>
                </c:pt>
                <c:pt idx="2413">
                  <c:v>6784.44</c:v>
                </c:pt>
                <c:pt idx="2414">
                  <c:v>6784.44</c:v>
                </c:pt>
                <c:pt idx="2415">
                  <c:v>6784.44</c:v>
                </c:pt>
                <c:pt idx="2416">
                  <c:v>6784.44</c:v>
                </c:pt>
                <c:pt idx="2417">
                  <c:v>6784.44</c:v>
                </c:pt>
                <c:pt idx="2418">
                  <c:v>6784.44</c:v>
                </c:pt>
                <c:pt idx="2419">
                  <c:v>6784.44</c:v>
                </c:pt>
                <c:pt idx="2420">
                  <c:v>6784.44</c:v>
                </c:pt>
                <c:pt idx="2421">
                  <c:v>6784.44</c:v>
                </c:pt>
                <c:pt idx="2422">
                  <c:v>6784.44</c:v>
                </c:pt>
                <c:pt idx="2423">
                  <c:v>6784.44</c:v>
                </c:pt>
                <c:pt idx="2424">
                  <c:v>6784.44</c:v>
                </c:pt>
                <c:pt idx="2425">
                  <c:v>6784.44</c:v>
                </c:pt>
                <c:pt idx="2426">
                  <c:v>6784.44</c:v>
                </c:pt>
                <c:pt idx="2427">
                  <c:v>6784.44</c:v>
                </c:pt>
                <c:pt idx="2428">
                  <c:v>6784.44</c:v>
                </c:pt>
                <c:pt idx="2429">
                  <c:v>6784.44</c:v>
                </c:pt>
                <c:pt idx="2430">
                  <c:v>6784.44</c:v>
                </c:pt>
                <c:pt idx="2431">
                  <c:v>6784.44</c:v>
                </c:pt>
                <c:pt idx="2432">
                  <c:v>6784.44</c:v>
                </c:pt>
                <c:pt idx="2433">
                  <c:v>6784.44</c:v>
                </c:pt>
                <c:pt idx="2434">
                  <c:v>6784.44</c:v>
                </c:pt>
                <c:pt idx="2435">
                  <c:v>6784.44</c:v>
                </c:pt>
                <c:pt idx="2436">
                  <c:v>6784.44</c:v>
                </c:pt>
                <c:pt idx="2437">
                  <c:v>6784.44</c:v>
                </c:pt>
                <c:pt idx="2438">
                  <c:v>6784.44</c:v>
                </c:pt>
                <c:pt idx="2439">
                  <c:v>6784.44</c:v>
                </c:pt>
                <c:pt idx="2440">
                  <c:v>6784.44</c:v>
                </c:pt>
                <c:pt idx="2441">
                  <c:v>6784.44</c:v>
                </c:pt>
                <c:pt idx="2442">
                  <c:v>6784.44</c:v>
                </c:pt>
                <c:pt idx="2443">
                  <c:v>6784.44</c:v>
                </c:pt>
                <c:pt idx="2444">
                  <c:v>6784.44</c:v>
                </c:pt>
                <c:pt idx="2445">
                  <c:v>6784.44</c:v>
                </c:pt>
                <c:pt idx="2446">
                  <c:v>6784.44</c:v>
                </c:pt>
                <c:pt idx="2447">
                  <c:v>6784.44</c:v>
                </c:pt>
                <c:pt idx="2448">
                  <c:v>6784.44</c:v>
                </c:pt>
                <c:pt idx="2449">
                  <c:v>6784.44</c:v>
                </c:pt>
                <c:pt idx="2450">
                  <c:v>6784.44</c:v>
                </c:pt>
                <c:pt idx="2451">
                  <c:v>6784.44</c:v>
                </c:pt>
                <c:pt idx="2452">
                  <c:v>6784.44</c:v>
                </c:pt>
                <c:pt idx="2453">
                  <c:v>6784.44</c:v>
                </c:pt>
                <c:pt idx="2454">
                  <c:v>6784.44</c:v>
                </c:pt>
                <c:pt idx="2455">
                  <c:v>6784.44</c:v>
                </c:pt>
                <c:pt idx="2456">
                  <c:v>6784.44</c:v>
                </c:pt>
                <c:pt idx="2457">
                  <c:v>6784.44</c:v>
                </c:pt>
                <c:pt idx="2458">
                  <c:v>6784.44</c:v>
                </c:pt>
                <c:pt idx="2459">
                  <c:v>6784.44</c:v>
                </c:pt>
                <c:pt idx="2460">
                  <c:v>6784.44</c:v>
                </c:pt>
                <c:pt idx="2461">
                  <c:v>6784.44</c:v>
                </c:pt>
                <c:pt idx="2462">
                  <c:v>6784.44</c:v>
                </c:pt>
                <c:pt idx="2463">
                  <c:v>6784.44</c:v>
                </c:pt>
                <c:pt idx="2464">
                  <c:v>6784.44</c:v>
                </c:pt>
                <c:pt idx="2465">
                  <c:v>6784.44</c:v>
                </c:pt>
                <c:pt idx="2466">
                  <c:v>6784.44</c:v>
                </c:pt>
                <c:pt idx="2467">
                  <c:v>6784.44</c:v>
                </c:pt>
                <c:pt idx="2468">
                  <c:v>6784.44</c:v>
                </c:pt>
                <c:pt idx="2469">
                  <c:v>6784.44</c:v>
                </c:pt>
                <c:pt idx="2470">
                  <c:v>6784.44</c:v>
                </c:pt>
                <c:pt idx="2471">
                  <c:v>6784.44</c:v>
                </c:pt>
                <c:pt idx="2472">
                  <c:v>6784.44</c:v>
                </c:pt>
                <c:pt idx="2473">
                  <c:v>6784.44</c:v>
                </c:pt>
                <c:pt idx="2474">
                  <c:v>6784.44</c:v>
                </c:pt>
                <c:pt idx="2475">
                  <c:v>6784.44</c:v>
                </c:pt>
                <c:pt idx="2476">
                  <c:v>6784.44</c:v>
                </c:pt>
                <c:pt idx="2477">
                  <c:v>6784.44</c:v>
                </c:pt>
                <c:pt idx="2478">
                  <c:v>6784.44</c:v>
                </c:pt>
                <c:pt idx="2479">
                  <c:v>6784.44</c:v>
                </c:pt>
                <c:pt idx="2480">
                  <c:v>6784.44</c:v>
                </c:pt>
                <c:pt idx="2481">
                  <c:v>6784.44</c:v>
                </c:pt>
                <c:pt idx="2482">
                  <c:v>6784.44</c:v>
                </c:pt>
                <c:pt idx="2483">
                  <c:v>6784.44</c:v>
                </c:pt>
                <c:pt idx="2484">
                  <c:v>6784.44</c:v>
                </c:pt>
                <c:pt idx="2485">
                  <c:v>6784.44</c:v>
                </c:pt>
                <c:pt idx="2486">
                  <c:v>6784.44</c:v>
                </c:pt>
                <c:pt idx="2487">
                  <c:v>6784.44</c:v>
                </c:pt>
                <c:pt idx="2488">
                  <c:v>6784.44</c:v>
                </c:pt>
                <c:pt idx="2489">
                  <c:v>6784.44</c:v>
                </c:pt>
                <c:pt idx="2490">
                  <c:v>6784.44</c:v>
                </c:pt>
                <c:pt idx="2491">
                  <c:v>6784.44</c:v>
                </c:pt>
                <c:pt idx="2492">
                  <c:v>6784.44</c:v>
                </c:pt>
                <c:pt idx="2493">
                  <c:v>6784.44</c:v>
                </c:pt>
                <c:pt idx="2494">
                  <c:v>6784.44</c:v>
                </c:pt>
                <c:pt idx="2495">
                  <c:v>6784.44</c:v>
                </c:pt>
                <c:pt idx="2496">
                  <c:v>6784.44</c:v>
                </c:pt>
                <c:pt idx="2497">
                  <c:v>6784.44</c:v>
                </c:pt>
                <c:pt idx="2498">
                  <c:v>6784.44</c:v>
                </c:pt>
                <c:pt idx="2499">
                  <c:v>6784.44</c:v>
                </c:pt>
                <c:pt idx="2500">
                  <c:v>6784.44</c:v>
                </c:pt>
                <c:pt idx="2501">
                  <c:v>6784.44</c:v>
                </c:pt>
                <c:pt idx="2502">
                  <c:v>6784.44</c:v>
                </c:pt>
                <c:pt idx="2503">
                  <c:v>6784.44</c:v>
                </c:pt>
                <c:pt idx="2504">
                  <c:v>6784.44</c:v>
                </c:pt>
                <c:pt idx="2505">
                  <c:v>6784.44</c:v>
                </c:pt>
                <c:pt idx="2506">
                  <c:v>6784.44</c:v>
                </c:pt>
                <c:pt idx="2507">
                  <c:v>6784.44</c:v>
                </c:pt>
                <c:pt idx="2508">
                  <c:v>6784.44</c:v>
                </c:pt>
                <c:pt idx="2509">
                  <c:v>6784.44</c:v>
                </c:pt>
                <c:pt idx="2510">
                  <c:v>6784.44</c:v>
                </c:pt>
                <c:pt idx="2511">
                  <c:v>6784.44</c:v>
                </c:pt>
                <c:pt idx="2512">
                  <c:v>6784.44</c:v>
                </c:pt>
                <c:pt idx="2513">
                  <c:v>6784.44</c:v>
                </c:pt>
                <c:pt idx="2514">
                  <c:v>6784.44</c:v>
                </c:pt>
                <c:pt idx="2515">
                  <c:v>6784.44</c:v>
                </c:pt>
                <c:pt idx="2516">
                  <c:v>6784.44</c:v>
                </c:pt>
                <c:pt idx="2517">
                  <c:v>6784.44</c:v>
                </c:pt>
                <c:pt idx="2518">
                  <c:v>6784.44</c:v>
                </c:pt>
                <c:pt idx="2519">
                  <c:v>6784.44</c:v>
                </c:pt>
                <c:pt idx="2520">
                  <c:v>6784.44</c:v>
                </c:pt>
                <c:pt idx="2521">
                  <c:v>6784.44</c:v>
                </c:pt>
                <c:pt idx="2522">
                  <c:v>6784.44</c:v>
                </c:pt>
                <c:pt idx="2523">
                  <c:v>6784.44</c:v>
                </c:pt>
                <c:pt idx="2524">
                  <c:v>6784.44</c:v>
                </c:pt>
                <c:pt idx="2525">
                  <c:v>6784.44</c:v>
                </c:pt>
                <c:pt idx="2526">
                  <c:v>6784.44</c:v>
                </c:pt>
                <c:pt idx="2527">
                  <c:v>6784.44</c:v>
                </c:pt>
                <c:pt idx="2528">
                  <c:v>6784.44</c:v>
                </c:pt>
                <c:pt idx="2529">
                  <c:v>6784.44</c:v>
                </c:pt>
                <c:pt idx="2530">
                  <c:v>6784.44</c:v>
                </c:pt>
                <c:pt idx="2531">
                  <c:v>6784.44</c:v>
                </c:pt>
                <c:pt idx="2532">
                  <c:v>6784.44</c:v>
                </c:pt>
                <c:pt idx="2533">
                  <c:v>6784.44</c:v>
                </c:pt>
                <c:pt idx="2534">
                  <c:v>6784.44</c:v>
                </c:pt>
                <c:pt idx="2535">
                  <c:v>6784.44</c:v>
                </c:pt>
                <c:pt idx="2536">
                  <c:v>6784.44</c:v>
                </c:pt>
                <c:pt idx="2537">
                  <c:v>6784.44</c:v>
                </c:pt>
                <c:pt idx="2538">
                  <c:v>6784.44</c:v>
                </c:pt>
                <c:pt idx="2539">
                  <c:v>6784.44</c:v>
                </c:pt>
                <c:pt idx="2540">
                  <c:v>6784.44</c:v>
                </c:pt>
                <c:pt idx="2541">
                  <c:v>6784.44</c:v>
                </c:pt>
                <c:pt idx="2542">
                  <c:v>6784.44</c:v>
                </c:pt>
                <c:pt idx="2543">
                  <c:v>6784.44</c:v>
                </c:pt>
                <c:pt idx="2544">
                  <c:v>6784.44</c:v>
                </c:pt>
                <c:pt idx="2545">
                  <c:v>6784.44</c:v>
                </c:pt>
                <c:pt idx="2546">
                  <c:v>6784.44</c:v>
                </c:pt>
                <c:pt idx="2547">
                  <c:v>6784.44</c:v>
                </c:pt>
                <c:pt idx="2548">
                  <c:v>6784.44</c:v>
                </c:pt>
                <c:pt idx="2549">
                  <c:v>6784.44</c:v>
                </c:pt>
                <c:pt idx="2550">
                  <c:v>6784.44</c:v>
                </c:pt>
                <c:pt idx="2551">
                  <c:v>6784.44</c:v>
                </c:pt>
                <c:pt idx="2552">
                  <c:v>6784.44</c:v>
                </c:pt>
                <c:pt idx="2553">
                  <c:v>6784.44</c:v>
                </c:pt>
                <c:pt idx="2554">
                  <c:v>6784.44</c:v>
                </c:pt>
                <c:pt idx="2555">
                  <c:v>6784.44</c:v>
                </c:pt>
                <c:pt idx="2556">
                  <c:v>6784.44</c:v>
                </c:pt>
                <c:pt idx="2557">
                  <c:v>6784.44</c:v>
                </c:pt>
                <c:pt idx="2558">
                  <c:v>6784.44</c:v>
                </c:pt>
                <c:pt idx="2559">
                  <c:v>6784.44</c:v>
                </c:pt>
                <c:pt idx="2560">
                  <c:v>6784.44</c:v>
                </c:pt>
                <c:pt idx="2561">
                  <c:v>6784.44</c:v>
                </c:pt>
                <c:pt idx="2562">
                  <c:v>6784.44</c:v>
                </c:pt>
                <c:pt idx="2563">
                  <c:v>6784.44</c:v>
                </c:pt>
                <c:pt idx="2564">
                  <c:v>6784.44</c:v>
                </c:pt>
                <c:pt idx="2565">
                  <c:v>6784.44</c:v>
                </c:pt>
                <c:pt idx="2566">
                  <c:v>6784.44</c:v>
                </c:pt>
                <c:pt idx="2567">
                  <c:v>6784.44</c:v>
                </c:pt>
                <c:pt idx="2568">
                  <c:v>6784.44</c:v>
                </c:pt>
                <c:pt idx="2569">
                  <c:v>6784.44</c:v>
                </c:pt>
                <c:pt idx="2570">
                  <c:v>6784.44</c:v>
                </c:pt>
                <c:pt idx="2571">
                  <c:v>6784.44</c:v>
                </c:pt>
                <c:pt idx="2572">
                  <c:v>6784.44</c:v>
                </c:pt>
                <c:pt idx="2573">
                  <c:v>6784.44</c:v>
                </c:pt>
                <c:pt idx="2574">
                  <c:v>6784.44</c:v>
                </c:pt>
                <c:pt idx="2575">
                  <c:v>6784.44</c:v>
                </c:pt>
                <c:pt idx="2576">
                  <c:v>6784.44</c:v>
                </c:pt>
                <c:pt idx="2577">
                  <c:v>6784.44</c:v>
                </c:pt>
                <c:pt idx="2578">
                  <c:v>6784.44</c:v>
                </c:pt>
                <c:pt idx="2579">
                  <c:v>6784.44</c:v>
                </c:pt>
                <c:pt idx="2580">
                  <c:v>6784.44</c:v>
                </c:pt>
                <c:pt idx="2581">
                  <c:v>6784.44</c:v>
                </c:pt>
                <c:pt idx="2582">
                  <c:v>6784.44</c:v>
                </c:pt>
                <c:pt idx="2583">
                  <c:v>6784.44</c:v>
                </c:pt>
                <c:pt idx="2584">
                  <c:v>6784.44</c:v>
                </c:pt>
                <c:pt idx="2585">
                  <c:v>6784.44</c:v>
                </c:pt>
                <c:pt idx="2586">
                  <c:v>6784.44</c:v>
                </c:pt>
                <c:pt idx="2587">
                  <c:v>6784.44</c:v>
                </c:pt>
                <c:pt idx="2588">
                  <c:v>6784.44</c:v>
                </c:pt>
                <c:pt idx="2589">
                  <c:v>6784.44</c:v>
                </c:pt>
                <c:pt idx="2590">
                  <c:v>6784.44</c:v>
                </c:pt>
                <c:pt idx="2591">
                  <c:v>6784.44</c:v>
                </c:pt>
                <c:pt idx="2592">
                  <c:v>6784.44</c:v>
                </c:pt>
                <c:pt idx="2593">
                  <c:v>6784.44</c:v>
                </c:pt>
                <c:pt idx="2594">
                  <c:v>6784.44</c:v>
                </c:pt>
                <c:pt idx="2595">
                  <c:v>6784.44</c:v>
                </c:pt>
                <c:pt idx="2596">
                  <c:v>6784.44</c:v>
                </c:pt>
                <c:pt idx="2597">
                  <c:v>6784.44</c:v>
                </c:pt>
                <c:pt idx="2598">
                  <c:v>6784.44</c:v>
                </c:pt>
                <c:pt idx="2599">
                  <c:v>6784.44</c:v>
                </c:pt>
                <c:pt idx="2600">
                  <c:v>6784.44</c:v>
                </c:pt>
                <c:pt idx="2601">
                  <c:v>6784.44</c:v>
                </c:pt>
                <c:pt idx="2602">
                  <c:v>6784.44</c:v>
                </c:pt>
                <c:pt idx="2603">
                  <c:v>6784.44</c:v>
                </c:pt>
                <c:pt idx="2604">
                  <c:v>6784.44</c:v>
                </c:pt>
                <c:pt idx="2605">
                  <c:v>6784.44</c:v>
                </c:pt>
                <c:pt idx="2606">
                  <c:v>6784.44</c:v>
                </c:pt>
                <c:pt idx="2607">
                  <c:v>6784.44</c:v>
                </c:pt>
                <c:pt idx="2608">
                  <c:v>6784.44</c:v>
                </c:pt>
                <c:pt idx="2609">
                  <c:v>6784.44</c:v>
                </c:pt>
                <c:pt idx="2610">
                  <c:v>6784.44</c:v>
                </c:pt>
                <c:pt idx="2611">
                  <c:v>6784.44</c:v>
                </c:pt>
                <c:pt idx="2612">
                  <c:v>6784.44</c:v>
                </c:pt>
                <c:pt idx="2613">
                  <c:v>6784.44</c:v>
                </c:pt>
                <c:pt idx="2614">
                  <c:v>6784.44</c:v>
                </c:pt>
                <c:pt idx="2615">
                  <c:v>6784.44</c:v>
                </c:pt>
                <c:pt idx="2616">
                  <c:v>6784.44</c:v>
                </c:pt>
                <c:pt idx="2617">
                  <c:v>6784.44</c:v>
                </c:pt>
                <c:pt idx="2618">
                  <c:v>6784.44</c:v>
                </c:pt>
                <c:pt idx="2619">
                  <c:v>6784.44</c:v>
                </c:pt>
                <c:pt idx="2620">
                  <c:v>6784.44</c:v>
                </c:pt>
                <c:pt idx="2621">
                  <c:v>6784.44</c:v>
                </c:pt>
                <c:pt idx="2622">
                  <c:v>6784.44</c:v>
                </c:pt>
                <c:pt idx="2623">
                  <c:v>6784.44</c:v>
                </c:pt>
                <c:pt idx="2624">
                  <c:v>6784.44</c:v>
                </c:pt>
                <c:pt idx="2625">
                  <c:v>6784.44</c:v>
                </c:pt>
                <c:pt idx="2626">
                  <c:v>6784.44</c:v>
                </c:pt>
                <c:pt idx="2627">
                  <c:v>6784.44</c:v>
                </c:pt>
                <c:pt idx="2628">
                  <c:v>6784.44</c:v>
                </c:pt>
                <c:pt idx="2629">
                  <c:v>6784.44</c:v>
                </c:pt>
                <c:pt idx="2630">
                  <c:v>6784.44</c:v>
                </c:pt>
                <c:pt idx="2631">
                  <c:v>6784.44</c:v>
                </c:pt>
                <c:pt idx="2632">
                  <c:v>6784.44</c:v>
                </c:pt>
                <c:pt idx="2633">
                  <c:v>6784.44</c:v>
                </c:pt>
                <c:pt idx="2634">
                  <c:v>6784.44</c:v>
                </c:pt>
                <c:pt idx="2635">
                  <c:v>6784.44</c:v>
                </c:pt>
                <c:pt idx="2636">
                  <c:v>6784.44</c:v>
                </c:pt>
                <c:pt idx="2637">
                  <c:v>6784.44</c:v>
                </c:pt>
                <c:pt idx="2638">
                  <c:v>6784.44</c:v>
                </c:pt>
                <c:pt idx="2639">
                  <c:v>6784.44</c:v>
                </c:pt>
                <c:pt idx="2640">
                  <c:v>6784.44</c:v>
                </c:pt>
                <c:pt idx="2641">
                  <c:v>6784.44</c:v>
                </c:pt>
                <c:pt idx="2642">
                  <c:v>6784.44</c:v>
                </c:pt>
                <c:pt idx="2643">
                  <c:v>6784.44</c:v>
                </c:pt>
                <c:pt idx="2644">
                  <c:v>6784.44</c:v>
                </c:pt>
                <c:pt idx="2645">
                  <c:v>6784.44</c:v>
                </c:pt>
                <c:pt idx="2646">
                  <c:v>6784.44</c:v>
                </c:pt>
                <c:pt idx="2647">
                  <c:v>6784.44</c:v>
                </c:pt>
                <c:pt idx="2648">
                  <c:v>6784.44</c:v>
                </c:pt>
                <c:pt idx="2649">
                  <c:v>6784.44</c:v>
                </c:pt>
                <c:pt idx="2650">
                  <c:v>6784.44</c:v>
                </c:pt>
                <c:pt idx="2651">
                  <c:v>6784.44</c:v>
                </c:pt>
                <c:pt idx="2652">
                  <c:v>6784.44</c:v>
                </c:pt>
                <c:pt idx="2653">
                  <c:v>6784.44</c:v>
                </c:pt>
                <c:pt idx="2654">
                  <c:v>6784.44</c:v>
                </c:pt>
                <c:pt idx="2655">
                  <c:v>6784.44</c:v>
                </c:pt>
                <c:pt idx="2656">
                  <c:v>6784.44</c:v>
                </c:pt>
                <c:pt idx="2657">
                  <c:v>6784.44</c:v>
                </c:pt>
                <c:pt idx="2658">
                  <c:v>6784.44</c:v>
                </c:pt>
                <c:pt idx="2659">
                  <c:v>6784.44</c:v>
                </c:pt>
                <c:pt idx="2660">
                  <c:v>6784.44</c:v>
                </c:pt>
                <c:pt idx="2661">
                  <c:v>6784.44</c:v>
                </c:pt>
                <c:pt idx="2662">
                  <c:v>6784.44</c:v>
                </c:pt>
                <c:pt idx="2663">
                  <c:v>6784.44</c:v>
                </c:pt>
                <c:pt idx="2664">
                  <c:v>6784.44</c:v>
                </c:pt>
                <c:pt idx="2665">
                  <c:v>6784.44</c:v>
                </c:pt>
                <c:pt idx="2666">
                  <c:v>6784.44</c:v>
                </c:pt>
                <c:pt idx="2667">
                  <c:v>6784.44</c:v>
                </c:pt>
                <c:pt idx="2668">
                  <c:v>6784.44</c:v>
                </c:pt>
                <c:pt idx="2669">
                  <c:v>6784.44</c:v>
                </c:pt>
                <c:pt idx="2670">
                  <c:v>6784.44</c:v>
                </c:pt>
                <c:pt idx="2671">
                  <c:v>6784.44</c:v>
                </c:pt>
                <c:pt idx="2672">
                  <c:v>6784.44</c:v>
                </c:pt>
                <c:pt idx="2673">
                  <c:v>6784.44</c:v>
                </c:pt>
                <c:pt idx="2674">
                  <c:v>6784.44</c:v>
                </c:pt>
                <c:pt idx="2675">
                  <c:v>6784.44</c:v>
                </c:pt>
                <c:pt idx="2676">
                  <c:v>6784.44</c:v>
                </c:pt>
                <c:pt idx="2677">
                  <c:v>6784.44</c:v>
                </c:pt>
                <c:pt idx="2678">
                  <c:v>6784.44</c:v>
                </c:pt>
                <c:pt idx="2679">
                  <c:v>6784.44</c:v>
                </c:pt>
                <c:pt idx="2680">
                  <c:v>6784.44</c:v>
                </c:pt>
                <c:pt idx="2681">
                  <c:v>6784.44</c:v>
                </c:pt>
                <c:pt idx="2682">
                  <c:v>6784.44</c:v>
                </c:pt>
                <c:pt idx="2683">
                  <c:v>6784.44</c:v>
                </c:pt>
                <c:pt idx="2684">
                  <c:v>6784.44</c:v>
                </c:pt>
                <c:pt idx="2685">
                  <c:v>6784.44</c:v>
                </c:pt>
                <c:pt idx="2686">
                  <c:v>6784.44</c:v>
                </c:pt>
                <c:pt idx="2687">
                  <c:v>6784.44</c:v>
                </c:pt>
                <c:pt idx="2688">
                  <c:v>6784.44</c:v>
                </c:pt>
                <c:pt idx="2689">
                  <c:v>6784.44</c:v>
                </c:pt>
                <c:pt idx="2690">
                  <c:v>6784.44</c:v>
                </c:pt>
                <c:pt idx="2691">
                  <c:v>6784.44</c:v>
                </c:pt>
                <c:pt idx="2692">
                  <c:v>6784.44</c:v>
                </c:pt>
                <c:pt idx="2693">
                  <c:v>6784.44</c:v>
                </c:pt>
                <c:pt idx="2694">
                  <c:v>6784.44</c:v>
                </c:pt>
                <c:pt idx="2695">
                  <c:v>6784.44</c:v>
                </c:pt>
                <c:pt idx="2696">
                  <c:v>6784.44</c:v>
                </c:pt>
                <c:pt idx="2697">
                  <c:v>6784.44</c:v>
                </c:pt>
                <c:pt idx="2698">
                  <c:v>6784.44</c:v>
                </c:pt>
                <c:pt idx="2699">
                  <c:v>6784.44</c:v>
                </c:pt>
                <c:pt idx="2700">
                  <c:v>6784.44</c:v>
                </c:pt>
                <c:pt idx="2701">
                  <c:v>6784.44</c:v>
                </c:pt>
                <c:pt idx="2702">
                  <c:v>6784.44</c:v>
                </c:pt>
                <c:pt idx="2703">
                  <c:v>6784.44</c:v>
                </c:pt>
                <c:pt idx="2704">
                  <c:v>6784.44</c:v>
                </c:pt>
                <c:pt idx="2705">
                  <c:v>6784.44</c:v>
                </c:pt>
                <c:pt idx="2706">
                  <c:v>6784.44</c:v>
                </c:pt>
                <c:pt idx="2707">
                  <c:v>6784.44</c:v>
                </c:pt>
                <c:pt idx="2708">
                  <c:v>6784.44</c:v>
                </c:pt>
                <c:pt idx="2709">
                  <c:v>6784.44</c:v>
                </c:pt>
                <c:pt idx="2710">
                  <c:v>6784.44</c:v>
                </c:pt>
                <c:pt idx="2711">
                  <c:v>6784.44</c:v>
                </c:pt>
                <c:pt idx="2712">
                  <c:v>6784.44</c:v>
                </c:pt>
                <c:pt idx="2713">
                  <c:v>6784.44</c:v>
                </c:pt>
                <c:pt idx="2714">
                  <c:v>6784.44</c:v>
                </c:pt>
                <c:pt idx="2715">
                  <c:v>6784.44</c:v>
                </c:pt>
                <c:pt idx="2716">
                  <c:v>6784.44</c:v>
                </c:pt>
                <c:pt idx="2717">
                  <c:v>6784.44</c:v>
                </c:pt>
                <c:pt idx="2718">
                  <c:v>6784.44</c:v>
                </c:pt>
                <c:pt idx="2719">
                  <c:v>6784.44</c:v>
                </c:pt>
                <c:pt idx="2720">
                  <c:v>6784.44</c:v>
                </c:pt>
                <c:pt idx="2721">
                  <c:v>6784.44</c:v>
                </c:pt>
                <c:pt idx="2722">
                  <c:v>6784.44</c:v>
                </c:pt>
                <c:pt idx="2723">
                  <c:v>6784.44</c:v>
                </c:pt>
                <c:pt idx="2724">
                  <c:v>6784.44</c:v>
                </c:pt>
                <c:pt idx="2725">
                  <c:v>6784.44</c:v>
                </c:pt>
                <c:pt idx="2726">
                  <c:v>6784.44</c:v>
                </c:pt>
                <c:pt idx="2727">
                  <c:v>6784.44</c:v>
                </c:pt>
                <c:pt idx="2728">
                  <c:v>6784.44</c:v>
                </c:pt>
                <c:pt idx="2729">
                  <c:v>6784.44</c:v>
                </c:pt>
                <c:pt idx="2730">
                  <c:v>6784.44</c:v>
                </c:pt>
                <c:pt idx="2731">
                  <c:v>6784.44</c:v>
                </c:pt>
                <c:pt idx="2732">
                  <c:v>6784.44</c:v>
                </c:pt>
                <c:pt idx="2733">
                  <c:v>6784.44</c:v>
                </c:pt>
                <c:pt idx="2734">
                  <c:v>6784.44</c:v>
                </c:pt>
                <c:pt idx="2735">
                  <c:v>6784.44</c:v>
                </c:pt>
                <c:pt idx="2736">
                  <c:v>6784.44</c:v>
                </c:pt>
                <c:pt idx="2737">
                  <c:v>6784.44</c:v>
                </c:pt>
                <c:pt idx="2738">
                  <c:v>6784.44</c:v>
                </c:pt>
                <c:pt idx="2739">
                  <c:v>6784.44</c:v>
                </c:pt>
                <c:pt idx="2740">
                  <c:v>6784.44</c:v>
                </c:pt>
                <c:pt idx="2741">
                  <c:v>6784.44</c:v>
                </c:pt>
                <c:pt idx="2742">
                  <c:v>6784.44</c:v>
                </c:pt>
                <c:pt idx="2743">
                  <c:v>6784.44</c:v>
                </c:pt>
                <c:pt idx="2744">
                  <c:v>6784.44</c:v>
                </c:pt>
                <c:pt idx="2745">
                  <c:v>6784.44</c:v>
                </c:pt>
                <c:pt idx="2746">
                  <c:v>6784.44</c:v>
                </c:pt>
                <c:pt idx="2747">
                  <c:v>6784.44</c:v>
                </c:pt>
                <c:pt idx="2748">
                  <c:v>6784.44</c:v>
                </c:pt>
                <c:pt idx="2749">
                  <c:v>6784.44</c:v>
                </c:pt>
                <c:pt idx="2750">
                  <c:v>6784.44</c:v>
                </c:pt>
                <c:pt idx="2751">
                  <c:v>6784.44</c:v>
                </c:pt>
                <c:pt idx="2752">
                  <c:v>6784.44</c:v>
                </c:pt>
                <c:pt idx="2753">
                  <c:v>6784.44</c:v>
                </c:pt>
                <c:pt idx="2754">
                  <c:v>6784.44</c:v>
                </c:pt>
                <c:pt idx="2755">
                  <c:v>6784.44</c:v>
                </c:pt>
                <c:pt idx="2756">
                  <c:v>6784.44</c:v>
                </c:pt>
                <c:pt idx="2757">
                  <c:v>6784.44</c:v>
                </c:pt>
                <c:pt idx="2758">
                  <c:v>6784.44</c:v>
                </c:pt>
                <c:pt idx="2759">
                  <c:v>6784.44</c:v>
                </c:pt>
                <c:pt idx="2760">
                  <c:v>6784.44</c:v>
                </c:pt>
                <c:pt idx="2761">
                  <c:v>6784.44</c:v>
                </c:pt>
                <c:pt idx="2762">
                  <c:v>6784.44</c:v>
                </c:pt>
                <c:pt idx="2763">
                  <c:v>6784.44</c:v>
                </c:pt>
                <c:pt idx="2764">
                  <c:v>6784.44</c:v>
                </c:pt>
                <c:pt idx="2765">
                  <c:v>6784.44</c:v>
                </c:pt>
                <c:pt idx="2766">
                  <c:v>6784.44</c:v>
                </c:pt>
                <c:pt idx="2767">
                  <c:v>6784.44</c:v>
                </c:pt>
                <c:pt idx="2768">
                  <c:v>6784.44</c:v>
                </c:pt>
                <c:pt idx="2769">
                  <c:v>6784.44</c:v>
                </c:pt>
                <c:pt idx="2770">
                  <c:v>6784.44</c:v>
                </c:pt>
                <c:pt idx="2771">
                  <c:v>6784.44</c:v>
                </c:pt>
                <c:pt idx="2772">
                  <c:v>6784.44</c:v>
                </c:pt>
                <c:pt idx="2773">
                  <c:v>6784.44</c:v>
                </c:pt>
                <c:pt idx="2774">
                  <c:v>6784.44</c:v>
                </c:pt>
                <c:pt idx="2775">
                  <c:v>6784.44</c:v>
                </c:pt>
                <c:pt idx="2776">
                  <c:v>6784.44</c:v>
                </c:pt>
                <c:pt idx="2777">
                  <c:v>6784.44</c:v>
                </c:pt>
                <c:pt idx="2778">
                  <c:v>6784.44</c:v>
                </c:pt>
                <c:pt idx="2779">
                  <c:v>6784.44</c:v>
                </c:pt>
                <c:pt idx="2780">
                  <c:v>6784.44</c:v>
                </c:pt>
                <c:pt idx="2781">
                  <c:v>6784.44</c:v>
                </c:pt>
                <c:pt idx="2782">
                  <c:v>6784.44</c:v>
                </c:pt>
                <c:pt idx="2783">
                  <c:v>6784.44</c:v>
                </c:pt>
                <c:pt idx="2784">
                  <c:v>6784.44</c:v>
                </c:pt>
                <c:pt idx="2785">
                  <c:v>6784.44</c:v>
                </c:pt>
                <c:pt idx="2786">
                  <c:v>6784.44</c:v>
                </c:pt>
                <c:pt idx="2787">
                  <c:v>6784.44</c:v>
                </c:pt>
                <c:pt idx="2788">
                  <c:v>6784.44</c:v>
                </c:pt>
                <c:pt idx="2789">
                  <c:v>6784.44</c:v>
                </c:pt>
                <c:pt idx="2790">
                  <c:v>6784.44</c:v>
                </c:pt>
                <c:pt idx="2791">
                  <c:v>6784.44</c:v>
                </c:pt>
                <c:pt idx="2792">
                  <c:v>6784.44</c:v>
                </c:pt>
                <c:pt idx="2793">
                  <c:v>6784.44</c:v>
                </c:pt>
                <c:pt idx="2794">
                  <c:v>6784.44</c:v>
                </c:pt>
                <c:pt idx="2795">
                  <c:v>6784.44</c:v>
                </c:pt>
                <c:pt idx="2796">
                  <c:v>6784.44</c:v>
                </c:pt>
                <c:pt idx="2797">
                  <c:v>6784.44</c:v>
                </c:pt>
                <c:pt idx="2798">
                  <c:v>6784.44</c:v>
                </c:pt>
                <c:pt idx="2799">
                  <c:v>6784.44</c:v>
                </c:pt>
                <c:pt idx="2800">
                  <c:v>6784.44</c:v>
                </c:pt>
                <c:pt idx="2801">
                  <c:v>6784.44</c:v>
                </c:pt>
                <c:pt idx="2802">
                  <c:v>6784.44</c:v>
                </c:pt>
                <c:pt idx="2803">
                  <c:v>6784.44</c:v>
                </c:pt>
                <c:pt idx="2804">
                  <c:v>6784.44</c:v>
                </c:pt>
                <c:pt idx="2805">
                  <c:v>6784.44</c:v>
                </c:pt>
                <c:pt idx="2806">
                  <c:v>6784.44</c:v>
                </c:pt>
                <c:pt idx="2807">
                  <c:v>6784.44</c:v>
                </c:pt>
                <c:pt idx="2808">
                  <c:v>6784.44</c:v>
                </c:pt>
                <c:pt idx="2809">
                  <c:v>6784.44</c:v>
                </c:pt>
                <c:pt idx="2810">
                  <c:v>6784.44</c:v>
                </c:pt>
                <c:pt idx="2811">
                  <c:v>6784.44</c:v>
                </c:pt>
                <c:pt idx="2812">
                  <c:v>6784.44</c:v>
                </c:pt>
                <c:pt idx="2813">
                  <c:v>6784.44</c:v>
                </c:pt>
                <c:pt idx="2814">
                  <c:v>6784.44</c:v>
                </c:pt>
                <c:pt idx="2815">
                  <c:v>6784.44</c:v>
                </c:pt>
                <c:pt idx="2816">
                  <c:v>6784.44</c:v>
                </c:pt>
                <c:pt idx="2817">
                  <c:v>6784.44</c:v>
                </c:pt>
                <c:pt idx="2818">
                  <c:v>6784.44</c:v>
                </c:pt>
                <c:pt idx="2819">
                  <c:v>6784.44</c:v>
                </c:pt>
                <c:pt idx="2820">
                  <c:v>6784.44</c:v>
                </c:pt>
                <c:pt idx="2821">
                  <c:v>6784.44</c:v>
                </c:pt>
                <c:pt idx="2822">
                  <c:v>6784.44</c:v>
                </c:pt>
                <c:pt idx="2823">
                  <c:v>6784.44</c:v>
                </c:pt>
                <c:pt idx="2824">
                  <c:v>6784.44</c:v>
                </c:pt>
                <c:pt idx="2825">
                  <c:v>6784.44</c:v>
                </c:pt>
                <c:pt idx="2826">
                  <c:v>6784.44</c:v>
                </c:pt>
                <c:pt idx="2827">
                  <c:v>6784.44</c:v>
                </c:pt>
                <c:pt idx="2828">
                  <c:v>6784.44</c:v>
                </c:pt>
                <c:pt idx="2829">
                  <c:v>6784.44</c:v>
                </c:pt>
                <c:pt idx="2830">
                  <c:v>6784.44</c:v>
                </c:pt>
                <c:pt idx="2831">
                  <c:v>6784.44</c:v>
                </c:pt>
                <c:pt idx="2832">
                  <c:v>6784.44</c:v>
                </c:pt>
                <c:pt idx="2833">
                  <c:v>6784.44</c:v>
                </c:pt>
                <c:pt idx="2834">
                  <c:v>6784.44</c:v>
                </c:pt>
                <c:pt idx="2835">
                  <c:v>6784.44</c:v>
                </c:pt>
                <c:pt idx="2836">
                  <c:v>6784.44</c:v>
                </c:pt>
                <c:pt idx="2837">
                  <c:v>6784.44</c:v>
                </c:pt>
                <c:pt idx="2838">
                  <c:v>6784.44</c:v>
                </c:pt>
                <c:pt idx="2839">
                  <c:v>6784.44</c:v>
                </c:pt>
                <c:pt idx="2840">
                  <c:v>6784.44</c:v>
                </c:pt>
                <c:pt idx="2841">
                  <c:v>6784.44</c:v>
                </c:pt>
                <c:pt idx="2842">
                  <c:v>6784.44</c:v>
                </c:pt>
                <c:pt idx="2843">
                  <c:v>6784.44</c:v>
                </c:pt>
                <c:pt idx="2844">
                  <c:v>6784.44</c:v>
                </c:pt>
                <c:pt idx="2845">
                  <c:v>6784.44</c:v>
                </c:pt>
                <c:pt idx="2846">
                  <c:v>6784.44</c:v>
                </c:pt>
                <c:pt idx="2847">
                  <c:v>6784.44</c:v>
                </c:pt>
                <c:pt idx="2848">
                  <c:v>6784.44</c:v>
                </c:pt>
                <c:pt idx="2849">
                  <c:v>6784.44</c:v>
                </c:pt>
                <c:pt idx="2850">
                  <c:v>6784.44</c:v>
                </c:pt>
                <c:pt idx="2851">
                  <c:v>6784.44</c:v>
                </c:pt>
                <c:pt idx="2852">
                  <c:v>6784.44</c:v>
                </c:pt>
                <c:pt idx="2853">
                  <c:v>6784.44</c:v>
                </c:pt>
                <c:pt idx="2854">
                  <c:v>6784.44</c:v>
                </c:pt>
                <c:pt idx="2855">
                  <c:v>6784.44</c:v>
                </c:pt>
                <c:pt idx="2856">
                  <c:v>6784.44</c:v>
                </c:pt>
                <c:pt idx="2857">
                  <c:v>6784.44</c:v>
                </c:pt>
                <c:pt idx="2858">
                  <c:v>6784.44</c:v>
                </c:pt>
                <c:pt idx="2859">
                  <c:v>6784.44</c:v>
                </c:pt>
                <c:pt idx="2860">
                  <c:v>6784.44</c:v>
                </c:pt>
                <c:pt idx="2861">
                  <c:v>6784.44</c:v>
                </c:pt>
                <c:pt idx="2862">
                  <c:v>6784.44</c:v>
                </c:pt>
                <c:pt idx="2863">
                  <c:v>6784.44</c:v>
                </c:pt>
                <c:pt idx="2864">
                  <c:v>6784.44</c:v>
                </c:pt>
                <c:pt idx="2865">
                  <c:v>6784.44</c:v>
                </c:pt>
                <c:pt idx="2866">
                  <c:v>6784.44</c:v>
                </c:pt>
                <c:pt idx="2867">
                  <c:v>6784.44</c:v>
                </c:pt>
                <c:pt idx="2868">
                  <c:v>6784.44</c:v>
                </c:pt>
                <c:pt idx="2869">
                  <c:v>6784.44</c:v>
                </c:pt>
                <c:pt idx="2870">
                  <c:v>6784.44</c:v>
                </c:pt>
                <c:pt idx="2871">
                  <c:v>6784.44</c:v>
                </c:pt>
                <c:pt idx="2872">
                  <c:v>6784.44</c:v>
                </c:pt>
                <c:pt idx="2873">
                  <c:v>6784.44</c:v>
                </c:pt>
                <c:pt idx="2874">
                  <c:v>6784.44</c:v>
                </c:pt>
                <c:pt idx="2875">
                  <c:v>6784.44</c:v>
                </c:pt>
                <c:pt idx="2876">
                  <c:v>6784.44</c:v>
                </c:pt>
                <c:pt idx="2877">
                  <c:v>6784.44</c:v>
                </c:pt>
                <c:pt idx="2878">
                  <c:v>6784.44</c:v>
                </c:pt>
                <c:pt idx="2879">
                  <c:v>6784.44</c:v>
                </c:pt>
                <c:pt idx="2880">
                  <c:v>6784.44</c:v>
                </c:pt>
                <c:pt idx="2881">
                  <c:v>6784.44</c:v>
                </c:pt>
                <c:pt idx="2882">
                  <c:v>6784.44</c:v>
                </c:pt>
                <c:pt idx="2883">
                  <c:v>6784.44</c:v>
                </c:pt>
                <c:pt idx="2884">
                  <c:v>6784.44</c:v>
                </c:pt>
                <c:pt idx="2885">
                  <c:v>6784.44</c:v>
                </c:pt>
                <c:pt idx="2886">
                  <c:v>6784.44</c:v>
                </c:pt>
                <c:pt idx="2887">
                  <c:v>6784.44</c:v>
                </c:pt>
                <c:pt idx="2888">
                  <c:v>6784.44</c:v>
                </c:pt>
                <c:pt idx="2889">
                  <c:v>6784.44</c:v>
                </c:pt>
                <c:pt idx="2890">
                  <c:v>6784.44</c:v>
                </c:pt>
                <c:pt idx="2891">
                  <c:v>6784.44</c:v>
                </c:pt>
                <c:pt idx="2892">
                  <c:v>6784.44</c:v>
                </c:pt>
                <c:pt idx="2893">
                  <c:v>6784.44</c:v>
                </c:pt>
                <c:pt idx="2894">
                  <c:v>6784.44</c:v>
                </c:pt>
                <c:pt idx="2895">
                  <c:v>6784.44</c:v>
                </c:pt>
                <c:pt idx="2896">
                  <c:v>6784.44</c:v>
                </c:pt>
                <c:pt idx="2897">
                  <c:v>6784.44</c:v>
                </c:pt>
                <c:pt idx="2898">
                  <c:v>6784.44</c:v>
                </c:pt>
                <c:pt idx="2899">
                  <c:v>6784.44</c:v>
                </c:pt>
                <c:pt idx="2900">
                  <c:v>6784.44</c:v>
                </c:pt>
                <c:pt idx="2901">
                  <c:v>6784.44</c:v>
                </c:pt>
                <c:pt idx="2902">
                  <c:v>6784.44</c:v>
                </c:pt>
                <c:pt idx="2903">
                  <c:v>6784.44</c:v>
                </c:pt>
                <c:pt idx="2904">
                  <c:v>6784.44</c:v>
                </c:pt>
                <c:pt idx="2905">
                  <c:v>6784.44</c:v>
                </c:pt>
                <c:pt idx="2906">
                  <c:v>6784.44</c:v>
                </c:pt>
                <c:pt idx="2907">
                  <c:v>6784.44</c:v>
                </c:pt>
                <c:pt idx="2908">
                  <c:v>6784.44</c:v>
                </c:pt>
                <c:pt idx="2909">
                  <c:v>6784.44</c:v>
                </c:pt>
                <c:pt idx="2910">
                  <c:v>6784.44</c:v>
                </c:pt>
                <c:pt idx="2911">
                  <c:v>6784.44</c:v>
                </c:pt>
                <c:pt idx="2912">
                  <c:v>6784.44</c:v>
                </c:pt>
                <c:pt idx="2913">
                  <c:v>6784.44</c:v>
                </c:pt>
                <c:pt idx="2914">
                  <c:v>6784.44</c:v>
                </c:pt>
                <c:pt idx="2915">
                  <c:v>6784.44</c:v>
                </c:pt>
                <c:pt idx="2916">
                  <c:v>6784.44</c:v>
                </c:pt>
                <c:pt idx="2917">
                  <c:v>6784.44</c:v>
                </c:pt>
                <c:pt idx="2918">
                  <c:v>6784.44</c:v>
                </c:pt>
                <c:pt idx="2919">
                  <c:v>6784.44</c:v>
                </c:pt>
                <c:pt idx="2920">
                  <c:v>6784.44</c:v>
                </c:pt>
                <c:pt idx="2921">
                  <c:v>6784.44</c:v>
                </c:pt>
                <c:pt idx="2922">
                  <c:v>6784.44</c:v>
                </c:pt>
                <c:pt idx="2923">
                  <c:v>6784.44</c:v>
                </c:pt>
                <c:pt idx="2924">
                  <c:v>6784.44</c:v>
                </c:pt>
                <c:pt idx="2925">
                  <c:v>6784.44</c:v>
                </c:pt>
                <c:pt idx="2926">
                  <c:v>6784.44</c:v>
                </c:pt>
                <c:pt idx="2927">
                  <c:v>6784.44</c:v>
                </c:pt>
                <c:pt idx="2928">
                  <c:v>6784.44</c:v>
                </c:pt>
                <c:pt idx="2929">
                  <c:v>6784.44</c:v>
                </c:pt>
                <c:pt idx="2930">
                  <c:v>6784.44</c:v>
                </c:pt>
                <c:pt idx="2931">
                  <c:v>6784.44</c:v>
                </c:pt>
                <c:pt idx="2932">
                  <c:v>6784.44</c:v>
                </c:pt>
                <c:pt idx="2933">
                  <c:v>6784.44</c:v>
                </c:pt>
                <c:pt idx="2934">
                  <c:v>6784.44</c:v>
                </c:pt>
                <c:pt idx="2935">
                  <c:v>6784.44</c:v>
                </c:pt>
                <c:pt idx="2936">
                  <c:v>6784.44</c:v>
                </c:pt>
                <c:pt idx="2937">
                  <c:v>6784.44</c:v>
                </c:pt>
                <c:pt idx="2938">
                  <c:v>6784.44</c:v>
                </c:pt>
                <c:pt idx="2939">
                  <c:v>6784.44</c:v>
                </c:pt>
                <c:pt idx="2940">
                  <c:v>6784.44</c:v>
                </c:pt>
                <c:pt idx="2941">
                  <c:v>6784.44</c:v>
                </c:pt>
                <c:pt idx="2942">
                  <c:v>6784.44</c:v>
                </c:pt>
                <c:pt idx="2943">
                  <c:v>6784.44</c:v>
                </c:pt>
                <c:pt idx="2944">
                  <c:v>6784.44</c:v>
                </c:pt>
                <c:pt idx="2945">
                  <c:v>6784.44</c:v>
                </c:pt>
                <c:pt idx="2946">
                  <c:v>6784.44</c:v>
                </c:pt>
                <c:pt idx="2947">
                  <c:v>6784.44</c:v>
                </c:pt>
                <c:pt idx="2948">
                  <c:v>6784.44</c:v>
                </c:pt>
                <c:pt idx="2949">
                  <c:v>6784.44</c:v>
                </c:pt>
                <c:pt idx="2950">
                  <c:v>6784.44</c:v>
                </c:pt>
                <c:pt idx="2951">
                  <c:v>6784.44</c:v>
                </c:pt>
                <c:pt idx="2952">
                  <c:v>6784.44</c:v>
                </c:pt>
                <c:pt idx="2953">
                  <c:v>6784.44</c:v>
                </c:pt>
                <c:pt idx="2954">
                  <c:v>6784.44</c:v>
                </c:pt>
                <c:pt idx="2955">
                  <c:v>6784.44</c:v>
                </c:pt>
                <c:pt idx="2956">
                  <c:v>6784.44</c:v>
                </c:pt>
                <c:pt idx="2957">
                  <c:v>6784.44</c:v>
                </c:pt>
                <c:pt idx="2958">
                  <c:v>6784.44</c:v>
                </c:pt>
                <c:pt idx="2959">
                  <c:v>6784.44</c:v>
                </c:pt>
                <c:pt idx="2960">
                  <c:v>6784.44</c:v>
                </c:pt>
                <c:pt idx="2961">
                  <c:v>6784.44</c:v>
                </c:pt>
                <c:pt idx="2962">
                  <c:v>6784.44</c:v>
                </c:pt>
                <c:pt idx="2963">
                  <c:v>6784.44</c:v>
                </c:pt>
                <c:pt idx="2964">
                  <c:v>6784.44</c:v>
                </c:pt>
                <c:pt idx="2965">
                  <c:v>6784.44</c:v>
                </c:pt>
                <c:pt idx="2966">
                  <c:v>6784.44</c:v>
                </c:pt>
                <c:pt idx="2967">
                  <c:v>6784.44</c:v>
                </c:pt>
                <c:pt idx="2968">
                  <c:v>6784.44</c:v>
                </c:pt>
                <c:pt idx="2969">
                  <c:v>6784.44</c:v>
                </c:pt>
                <c:pt idx="2970">
                  <c:v>6784.44</c:v>
                </c:pt>
                <c:pt idx="2971">
                  <c:v>6784.44</c:v>
                </c:pt>
                <c:pt idx="2972">
                  <c:v>6784.44</c:v>
                </c:pt>
                <c:pt idx="2973">
                  <c:v>6784.44</c:v>
                </c:pt>
                <c:pt idx="2974">
                  <c:v>6784.44</c:v>
                </c:pt>
                <c:pt idx="2975">
                  <c:v>6784.44</c:v>
                </c:pt>
                <c:pt idx="2976">
                  <c:v>6784.44</c:v>
                </c:pt>
                <c:pt idx="2977">
                  <c:v>6784.44</c:v>
                </c:pt>
                <c:pt idx="2978">
                  <c:v>6784.44</c:v>
                </c:pt>
                <c:pt idx="2979">
                  <c:v>6784.44</c:v>
                </c:pt>
                <c:pt idx="2980">
                  <c:v>6784.44</c:v>
                </c:pt>
                <c:pt idx="2981">
                  <c:v>6784.44</c:v>
                </c:pt>
                <c:pt idx="2982">
                  <c:v>6784.44</c:v>
                </c:pt>
                <c:pt idx="2983">
                  <c:v>6784.44</c:v>
                </c:pt>
                <c:pt idx="2984">
                  <c:v>6784.44</c:v>
                </c:pt>
                <c:pt idx="2985">
                  <c:v>6784.44</c:v>
                </c:pt>
                <c:pt idx="2986">
                  <c:v>6784.44</c:v>
                </c:pt>
                <c:pt idx="2987">
                  <c:v>6784.44</c:v>
                </c:pt>
                <c:pt idx="2988">
                  <c:v>6784.44</c:v>
                </c:pt>
                <c:pt idx="2989">
                  <c:v>6784.44</c:v>
                </c:pt>
                <c:pt idx="2990">
                  <c:v>6784.44</c:v>
                </c:pt>
                <c:pt idx="2991">
                  <c:v>6784.44</c:v>
                </c:pt>
                <c:pt idx="2992">
                  <c:v>6784.44</c:v>
                </c:pt>
                <c:pt idx="2993">
                  <c:v>6784.44</c:v>
                </c:pt>
                <c:pt idx="2994">
                  <c:v>6784.44</c:v>
                </c:pt>
                <c:pt idx="2995">
                  <c:v>6784.44</c:v>
                </c:pt>
                <c:pt idx="2996">
                  <c:v>6784.44</c:v>
                </c:pt>
                <c:pt idx="2997">
                  <c:v>6784.44</c:v>
                </c:pt>
                <c:pt idx="2998">
                  <c:v>6784.44</c:v>
                </c:pt>
                <c:pt idx="2999">
                  <c:v>6784.44</c:v>
                </c:pt>
                <c:pt idx="3000">
                  <c:v>6784.44</c:v>
                </c:pt>
                <c:pt idx="3001">
                  <c:v>6784.44</c:v>
                </c:pt>
                <c:pt idx="3002">
                  <c:v>6784.44</c:v>
                </c:pt>
                <c:pt idx="3003">
                  <c:v>6784.44</c:v>
                </c:pt>
                <c:pt idx="3004">
                  <c:v>6784.44</c:v>
                </c:pt>
                <c:pt idx="3005">
                  <c:v>6784.44</c:v>
                </c:pt>
                <c:pt idx="3006">
                  <c:v>6784.44</c:v>
                </c:pt>
                <c:pt idx="3007">
                  <c:v>6784.44</c:v>
                </c:pt>
                <c:pt idx="3008">
                  <c:v>6784.44</c:v>
                </c:pt>
                <c:pt idx="3009">
                  <c:v>6784.44</c:v>
                </c:pt>
                <c:pt idx="3010">
                  <c:v>6784.44</c:v>
                </c:pt>
                <c:pt idx="3011">
                  <c:v>6784.44</c:v>
                </c:pt>
                <c:pt idx="3012">
                  <c:v>6784.44</c:v>
                </c:pt>
                <c:pt idx="3013">
                  <c:v>6784.44</c:v>
                </c:pt>
                <c:pt idx="3014">
                  <c:v>6784.44</c:v>
                </c:pt>
                <c:pt idx="3015">
                  <c:v>6784.44</c:v>
                </c:pt>
                <c:pt idx="3016">
                  <c:v>6784.44</c:v>
                </c:pt>
                <c:pt idx="3017">
                  <c:v>6784.44</c:v>
                </c:pt>
                <c:pt idx="3018">
                  <c:v>6784.44</c:v>
                </c:pt>
                <c:pt idx="3019">
                  <c:v>6784.44</c:v>
                </c:pt>
                <c:pt idx="3020">
                  <c:v>6784.44</c:v>
                </c:pt>
                <c:pt idx="3021">
                  <c:v>6784.44</c:v>
                </c:pt>
                <c:pt idx="3022">
                  <c:v>6784.44</c:v>
                </c:pt>
                <c:pt idx="3023">
                  <c:v>6784.44</c:v>
                </c:pt>
                <c:pt idx="3024">
                  <c:v>6784.44</c:v>
                </c:pt>
                <c:pt idx="3025">
                  <c:v>6784.44</c:v>
                </c:pt>
                <c:pt idx="3026">
                  <c:v>6784.44</c:v>
                </c:pt>
                <c:pt idx="3027">
                  <c:v>6784.44</c:v>
                </c:pt>
                <c:pt idx="3028">
                  <c:v>6784.44</c:v>
                </c:pt>
                <c:pt idx="3029">
                  <c:v>6784.44</c:v>
                </c:pt>
                <c:pt idx="3030">
                  <c:v>6784.44</c:v>
                </c:pt>
                <c:pt idx="3031">
                  <c:v>6784.44</c:v>
                </c:pt>
                <c:pt idx="3032">
                  <c:v>6784.44</c:v>
                </c:pt>
                <c:pt idx="3033">
                  <c:v>6784.44</c:v>
                </c:pt>
                <c:pt idx="3034">
                  <c:v>6784.44</c:v>
                </c:pt>
                <c:pt idx="3035">
                  <c:v>6784.44</c:v>
                </c:pt>
                <c:pt idx="3036">
                  <c:v>6784.44</c:v>
                </c:pt>
                <c:pt idx="3037">
                  <c:v>6784.44</c:v>
                </c:pt>
                <c:pt idx="3038">
                  <c:v>6784.44</c:v>
                </c:pt>
                <c:pt idx="3039">
                  <c:v>6784.44</c:v>
                </c:pt>
                <c:pt idx="3040">
                  <c:v>6784.44</c:v>
                </c:pt>
                <c:pt idx="3041">
                  <c:v>6784.44</c:v>
                </c:pt>
                <c:pt idx="3042">
                  <c:v>6784.44</c:v>
                </c:pt>
                <c:pt idx="3043">
                  <c:v>6784.44</c:v>
                </c:pt>
                <c:pt idx="3044">
                  <c:v>6784.44</c:v>
                </c:pt>
                <c:pt idx="3045">
                  <c:v>6784.44</c:v>
                </c:pt>
                <c:pt idx="3046">
                  <c:v>6784.44</c:v>
                </c:pt>
                <c:pt idx="3047">
                  <c:v>6784.44</c:v>
                </c:pt>
                <c:pt idx="3048">
                  <c:v>6784.44</c:v>
                </c:pt>
                <c:pt idx="3049">
                  <c:v>6784.44</c:v>
                </c:pt>
                <c:pt idx="3050">
                  <c:v>6784.44</c:v>
                </c:pt>
                <c:pt idx="3051">
                  <c:v>6784.44</c:v>
                </c:pt>
                <c:pt idx="3052">
                  <c:v>6784.44</c:v>
                </c:pt>
                <c:pt idx="3053">
                  <c:v>6784.44</c:v>
                </c:pt>
                <c:pt idx="3054">
                  <c:v>6784.44</c:v>
                </c:pt>
                <c:pt idx="3055">
                  <c:v>6784.44</c:v>
                </c:pt>
                <c:pt idx="3056">
                  <c:v>6784.44</c:v>
                </c:pt>
                <c:pt idx="3057">
                  <c:v>6784.44</c:v>
                </c:pt>
                <c:pt idx="3058">
                  <c:v>6784.44</c:v>
                </c:pt>
                <c:pt idx="3059">
                  <c:v>6784.44</c:v>
                </c:pt>
                <c:pt idx="3060">
                  <c:v>6784.44</c:v>
                </c:pt>
                <c:pt idx="3061">
                  <c:v>6784.44</c:v>
                </c:pt>
                <c:pt idx="3062">
                  <c:v>6784.44</c:v>
                </c:pt>
                <c:pt idx="3063">
                  <c:v>6784.44</c:v>
                </c:pt>
                <c:pt idx="3064">
                  <c:v>6784.44</c:v>
                </c:pt>
                <c:pt idx="3065">
                  <c:v>6784.44</c:v>
                </c:pt>
                <c:pt idx="3066">
                  <c:v>6784.44</c:v>
                </c:pt>
                <c:pt idx="3067">
                  <c:v>6784.44</c:v>
                </c:pt>
                <c:pt idx="3068">
                  <c:v>6784.44</c:v>
                </c:pt>
                <c:pt idx="3069">
                  <c:v>6784.44</c:v>
                </c:pt>
                <c:pt idx="3070">
                  <c:v>6784.44</c:v>
                </c:pt>
                <c:pt idx="3071">
                  <c:v>6784.44</c:v>
                </c:pt>
                <c:pt idx="3072">
                  <c:v>6784.44</c:v>
                </c:pt>
                <c:pt idx="3073">
                  <c:v>6784.44</c:v>
                </c:pt>
                <c:pt idx="3074">
                  <c:v>6784.44</c:v>
                </c:pt>
                <c:pt idx="3075">
                  <c:v>6784.44</c:v>
                </c:pt>
                <c:pt idx="3076">
                  <c:v>6784.44</c:v>
                </c:pt>
                <c:pt idx="3077">
                  <c:v>6784.44</c:v>
                </c:pt>
                <c:pt idx="3078">
                  <c:v>6784.44</c:v>
                </c:pt>
                <c:pt idx="3079">
                  <c:v>6784.44</c:v>
                </c:pt>
                <c:pt idx="3080">
                  <c:v>6784.44</c:v>
                </c:pt>
                <c:pt idx="3081">
                  <c:v>6784.44</c:v>
                </c:pt>
                <c:pt idx="3082">
                  <c:v>6784.44</c:v>
                </c:pt>
                <c:pt idx="3083">
                  <c:v>6784.44</c:v>
                </c:pt>
                <c:pt idx="3084">
                  <c:v>6784.44</c:v>
                </c:pt>
                <c:pt idx="3085">
                  <c:v>6784.44</c:v>
                </c:pt>
                <c:pt idx="3086">
                  <c:v>6784.44</c:v>
                </c:pt>
                <c:pt idx="3087">
                  <c:v>6784.44</c:v>
                </c:pt>
                <c:pt idx="3088">
                  <c:v>6784.44</c:v>
                </c:pt>
                <c:pt idx="3089">
                  <c:v>6784.44</c:v>
                </c:pt>
                <c:pt idx="3090">
                  <c:v>6784.44</c:v>
                </c:pt>
                <c:pt idx="3091">
                  <c:v>6784.44</c:v>
                </c:pt>
                <c:pt idx="3092">
                  <c:v>6784.44</c:v>
                </c:pt>
                <c:pt idx="3093">
                  <c:v>6784.44</c:v>
                </c:pt>
                <c:pt idx="3094">
                  <c:v>6784.44</c:v>
                </c:pt>
                <c:pt idx="3095">
                  <c:v>6784.44</c:v>
                </c:pt>
                <c:pt idx="3096">
                  <c:v>6784.44</c:v>
                </c:pt>
                <c:pt idx="3097">
                  <c:v>6784.44</c:v>
                </c:pt>
                <c:pt idx="3098">
                  <c:v>6784.44</c:v>
                </c:pt>
                <c:pt idx="3099">
                  <c:v>6784.44</c:v>
                </c:pt>
                <c:pt idx="3100">
                  <c:v>6784.44</c:v>
                </c:pt>
                <c:pt idx="3101">
                  <c:v>6784.44</c:v>
                </c:pt>
                <c:pt idx="3102">
                  <c:v>6784.44</c:v>
                </c:pt>
                <c:pt idx="3103">
                  <c:v>6784.44</c:v>
                </c:pt>
                <c:pt idx="3104">
                  <c:v>6784.44</c:v>
                </c:pt>
                <c:pt idx="3105">
                  <c:v>6784.44</c:v>
                </c:pt>
                <c:pt idx="3106">
                  <c:v>6784.44</c:v>
                </c:pt>
                <c:pt idx="3107">
                  <c:v>6784.44</c:v>
                </c:pt>
                <c:pt idx="3108">
                  <c:v>6784.44</c:v>
                </c:pt>
                <c:pt idx="3109">
                  <c:v>6784.44</c:v>
                </c:pt>
                <c:pt idx="3110">
                  <c:v>6784.44</c:v>
                </c:pt>
                <c:pt idx="3111">
                  <c:v>6784.44</c:v>
                </c:pt>
                <c:pt idx="3112">
                  <c:v>6784.44</c:v>
                </c:pt>
                <c:pt idx="3113">
                  <c:v>6784.44</c:v>
                </c:pt>
                <c:pt idx="3114">
                  <c:v>6784.44</c:v>
                </c:pt>
                <c:pt idx="3115">
                  <c:v>6784.44</c:v>
                </c:pt>
                <c:pt idx="3116">
                  <c:v>6784.44</c:v>
                </c:pt>
                <c:pt idx="3117">
                  <c:v>6784.44</c:v>
                </c:pt>
                <c:pt idx="3118">
                  <c:v>6784.44</c:v>
                </c:pt>
                <c:pt idx="3119">
                  <c:v>6784.44</c:v>
                </c:pt>
                <c:pt idx="3120">
                  <c:v>6784.44</c:v>
                </c:pt>
                <c:pt idx="3121">
                  <c:v>6784.44</c:v>
                </c:pt>
                <c:pt idx="3122">
                  <c:v>6784.44</c:v>
                </c:pt>
                <c:pt idx="3123">
                  <c:v>6784.44</c:v>
                </c:pt>
                <c:pt idx="3124">
                  <c:v>6784.44</c:v>
                </c:pt>
                <c:pt idx="3125">
                  <c:v>6784.44</c:v>
                </c:pt>
                <c:pt idx="3126">
                  <c:v>6784.44</c:v>
                </c:pt>
                <c:pt idx="3127">
                  <c:v>6784.44</c:v>
                </c:pt>
                <c:pt idx="3128">
                  <c:v>6784.44</c:v>
                </c:pt>
                <c:pt idx="3129">
                  <c:v>6784.44</c:v>
                </c:pt>
                <c:pt idx="3130">
                  <c:v>6784.44</c:v>
                </c:pt>
                <c:pt idx="3131">
                  <c:v>6784.44</c:v>
                </c:pt>
                <c:pt idx="3132">
                  <c:v>6784.44</c:v>
                </c:pt>
                <c:pt idx="3133">
                  <c:v>6784.44</c:v>
                </c:pt>
                <c:pt idx="3134">
                  <c:v>6784.44</c:v>
                </c:pt>
                <c:pt idx="3135">
                  <c:v>6784.44</c:v>
                </c:pt>
                <c:pt idx="3136">
                  <c:v>6784.44</c:v>
                </c:pt>
                <c:pt idx="3137">
                  <c:v>6784.44</c:v>
                </c:pt>
                <c:pt idx="3138">
                  <c:v>6784.44</c:v>
                </c:pt>
                <c:pt idx="3139">
                  <c:v>6784.44</c:v>
                </c:pt>
                <c:pt idx="3140">
                  <c:v>6784.44</c:v>
                </c:pt>
                <c:pt idx="3141">
                  <c:v>6784.44</c:v>
                </c:pt>
                <c:pt idx="3142">
                  <c:v>6784.44</c:v>
                </c:pt>
                <c:pt idx="3143">
                  <c:v>6784.44</c:v>
                </c:pt>
                <c:pt idx="3144">
                  <c:v>6784.44</c:v>
                </c:pt>
                <c:pt idx="3145">
                  <c:v>6784.44</c:v>
                </c:pt>
                <c:pt idx="3146">
                  <c:v>6784.44</c:v>
                </c:pt>
                <c:pt idx="3147">
                  <c:v>6784.44</c:v>
                </c:pt>
                <c:pt idx="3148">
                  <c:v>6784.44</c:v>
                </c:pt>
                <c:pt idx="3149">
                  <c:v>6784.44</c:v>
                </c:pt>
                <c:pt idx="3150">
                  <c:v>6784.44</c:v>
                </c:pt>
                <c:pt idx="3151">
                  <c:v>6784.44</c:v>
                </c:pt>
                <c:pt idx="3152">
                  <c:v>6784.44</c:v>
                </c:pt>
                <c:pt idx="3153">
                  <c:v>6784.44</c:v>
                </c:pt>
                <c:pt idx="3154">
                  <c:v>6784.44</c:v>
                </c:pt>
                <c:pt idx="3155">
                  <c:v>6784.44</c:v>
                </c:pt>
                <c:pt idx="3156">
                  <c:v>6784.44</c:v>
                </c:pt>
                <c:pt idx="3157">
                  <c:v>6784.44</c:v>
                </c:pt>
                <c:pt idx="3158">
                  <c:v>6784.44</c:v>
                </c:pt>
                <c:pt idx="3159">
                  <c:v>6784.44</c:v>
                </c:pt>
                <c:pt idx="3160">
                  <c:v>6784.44</c:v>
                </c:pt>
                <c:pt idx="3161">
                  <c:v>6784.44</c:v>
                </c:pt>
                <c:pt idx="3162">
                  <c:v>6784.44</c:v>
                </c:pt>
                <c:pt idx="3163">
                  <c:v>6784.44</c:v>
                </c:pt>
                <c:pt idx="3164">
                  <c:v>6784.44</c:v>
                </c:pt>
                <c:pt idx="3165">
                  <c:v>6784.44</c:v>
                </c:pt>
                <c:pt idx="3166">
                  <c:v>6784.44</c:v>
                </c:pt>
                <c:pt idx="3167">
                  <c:v>6784.44</c:v>
                </c:pt>
                <c:pt idx="3168">
                  <c:v>6784.44</c:v>
                </c:pt>
                <c:pt idx="3169">
                  <c:v>6784.44</c:v>
                </c:pt>
                <c:pt idx="3170">
                  <c:v>6784.44</c:v>
                </c:pt>
                <c:pt idx="3171">
                  <c:v>6784.44</c:v>
                </c:pt>
                <c:pt idx="3172">
                  <c:v>6784.44</c:v>
                </c:pt>
                <c:pt idx="3173">
                  <c:v>6784.44</c:v>
                </c:pt>
                <c:pt idx="3174">
                  <c:v>6784.44</c:v>
                </c:pt>
                <c:pt idx="3175">
                  <c:v>6784.44</c:v>
                </c:pt>
                <c:pt idx="3176">
                  <c:v>6784.44</c:v>
                </c:pt>
                <c:pt idx="3177">
                  <c:v>6784.44</c:v>
                </c:pt>
                <c:pt idx="3178">
                  <c:v>6784.44</c:v>
                </c:pt>
                <c:pt idx="3179">
                  <c:v>6784.44</c:v>
                </c:pt>
                <c:pt idx="3180">
                  <c:v>6784.44</c:v>
                </c:pt>
                <c:pt idx="3181">
                  <c:v>6784.44</c:v>
                </c:pt>
                <c:pt idx="3182">
                  <c:v>6784.44</c:v>
                </c:pt>
                <c:pt idx="3183">
                  <c:v>6784.44</c:v>
                </c:pt>
                <c:pt idx="3184">
                  <c:v>6784.44</c:v>
                </c:pt>
                <c:pt idx="3185">
                  <c:v>6784.44</c:v>
                </c:pt>
                <c:pt idx="3186">
                  <c:v>6784.44</c:v>
                </c:pt>
                <c:pt idx="3187">
                  <c:v>6784.44</c:v>
                </c:pt>
                <c:pt idx="3188">
                  <c:v>6784.44</c:v>
                </c:pt>
                <c:pt idx="3189">
                  <c:v>6784.44</c:v>
                </c:pt>
                <c:pt idx="3190">
                  <c:v>6784.44</c:v>
                </c:pt>
                <c:pt idx="3191">
                  <c:v>6784.44</c:v>
                </c:pt>
                <c:pt idx="3192">
                  <c:v>6784.44</c:v>
                </c:pt>
                <c:pt idx="3193">
                  <c:v>6784.44</c:v>
                </c:pt>
                <c:pt idx="3194">
                  <c:v>6784.44</c:v>
                </c:pt>
                <c:pt idx="3195">
                  <c:v>6784.44</c:v>
                </c:pt>
                <c:pt idx="3196">
                  <c:v>6784.44</c:v>
                </c:pt>
                <c:pt idx="3197">
                  <c:v>6784.44</c:v>
                </c:pt>
                <c:pt idx="3198">
                  <c:v>6784.44</c:v>
                </c:pt>
                <c:pt idx="3199">
                  <c:v>6784.44</c:v>
                </c:pt>
                <c:pt idx="3200">
                  <c:v>6784.44</c:v>
                </c:pt>
                <c:pt idx="3201">
                  <c:v>6784.44</c:v>
                </c:pt>
                <c:pt idx="3202">
                  <c:v>6784.44</c:v>
                </c:pt>
                <c:pt idx="3203">
                  <c:v>6784.44</c:v>
                </c:pt>
                <c:pt idx="3204">
                  <c:v>6784.44</c:v>
                </c:pt>
                <c:pt idx="3205">
                  <c:v>6784.44</c:v>
                </c:pt>
                <c:pt idx="3206">
                  <c:v>6784.44</c:v>
                </c:pt>
                <c:pt idx="3207">
                  <c:v>6784.44</c:v>
                </c:pt>
                <c:pt idx="3208">
                  <c:v>6784.44</c:v>
                </c:pt>
                <c:pt idx="3209">
                  <c:v>6784.44</c:v>
                </c:pt>
                <c:pt idx="3210">
                  <c:v>6784.44</c:v>
                </c:pt>
                <c:pt idx="3211">
                  <c:v>6784.44</c:v>
                </c:pt>
                <c:pt idx="3212">
                  <c:v>6784.44</c:v>
                </c:pt>
                <c:pt idx="3213">
                  <c:v>6784.44</c:v>
                </c:pt>
                <c:pt idx="3214">
                  <c:v>6784.44</c:v>
                </c:pt>
                <c:pt idx="3215">
                  <c:v>6784.44</c:v>
                </c:pt>
                <c:pt idx="3216">
                  <c:v>6784.44</c:v>
                </c:pt>
                <c:pt idx="3217">
                  <c:v>6784.44</c:v>
                </c:pt>
                <c:pt idx="3218">
                  <c:v>6784.44</c:v>
                </c:pt>
                <c:pt idx="3219">
                  <c:v>6784.44</c:v>
                </c:pt>
                <c:pt idx="3220">
                  <c:v>6784.44</c:v>
                </c:pt>
                <c:pt idx="3221">
                  <c:v>6784.44</c:v>
                </c:pt>
                <c:pt idx="3222">
                  <c:v>6784.44</c:v>
                </c:pt>
                <c:pt idx="3223">
                  <c:v>6784.44</c:v>
                </c:pt>
                <c:pt idx="3224">
                  <c:v>6784.44</c:v>
                </c:pt>
                <c:pt idx="3225">
                  <c:v>6784.44</c:v>
                </c:pt>
                <c:pt idx="3226">
                  <c:v>6784.44</c:v>
                </c:pt>
                <c:pt idx="3227">
                  <c:v>6784.44</c:v>
                </c:pt>
                <c:pt idx="3228">
                  <c:v>6784.44</c:v>
                </c:pt>
                <c:pt idx="3229">
                  <c:v>6784.44</c:v>
                </c:pt>
                <c:pt idx="3230">
                  <c:v>6784.44</c:v>
                </c:pt>
                <c:pt idx="3231">
                  <c:v>6784.44</c:v>
                </c:pt>
                <c:pt idx="3232">
                  <c:v>6784.44</c:v>
                </c:pt>
                <c:pt idx="3233">
                  <c:v>6784.44</c:v>
                </c:pt>
                <c:pt idx="3234">
                  <c:v>6784.44</c:v>
                </c:pt>
                <c:pt idx="3235">
                  <c:v>6784.44</c:v>
                </c:pt>
                <c:pt idx="3236">
                  <c:v>6784.44</c:v>
                </c:pt>
                <c:pt idx="3237">
                  <c:v>6784.44</c:v>
                </c:pt>
                <c:pt idx="3238">
                  <c:v>6784.44</c:v>
                </c:pt>
                <c:pt idx="3239">
                  <c:v>6784.44</c:v>
                </c:pt>
                <c:pt idx="3240">
                  <c:v>6784.44</c:v>
                </c:pt>
                <c:pt idx="3241">
                  <c:v>6784.44</c:v>
                </c:pt>
                <c:pt idx="3242">
                  <c:v>6784.44</c:v>
                </c:pt>
                <c:pt idx="3243">
                  <c:v>6784.44</c:v>
                </c:pt>
                <c:pt idx="3244">
                  <c:v>6784.44</c:v>
                </c:pt>
                <c:pt idx="3245">
                  <c:v>6784.44</c:v>
                </c:pt>
                <c:pt idx="3246">
                  <c:v>6784.44</c:v>
                </c:pt>
                <c:pt idx="3247">
                  <c:v>6784.44</c:v>
                </c:pt>
                <c:pt idx="3248">
                  <c:v>6784.44</c:v>
                </c:pt>
                <c:pt idx="3249">
                  <c:v>6784.44</c:v>
                </c:pt>
                <c:pt idx="3250">
                  <c:v>6784.44</c:v>
                </c:pt>
                <c:pt idx="3251">
                  <c:v>6784.44</c:v>
                </c:pt>
                <c:pt idx="3252">
                  <c:v>6784.44</c:v>
                </c:pt>
                <c:pt idx="3253">
                  <c:v>6784.44</c:v>
                </c:pt>
                <c:pt idx="3254">
                  <c:v>6784.44</c:v>
                </c:pt>
                <c:pt idx="3255">
                  <c:v>6784.44</c:v>
                </c:pt>
                <c:pt idx="3256">
                  <c:v>6784.44</c:v>
                </c:pt>
                <c:pt idx="3257">
                  <c:v>6784.44</c:v>
                </c:pt>
                <c:pt idx="3258">
                  <c:v>6784.44</c:v>
                </c:pt>
                <c:pt idx="3259">
                  <c:v>6784.44</c:v>
                </c:pt>
                <c:pt idx="3260">
                  <c:v>6784.44</c:v>
                </c:pt>
                <c:pt idx="3261">
                  <c:v>6784.44</c:v>
                </c:pt>
                <c:pt idx="3262">
                  <c:v>6784.44</c:v>
                </c:pt>
                <c:pt idx="3263">
                  <c:v>6784.44</c:v>
                </c:pt>
                <c:pt idx="3264">
                  <c:v>6784.44</c:v>
                </c:pt>
                <c:pt idx="3265">
                  <c:v>6784.44</c:v>
                </c:pt>
                <c:pt idx="3266">
                  <c:v>6784.44</c:v>
                </c:pt>
                <c:pt idx="3267">
                  <c:v>6784.44</c:v>
                </c:pt>
                <c:pt idx="3268">
                  <c:v>6784.44</c:v>
                </c:pt>
                <c:pt idx="3269">
                  <c:v>6784.44</c:v>
                </c:pt>
                <c:pt idx="3270">
                  <c:v>6784.44</c:v>
                </c:pt>
                <c:pt idx="3271">
                  <c:v>6784.44</c:v>
                </c:pt>
                <c:pt idx="3272">
                  <c:v>6784.44</c:v>
                </c:pt>
                <c:pt idx="3273">
                  <c:v>6784.44</c:v>
                </c:pt>
                <c:pt idx="3274">
                  <c:v>6784.44</c:v>
                </c:pt>
                <c:pt idx="3275">
                  <c:v>6784.44</c:v>
                </c:pt>
                <c:pt idx="3276">
                  <c:v>6784.44</c:v>
                </c:pt>
                <c:pt idx="3277">
                  <c:v>6784.44</c:v>
                </c:pt>
                <c:pt idx="3278">
                  <c:v>6784.44</c:v>
                </c:pt>
                <c:pt idx="3279">
                  <c:v>6784.44</c:v>
                </c:pt>
                <c:pt idx="3280">
                  <c:v>6784.44</c:v>
                </c:pt>
                <c:pt idx="3281">
                  <c:v>6784.44</c:v>
                </c:pt>
                <c:pt idx="3282">
                  <c:v>6784.44</c:v>
                </c:pt>
                <c:pt idx="3283">
                  <c:v>6784.44</c:v>
                </c:pt>
                <c:pt idx="3284">
                  <c:v>6784.44</c:v>
                </c:pt>
                <c:pt idx="3285">
                  <c:v>6784.44</c:v>
                </c:pt>
                <c:pt idx="3286">
                  <c:v>6784.44</c:v>
                </c:pt>
                <c:pt idx="3287">
                  <c:v>6784.44</c:v>
                </c:pt>
                <c:pt idx="3288">
                  <c:v>6784.44</c:v>
                </c:pt>
                <c:pt idx="3289">
                  <c:v>6784.44</c:v>
                </c:pt>
                <c:pt idx="3290">
                  <c:v>6784.44</c:v>
                </c:pt>
                <c:pt idx="3291">
                  <c:v>6784.44</c:v>
                </c:pt>
                <c:pt idx="3292">
                  <c:v>6784.44</c:v>
                </c:pt>
                <c:pt idx="3293">
                  <c:v>6784.44</c:v>
                </c:pt>
                <c:pt idx="3294">
                  <c:v>6784.44</c:v>
                </c:pt>
                <c:pt idx="3295">
                  <c:v>6784.44</c:v>
                </c:pt>
                <c:pt idx="3296">
                  <c:v>6784.44</c:v>
                </c:pt>
                <c:pt idx="3297">
                  <c:v>6784.44</c:v>
                </c:pt>
                <c:pt idx="3298">
                  <c:v>6784.44</c:v>
                </c:pt>
                <c:pt idx="3299">
                  <c:v>6784.44</c:v>
                </c:pt>
                <c:pt idx="3300">
                  <c:v>6784.44</c:v>
                </c:pt>
                <c:pt idx="3301">
                  <c:v>6784.44</c:v>
                </c:pt>
                <c:pt idx="3302">
                  <c:v>6784.44</c:v>
                </c:pt>
                <c:pt idx="3303">
                  <c:v>6784.44</c:v>
                </c:pt>
                <c:pt idx="3304">
                  <c:v>6784.44</c:v>
                </c:pt>
                <c:pt idx="3305">
                  <c:v>6784.44</c:v>
                </c:pt>
                <c:pt idx="3306">
                  <c:v>6784.44</c:v>
                </c:pt>
                <c:pt idx="3307">
                  <c:v>6784.44</c:v>
                </c:pt>
                <c:pt idx="3308">
                  <c:v>6784.44</c:v>
                </c:pt>
                <c:pt idx="3309">
                  <c:v>6784.44</c:v>
                </c:pt>
                <c:pt idx="3310">
                  <c:v>6784.44</c:v>
                </c:pt>
                <c:pt idx="3311">
                  <c:v>6784.44</c:v>
                </c:pt>
                <c:pt idx="3312">
                  <c:v>6784.44</c:v>
                </c:pt>
                <c:pt idx="3313">
                  <c:v>6784.44</c:v>
                </c:pt>
                <c:pt idx="3314">
                  <c:v>6784.44</c:v>
                </c:pt>
                <c:pt idx="3315">
                  <c:v>6784.44</c:v>
                </c:pt>
                <c:pt idx="3316">
                  <c:v>6784.44</c:v>
                </c:pt>
                <c:pt idx="3317">
                  <c:v>6784.44</c:v>
                </c:pt>
                <c:pt idx="3318">
                  <c:v>6784.44</c:v>
                </c:pt>
                <c:pt idx="3319">
                  <c:v>6784.44</c:v>
                </c:pt>
                <c:pt idx="3320">
                  <c:v>6784.44</c:v>
                </c:pt>
                <c:pt idx="3321">
                  <c:v>6784.44</c:v>
                </c:pt>
                <c:pt idx="3322">
                  <c:v>6784.44</c:v>
                </c:pt>
                <c:pt idx="3323">
                  <c:v>6784.44</c:v>
                </c:pt>
                <c:pt idx="3324">
                  <c:v>6784.44</c:v>
                </c:pt>
                <c:pt idx="3325">
                  <c:v>6784.44</c:v>
                </c:pt>
                <c:pt idx="3326">
                  <c:v>6784.44</c:v>
                </c:pt>
                <c:pt idx="3327">
                  <c:v>6784.44</c:v>
                </c:pt>
                <c:pt idx="3328">
                  <c:v>6784.44</c:v>
                </c:pt>
                <c:pt idx="3329">
                  <c:v>6784.44</c:v>
                </c:pt>
                <c:pt idx="3330">
                  <c:v>6784.44</c:v>
                </c:pt>
                <c:pt idx="3331">
                  <c:v>6784.44</c:v>
                </c:pt>
                <c:pt idx="3332">
                  <c:v>6784.44</c:v>
                </c:pt>
                <c:pt idx="3333">
                  <c:v>6784.44</c:v>
                </c:pt>
                <c:pt idx="3334">
                  <c:v>6784.44</c:v>
                </c:pt>
                <c:pt idx="3335">
                  <c:v>6784.44</c:v>
                </c:pt>
                <c:pt idx="3336">
                  <c:v>6784.44</c:v>
                </c:pt>
                <c:pt idx="3337">
                  <c:v>6784.44</c:v>
                </c:pt>
                <c:pt idx="3338">
                  <c:v>6784.44</c:v>
                </c:pt>
                <c:pt idx="3339">
                  <c:v>6784.44</c:v>
                </c:pt>
                <c:pt idx="3340">
                  <c:v>6784.44</c:v>
                </c:pt>
                <c:pt idx="3341">
                  <c:v>6784.44</c:v>
                </c:pt>
                <c:pt idx="3342">
                  <c:v>6784.44</c:v>
                </c:pt>
                <c:pt idx="3343">
                  <c:v>6784.44</c:v>
                </c:pt>
                <c:pt idx="3344">
                  <c:v>6784.44</c:v>
                </c:pt>
                <c:pt idx="3345">
                  <c:v>6784.44</c:v>
                </c:pt>
                <c:pt idx="3346">
                  <c:v>6784.44</c:v>
                </c:pt>
                <c:pt idx="3347">
                  <c:v>6784.44</c:v>
                </c:pt>
                <c:pt idx="3348">
                  <c:v>6784.44</c:v>
                </c:pt>
                <c:pt idx="3349">
                  <c:v>6784.44</c:v>
                </c:pt>
                <c:pt idx="3350">
                  <c:v>6784.44</c:v>
                </c:pt>
                <c:pt idx="3351">
                  <c:v>6784.44</c:v>
                </c:pt>
                <c:pt idx="3352">
                  <c:v>6784.44</c:v>
                </c:pt>
                <c:pt idx="3353">
                  <c:v>6784.44</c:v>
                </c:pt>
                <c:pt idx="3354">
                  <c:v>6784.44</c:v>
                </c:pt>
                <c:pt idx="3355">
                  <c:v>6784.44</c:v>
                </c:pt>
                <c:pt idx="3356">
                  <c:v>6784.44</c:v>
                </c:pt>
                <c:pt idx="3357">
                  <c:v>6784.44</c:v>
                </c:pt>
                <c:pt idx="3358">
                  <c:v>6784.44</c:v>
                </c:pt>
                <c:pt idx="3359">
                  <c:v>6784.44</c:v>
                </c:pt>
                <c:pt idx="3360">
                  <c:v>6784.44</c:v>
                </c:pt>
                <c:pt idx="3361">
                  <c:v>6784.44</c:v>
                </c:pt>
                <c:pt idx="3362">
                  <c:v>6784.44</c:v>
                </c:pt>
                <c:pt idx="3363">
                  <c:v>6784.44</c:v>
                </c:pt>
                <c:pt idx="3364">
                  <c:v>6784.44</c:v>
                </c:pt>
                <c:pt idx="3365">
                  <c:v>6784.44</c:v>
                </c:pt>
                <c:pt idx="3366">
                  <c:v>6784.44</c:v>
                </c:pt>
                <c:pt idx="3367">
                  <c:v>6784.44</c:v>
                </c:pt>
                <c:pt idx="3368">
                  <c:v>6784.44</c:v>
                </c:pt>
                <c:pt idx="3369">
                  <c:v>6784.44</c:v>
                </c:pt>
                <c:pt idx="3370">
                  <c:v>6784.44</c:v>
                </c:pt>
                <c:pt idx="3371">
                  <c:v>6784.44</c:v>
                </c:pt>
                <c:pt idx="3372">
                  <c:v>6784.44</c:v>
                </c:pt>
                <c:pt idx="3373">
                  <c:v>6784.44</c:v>
                </c:pt>
                <c:pt idx="3374">
                  <c:v>6784.44</c:v>
                </c:pt>
                <c:pt idx="3375">
                  <c:v>6784.44</c:v>
                </c:pt>
                <c:pt idx="3376">
                  <c:v>6784.44</c:v>
                </c:pt>
                <c:pt idx="3377">
                  <c:v>6784.44</c:v>
                </c:pt>
                <c:pt idx="3378">
                  <c:v>6784.44</c:v>
                </c:pt>
                <c:pt idx="3379">
                  <c:v>6784.44</c:v>
                </c:pt>
                <c:pt idx="3380">
                  <c:v>6784.44</c:v>
                </c:pt>
                <c:pt idx="3381">
                  <c:v>6784.44</c:v>
                </c:pt>
                <c:pt idx="3382">
                  <c:v>6784.44</c:v>
                </c:pt>
                <c:pt idx="3383">
                  <c:v>6784.44</c:v>
                </c:pt>
                <c:pt idx="3384">
                  <c:v>6784.44</c:v>
                </c:pt>
                <c:pt idx="3385">
                  <c:v>6784.44</c:v>
                </c:pt>
                <c:pt idx="3386">
                  <c:v>6784.44</c:v>
                </c:pt>
                <c:pt idx="3387">
                  <c:v>6784.44</c:v>
                </c:pt>
                <c:pt idx="3388">
                  <c:v>6784.44</c:v>
                </c:pt>
                <c:pt idx="3389">
                  <c:v>6784.44</c:v>
                </c:pt>
                <c:pt idx="3390">
                  <c:v>6784.44</c:v>
                </c:pt>
                <c:pt idx="3391">
                  <c:v>6784.44</c:v>
                </c:pt>
                <c:pt idx="3392">
                  <c:v>6784.44</c:v>
                </c:pt>
                <c:pt idx="3393">
                  <c:v>6784.44</c:v>
                </c:pt>
                <c:pt idx="3394">
                  <c:v>6784.44</c:v>
                </c:pt>
                <c:pt idx="3395">
                  <c:v>6784.44</c:v>
                </c:pt>
                <c:pt idx="3396">
                  <c:v>6784.44</c:v>
                </c:pt>
                <c:pt idx="3397">
                  <c:v>6784.44</c:v>
                </c:pt>
                <c:pt idx="3398">
                  <c:v>6784.44</c:v>
                </c:pt>
                <c:pt idx="3399">
                  <c:v>6784.44</c:v>
                </c:pt>
                <c:pt idx="3400">
                  <c:v>6784.44</c:v>
                </c:pt>
                <c:pt idx="3401">
                  <c:v>6784.44</c:v>
                </c:pt>
                <c:pt idx="3402">
                  <c:v>6784.44</c:v>
                </c:pt>
                <c:pt idx="3403">
                  <c:v>6784.44</c:v>
                </c:pt>
                <c:pt idx="3404">
                  <c:v>6784.44</c:v>
                </c:pt>
                <c:pt idx="3405">
                  <c:v>6784.44</c:v>
                </c:pt>
                <c:pt idx="3406">
                  <c:v>6784.44</c:v>
                </c:pt>
                <c:pt idx="3407">
                  <c:v>6784.44</c:v>
                </c:pt>
                <c:pt idx="3408">
                  <c:v>6784.44</c:v>
                </c:pt>
                <c:pt idx="3409">
                  <c:v>6784.44</c:v>
                </c:pt>
                <c:pt idx="3410">
                  <c:v>6784.44</c:v>
                </c:pt>
                <c:pt idx="3411">
                  <c:v>6784.44</c:v>
                </c:pt>
                <c:pt idx="3412">
                  <c:v>6784.44</c:v>
                </c:pt>
                <c:pt idx="3413">
                  <c:v>6784.44</c:v>
                </c:pt>
                <c:pt idx="3414">
                  <c:v>6784.44</c:v>
                </c:pt>
                <c:pt idx="3415">
                  <c:v>6784.44</c:v>
                </c:pt>
                <c:pt idx="3416">
                  <c:v>6784.44</c:v>
                </c:pt>
                <c:pt idx="3417">
                  <c:v>6784.44</c:v>
                </c:pt>
                <c:pt idx="3418">
                  <c:v>6784.44</c:v>
                </c:pt>
                <c:pt idx="3419">
                  <c:v>6784.44</c:v>
                </c:pt>
                <c:pt idx="3420">
                  <c:v>6784.44</c:v>
                </c:pt>
                <c:pt idx="3421">
                  <c:v>6784.44</c:v>
                </c:pt>
                <c:pt idx="3422">
                  <c:v>6784.44</c:v>
                </c:pt>
                <c:pt idx="3423">
                  <c:v>6784.44</c:v>
                </c:pt>
                <c:pt idx="3424">
                  <c:v>6784.44</c:v>
                </c:pt>
                <c:pt idx="3425">
                  <c:v>6784.44</c:v>
                </c:pt>
                <c:pt idx="3426">
                  <c:v>6784.44</c:v>
                </c:pt>
                <c:pt idx="3427">
                  <c:v>6784.44</c:v>
                </c:pt>
                <c:pt idx="3428">
                  <c:v>6784.44</c:v>
                </c:pt>
                <c:pt idx="3429">
                  <c:v>6784.44</c:v>
                </c:pt>
                <c:pt idx="3430">
                  <c:v>6784.44</c:v>
                </c:pt>
                <c:pt idx="3431">
                  <c:v>6784.44</c:v>
                </c:pt>
                <c:pt idx="3432">
                  <c:v>6784.44</c:v>
                </c:pt>
                <c:pt idx="3433">
                  <c:v>6784.44</c:v>
                </c:pt>
                <c:pt idx="3434">
                  <c:v>6784.44</c:v>
                </c:pt>
                <c:pt idx="3435">
                  <c:v>6784.44</c:v>
                </c:pt>
                <c:pt idx="3436">
                  <c:v>6784.44</c:v>
                </c:pt>
                <c:pt idx="3437">
                  <c:v>6784.44</c:v>
                </c:pt>
                <c:pt idx="3438">
                  <c:v>6784.44</c:v>
                </c:pt>
                <c:pt idx="3439">
                  <c:v>6784.44</c:v>
                </c:pt>
                <c:pt idx="3440">
                  <c:v>6784.44</c:v>
                </c:pt>
                <c:pt idx="3441">
                  <c:v>6784.44</c:v>
                </c:pt>
                <c:pt idx="3442">
                  <c:v>6784.44</c:v>
                </c:pt>
                <c:pt idx="3443">
                  <c:v>6784.44</c:v>
                </c:pt>
                <c:pt idx="3444">
                  <c:v>6784.44</c:v>
                </c:pt>
                <c:pt idx="3445">
                  <c:v>6784.44</c:v>
                </c:pt>
                <c:pt idx="3446">
                  <c:v>6784.44</c:v>
                </c:pt>
                <c:pt idx="3447">
                  <c:v>6784.44</c:v>
                </c:pt>
                <c:pt idx="3448">
                  <c:v>6784.44</c:v>
                </c:pt>
                <c:pt idx="3449">
                  <c:v>6784.44</c:v>
                </c:pt>
                <c:pt idx="3450">
                  <c:v>6784.44</c:v>
                </c:pt>
                <c:pt idx="3451">
                  <c:v>6784.44</c:v>
                </c:pt>
                <c:pt idx="3452">
                  <c:v>6784.44</c:v>
                </c:pt>
                <c:pt idx="3453">
                  <c:v>6784.44</c:v>
                </c:pt>
                <c:pt idx="3454">
                  <c:v>6784.44</c:v>
                </c:pt>
                <c:pt idx="3455">
                  <c:v>6784.44</c:v>
                </c:pt>
                <c:pt idx="3456">
                  <c:v>6784.44</c:v>
                </c:pt>
                <c:pt idx="3457">
                  <c:v>6784.44</c:v>
                </c:pt>
                <c:pt idx="3458">
                  <c:v>6784.44</c:v>
                </c:pt>
                <c:pt idx="3459">
                  <c:v>6784.44</c:v>
                </c:pt>
                <c:pt idx="3460">
                  <c:v>6784.44</c:v>
                </c:pt>
                <c:pt idx="3461">
                  <c:v>6784.44</c:v>
                </c:pt>
                <c:pt idx="3462">
                  <c:v>6784.44</c:v>
                </c:pt>
                <c:pt idx="3463">
                  <c:v>6784.44</c:v>
                </c:pt>
                <c:pt idx="3464">
                  <c:v>6784.44</c:v>
                </c:pt>
                <c:pt idx="3465">
                  <c:v>6784.44</c:v>
                </c:pt>
                <c:pt idx="3466">
                  <c:v>6784.44</c:v>
                </c:pt>
                <c:pt idx="3467">
                  <c:v>6784.44</c:v>
                </c:pt>
                <c:pt idx="3468">
                  <c:v>6784.44</c:v>
                </c:pt>
                <c:pt idx="3469">
                  <c:v>6784.44</c:v>
                </c:pt>
                <c:pt idx="3470">
                  <c:v>6784.44</c:v>
                </c:pt>
                <c:pt idx="3471">
                  <c:v>6784.44</c:v>
                </c:pt>
                <c:pt idx="3472">
                  <c:v>6784.44</c:v>
                </c:pt>
                <c:pt idx="3473">
                  <c:v>6784.44</c:v>
                </c:pt>
                <c:pt idx="3474">
                  <c:v>6784.44</c:v>
                </c:pt>
                <c:pt idx="3475">
                  <c:v>6784.44</c:v>
                </c:pt>
                <c:pt idx="3476">
                  <c:v>6784.44</c:v>
                </c:pt>
                <c:pt idx="3477">
                  <c:v>6784.44</c:v>
                </c:pt>
                <c:pt idx="3478">
                  <c:v>6784.44</c:v>
                </c:pt>
                <c:pt idx="3479">
                  <c:v>6784.44</c:v>
                </c:pt>
                <c:pt idx="3480">
                  <c:v>6784.44</c:v>
                </c:pt>
                <c:pt idx="3481">
                  <c:v>6784.44</c:v>
                </c:pt>
                <c:pt idx="3482">
                  <c:v>6784.44</c:v>
                </c:pt>
                <c:pt idx="3483">
                  <c:v>6784.44</c:v>
                </c:pt>
                <c:pt idx="3484">
                  <c:v>6784.44</c:v>
                </c:pt>
                <c:pt idx="3485">
                  <c:v>6784.44</c:v>
                </c:pt>
                <c:pt idx="3486">
                  <c:v>6784.44</c:v>
                </c:pt>
                <c:pt idx="3487">
                  <c:v>6784.44</c:v>
                </c:pt>
                <c:pt idx="3488">
                  <c:v>6784.44</c:v>
                </c:pt>
                <c:pt idx="3489">
                  <c:v>6784.44</c:v>
                </c:pt>
                <c:pt idx="3490">
                  <c:v>6784.44</c:v>
                </c:pt>
                <c:pt idx="3491">
                  <c:v>6784.44</c:v>
                </c:pt>
                <c:pt idx="3492">
                  <c:v>6784.44</c:v>
                </c:pt>
                <c:pt idx="3493">
                  <c:v>6784.44</c:v>
                </c:pt>
                <c:pt idx="3494">
                  <c:v>6784.44</c:v>
                </c:pt>
                <c:pt idx="3495">
                  <c:v>6784.44</c:v>
                </c:pt>
                <c:pt idx="3496">
                  <c:v>6784.44</c:v>
                </c:pt>
                <c:pt idx="3497">
                  <c:v>6784.44</c:v>
                </c:pt>
                <c:pt idx="3498">
                  <c:v>6784.44</c:v>
                </c:pt>
                <c:pt idx="3499">
                  <c:v>6784.44</c:v>
                </c:pt>
                <c:pt idx="3500">
                  <c:v>6784.44</c:v>
                </c:pt>
                <c:pt idx="3501">
                  <c:v>6784.44</c:v>
                </c:pt>
                <c:pt idx="3502">
                  <c:v>6784.44</c:v>
                </c:pt>
                <c:pt idx="3503">
                  <c:v>6784.44</c:v>
                </c:pt>
                <c:pt idx="3504">
                  <c:v>6784.44</c:v>
                </c:pt>
                <c:pt idx="3505">
                  <c:v>6784.44</c:v>
                </c:pt>
                <c:pt idx="3506">
                  <c:v>6784.44</c:v>
                </c:pt>
                <c:pt idx="3507">
                  <c:v>6784.44</c:v>
                </c:pt>
                <c:pt idx="3508">
                  <c:v>6784.44</c:v>
                </c:pt>
                <c:pt idx="3509">
                  <c:v>6784.44</c:v>
                </c:pt>
                <c:pt idx="3510">
                  <c:v>6784.44</c:v>
                </c:pt>
                <c:pt idx="3511">
                  <c:v>6784.44</c:v>
                </c:pt>
                <c:pt idx="3512">
                  <c:v>6784.44</c:v>
                </c:pt>
                <c:pt idx="3513">
                  <c:v>6784.44</c:v>
                </c:pt>
                <c:pt idx="3514">
                  <c:v>6784.44</c:v>
                </c:pt>
                <c:pt idx="3515">
                  <c:v>6784.44</c:v>
                </c:pt>
                <c:pt idx="3516">
                  <c:v>6784.44</c:v>
                </c:pt>
                <c:pt idx="3517">
                  <c:v>6784.44</c:v>
                </c:pt>
                <c:pt idx="3518">
                  <c:v>6784.44</c:v>
                </c:pt>
                <c:pt idx="3519">
                  <c:v>6784.44</c:v>
                </c:pt>
                <c:pt idx="3520">
                  <c:v>6784.44</c:v>
                </c:pt>
                <c:pt idx="3521">
                  <c:v>6784.44</c:v>
                </c:pt>
                <c:pt idx="3522">
                  <c:v>6784.44</c:v>
                </c:pt>
                <c:pt idx="3523">
                  <c:v>6784.44</c:v>
                </c:pt>
                <c:pt idx="3524">
                  <c:v>6784.44</c:v>
                </c:pt>
                <c:pt idx="3525">
                  <c:v>6784.44</c:v>
                </c:pt>
                <c:pt idx="3526">
                  <c:v>6784.44</c:v>
                </c:pt>
                <c:pt idx="3527">
                  <c:v>6784.44</c:v>
                </c:pt>
                <c:pt idx="3528">
                  <c:v>6784.44</c:v>
                </c:pt>
                <c:pt idx="3529">
                  <c:v>6784.44</c:v>
                </c:pt>
                <c:pt idx="3530">
                  <c:v>6784.44</c:v>
                </c:pt>
                <c:pt idx="3531">
                  <c:v>6784.44</c:v>
                </c:pt>
                <c:pt idx="3532">
                  <c:v>6784.44</c:v>
                </c:pt>
                <c:pt idx="3533">
                  <c:v>6784.44</c:v>
                </c:pt>
                <c:pt idx="3534">
                  <c:v>6784.44</c:v>
                </c:pt>
                <c:pt idx="3535">
                  <c:v>6784.44</c:v>
                </c:pt>
                <c:pt idx="3536">
                  <c:v>6784.44</c:v>
                </c:pt>
                <c:pt idx="3537">
                  <c:v>6784.44</c:v>
                </c:pt>
                <c:pt idx="3538">
                  <c:v>6784.44</c:v>
                </c:pt>
                <c:pt idx="3539">
                  <c:v>6784.44</c:v>
                </c:pt>
                <c:pt idx="3540">
                  <c:v>6784.44</c:v>
                </c:pt>
                <c:pt idx="3541">
                  <c:v>6784.44</c:v>
                </c:pt>
                <c:pt idx="3542">
                  <c:v>6784.44</c:v>
                </c:pt>
                <c:pt idx="3543">
                  <c:v>6784.44</c:v>
                </c:pt>
                <c:pt idx="3544">
                  <c:v>6784.44</c:v>
                </c:pt>
                <c:pt idx="3545">
                  <c:v>6784.44</c:v>
                </c:pt>
                <c:pt idx="3546">
                  <c:v>6784.44</c:v>
                </c:pt>
                <c:pt idx="3547">
                  <c:v>6784.44</c:v>
                </c:pt>
                <c:pt idx="3548">
                  <c:v>6784.44</c:v>
                </c:pt>
                <c:pt idx="3549">
                  <c:v>6784.44</c:v>
                </c:pt>
                <c:pt idx="3550">
                  <c:v>6784.44</c:v>
                </c:pt>
                <c:pt idx="3551">
                  <c:v>6784.44</c:v>
                </c:pt>
                <c:pt idx="3552">
                  <c:v>6784.44</c:v>
                </c:pt>
                <c:pt idx="3553">
                  <c:v>6784.44</c:v>
                </c:pt>
                <c:pt idx="3554">
                  <c:v>6784.44</c:v>
                </c:pt>
                <c:pt idx="3555">
                  <c:v>6784.44</c:v>
                </c:pt>
                <c:pt idx="3556">
                  <c:v>6784.44</c:v>
                </c:pt>
                <c:pt idx="3557">
                  <c:v>6784.44</c:v>
                </c:pt>
                <c:pt idx="3558">
                  <c:v>6784.44</c:v>
                </c:pt>
                <c:pt idx="3559">
                  <c:v>6784.44</c:v>
                </c:pt>
                <c:pt idx="3560">
                  <c:v>6784.44</c:v>
                </c:pt>
                <c:pt idx="3561">
                  <c:v>6784.44</c:v>
                </c:pt>
                <c:pt idx="3562">
                  <c:v>6784.44</c:v>
                </c:pt>
                <c:pt idx="3563">
                  <c:v>6784.44</c:v>
                </c:pt>
                <c:pt idx="3564">
                  <c:v>6784.44</c:v>
                </c:pt>
                <c:pt idx="3565">
                  <c:v>6784.44</c:v>
                </c:pt>
                <c:pt idx="3566">
                  <c:v>6784.44</c:v>
                </c:pt>
                <c:pt idx="3567">
                  <c:v>6784.44</c:v>
                </c:pt>
                <c:pt idx="3568">
                  <c:v>6784.44</c:v>
                </c:pt>
                <c:pt idx="3569">
                  <c:v>6784.44</c:v>
                </c:pt>
                <c:pt idx="3570">
                  <c:v>6784.44</c:v>
                </c:pt>
                <c:pt idx="3571">
                  <c:v>6784.44</c:v>
                </c:pt>
                <c:pt idx="3572">
                  <c:v>6784.44</c:v>
                </c:pt>
                <c:pt idx="3573">
                  <c:v>6784.44</c:v>
                </c:pt>
                <c:pt idx="3574">
                  <c:v>6784.44</c:v>
                </c:pt>
                <c:pt idx="3575">
                  <c:v>6784.44</c:v>
                </c:pt>
                <c:pt idx="3576">
                  <c:v>6784.44</c:v>
                </c:pt>
                <c:pt idx="3577">
                  <c:v>6784.44</c:v>
                </c:pt>
                <c:pt idx="3578">
                  <c:v>6784.44</c:v>
                </c:pt>
                <c:pt idx="3579">
                  <c:v>6784.44</c:v>
                </c:pt>
                <c:pt idx="3580">
                  <c:v>6784.44</c:v>
                </c:pt>
                <c:pt idx="3581">
                  <c:v>6784.44</c:v>
                </c:pt>
                <c:pt idx="3582">
                  <c:v>6784.44</c:v>
                </c:pt>
                <c:pt idx="3583">
                  <c:v>6784.44</c:v>
                </c:pt>
                <c:pt idx="3584">
                  <c:v>6784.44</c:v>
                </c:pt>
                <c:pt idx="3585">
                  <c:v>6784.44</c:v>
                </c:pt>
                <c:pt idx="3586">
                  <c:v>6784.44</c:v>
                </c:pt>
                <c:pt idx="3587">
                  <c:v>6784.44</c:v>
                </c:pt>
                <c:pt idx="3588">
                  <c:v>6784.44</c:v>
                </c:pt>
                <c:pt idx="3589">
                  <c:v>6784.44</c:v>
                </c:pt>
                <c:pt idx="3590">
                  <c:v>6784.44</c:v>
                </c:pt>
                <c:pt idx="3591">
                  <c:v>6784.44</c:v>
                </c:pt>
                <c:pt idx="3592">
                  <c:v>6784.44</c:v>
                </c:pt>
                <c:pt idx="3593">
                  <c:v>6784.44</c:v>
                </c:pt>
                <c:pt idx="3594">
                  <c:v>6784.44</c:v>
                </c:pt>
                <c:pt idx="3595">
                  <c:v>6784.44</c:v>
                </c:pt>
                <c:pt idx="3596">
                  <c:v>6784.44</c:v>
                </c:pt>
                <c:pt idx="3597">
                  <c:v>6784.44</c:v>
                </c:pt>
                <c:pt idx="3598">
                  <c:v>6784.44</c:v>
                </c:pt>
                <c:pt idx="3599">
                  <c:v>6784.44</c:v>
                </c:pt>
                <c:pt idx="3600">
                  <c:v>6784.44</c:v>
                </c:pt>
                <c:pt idx="3601">
                  <c:v>6784.44</c:v>
                </c:pt>
                <c:pt idx="3602">
                  <c:v>6784.44</c:v>
                </c:pt>
                <c:pt idx="3603">
                  <c:v>6784.44</c:v>
                </c:pt>
                <c:pt idx="3604">
                  <c:v>6784.44</c:v>
                </c:pt>
                <c:pt idx="3605">
                  <c:v>6784.44</c:v>
                </c:pt>
                <c:pt idx="3606">
                  <c:v>6784.44</c:v>
                </c:pt>
                <c:pt idx="3607">
                  <c:v>6784.44</c:v>
                </c:pt>
                <c:pt idx="3608">
                  <c:v>6784.44</c:v>
                </c:pt>
                <c:pt idx="3609">
                  <c:v>6784.44</c:v>
                </c:pt>
                <c:pt idx="3610">
                  <c:v>6784.44</c:v>
                </c:pt>
                <c:pt idx="3611">
                  <c:v>6784.44</c:v>
                </c:pt>
                <c:pt idx="3612">
                  <c:v>6784.44</c:v>
                </c:pt>
                <c:pt idx="3613">
                  <c:v>6784.44</c:v>
                </c:pt>
                <c:pt idx="3614">
                  <c:v>6784.44</c:v>
                </c:pt>
                <c:pt idx="3615">
                  <c:v>6784.44</c:v>
                </c:pt>
                <c:pt idx="3616">
                  <c:v>6784.44</c:v>
                </c:pt>
                <c:pt idx="3617">
                  <c:v>6784.44</c:v>
                </c:pt>
                <c:pt idx="3618">
                  <c:v>6784.44</c:v>
                </c:pt>
                <c:pt idx="3619">
                  <c:v>6784.44</c:v>
                </c:pt>
                <c:pt idx="3620">
                  <c:v>6784.44</c:v>
                </c:pt>
                <c:pt idx="3621">
                  <c:v>6784.44</c:v>
                </c:pt>
                <c:pt idx="3622">
                  <c:v>6784.44</c:v>
                </c:pt>
                <c:pt idx="3623">
                  <c:v>6784.44</c:v>
                </c:pt>
                <c:pt idx="3624">
                  <c:v>6784.44</c:v>
                </c:pt>
                <c:pt idx="3625">
                  <c:v>6784.44</c:v>
                </c:pt>
                <c:pt idx="3626">
                  <c:v>6784.44</c:v>
                </c:pt>
                <c:pt idx="3627">
                  <c:v>6784.44</c:v>
                </c:pt>
                <c:pt idx="3628">
                  <c:v>6784.44</c:v>
                </c:pt>
                <c:pt idx="3629">
                  <c:v>6784.44</c:v>
                </c:pt>
                <c:pt idx="3630">
                  <c:v>6784.44</c:v>
                </c:pt>
                <c:pt idx="3631">
                  <c:v>6784.44</c:v>
                </c:pt>
                <c:pt idx="3632">
                  <c:v>6784.44</c:v>
                </c:pt>
                <c:pt idx="3633">
                  <c:v>6784.44</c:v>
                </c:pt>
                <c:pt idx="3634">
                  <c:v>6784.44</c:v>
                </c:pt>
                <c:pt idx="3635">
                  <c:v>6784.44</c:v>
                </c:pt>
                <c:pt idx="3636">
                  <c:v>6784.44</c:v>
                </c:pt>
                <c:pt idx="3637">
                  <c:v>6784.44</c:v>
                </c:pt>
                <c:pt idx="3638">
                  <c:v>6784.44</c:v>
                </c:pt>
                <c:pt idx="3639">
                  <c:v>6784.44</c:v>
                </c:pt>
                <c:pt idx="3640">
                  <c:v>6784.44</c:v>
                </c:pt>
                <c:pt idx="3641">
                  <c:v>6784.44</c:v>
                </c:pt>
                <c:pt idx="3642">
                  <c:v>6784.44</c:v>
                </c:pt>
                <c:pt idx="3643">
                  <c:v>6784.44</c:v>
                </c:pt>
                <c:pt idx="3644">
                  <c:v>6784.44</c:v>
                </c:pt>
                <c:pt idx="3645">
                  <c:v>6784.44</c:v>
                </c:pt>
                <c:pt idx="3646">
                  <c:v>6784.44</c:v>
                </c:pt>
                <c:pt idx="3647">
                  <c:v>6784.44</c:v>
                </c:pt>
                <c:pt idx="3648">
                  <c:v>6784.44</c:v>
                </c:pt>
                <c:pt idx="3649">
                  <c:v>6784.44</c:v>
                </c:pt>
                <c:pt idx="3650">
                  <c:v>6784.44</c:v>
                </c:pt>
                <c:pt idx="3651">
                  <c:v>6784.44</c:v>
                </c:pt>
                <c:pt idx="3652">
                  <c:v>6784.44</c:v>
                </c:pt>
                <c:pt idx="3653">
                  <c:v>6784.44</c:v>
                </c:pt>
                <c:pt idx="3654">
                  <c:v>6784.44</c:v>
                </c:pt>
                <c:pt idx="3655">
                  <c:v>6784.44</c:v>
                </c:pt>
                <c:pt idx="3656">
                  <c:v>6784.44</c:v>
                </c:pt>
                <c:pt idx="3657">
                  <c:v>6784.44</c:v>
                </c:pt>
                <c:pt idx="3658">
                  <c:v>6784.44</c:v>
                </c:pt>
                <c:pt idx="3659">
                  <c:v>6784.44</c:v>
                </c:pt>
                <c:pt idx="3660">
                  <c:v>6784.44</c:v>
                </c:pt>
                <c:pt idx="3661">
                  <c:v>6784.44</c:v>
                </c:pt>
                <c:pt idx="3662">
                  <c:v>6784.44</c:v>
                </c:pt>
                <c:pt idx="3663">
                  <c:v>6784.44</c:v>
                </c:pt>
                <c:pt idx="3664">
                  <c:v>6784.44</c:v>
                </c:pt>
                <c:pt idx="3665">
                  <c:v>6784.44</c:v>
                </c:pt>
                <c:pt idx="3666">
                  <c:v>6784.44</c:v>
                </c:pt>
                <c:pt idx="3667">
                  <c:v>6784.44</c:v>
                </c:pt>
                <c:pt idx="3668">
                  <c:v>6784.44</c:v>
                </c:pt>
                <c:pt idx="3669">
                  <c:v>6784.44</c:v>
                </c:pt>
                <c:pt idx="3670">
                  <c:v>6784.44</c:v>
                </c:pt>
                <c:pt idx="3671">
                  <c:v>6784.44</c:v>
                </c:pt>
                <c:pt idx="3672">
                  <c:v>6784.44</c:v>
                </c:pt>
                <c:pt idx="3673">
                  <c:v>6784.44</c:v>
                </c:pt>
                <c:pt idx="3674">
                  <c:v>6784.44</c:v>
                </c:pt>
                <c:pt idx="3675">
                  <c:v>6784.44</c:v>
                </c:pt>
                <c:pt idx="3676">
                  <c:v>6784.44</c:v>
                </c:pt>
                <c:pt idx="3677">
                  <c:v>6784.44</c:v>
                </c:pt>
                <c:pt idx="3678">
                  <c:v>6784.44</c:v>
                </c:pt>
                <c:pt idx="3679">
                  <c:v>6784.44</c:v>
                </c:pt>
                <c:pt idx="3680">
                  <c:v>6784.44</c:v>
                </c:pt>
                <c:pt idx="3681">
                  <c:v>6784.44</c:v>
                </c:pt>
                <c:pt idx="3682">
                  <c:v>6784.44</c:v>
                </c:pt>
                <c:pt idx="3683">
                  <c:v>6784.44</c:v>
                </c:pt>
                <c:pt idx="3684">
                  <c:v>6784.44</c:v>
                </c:pt>
                <c:pt idx="3685">
                  <c:v>6784.44</c:v>
                </c:pt>
                <c:pt idx="3686">
                  <c:v>6784.44</c:v>
                </c:pt>
                <c:pt idx="3687">
                  <c:v>6784.44</c:v>
                </c:pt>
                <c:pt idx="3688">
                  <c:v>6784.44</c:v>
                </c:pt>
                <c:pt idx="3689">
                  <c:v>6784.44</c:v>
                </c:pt>
                <c:pt idx="3690">
                  <c:v>6784.44</c:v>
                </c:pt>
                <c:pt idx="3691">
                  <c:v>6784.44</c:v>
                </c:pt>
                <c:pt idx="3692">
                  <c:v>6784.44</c:v>
                </c:pt>
                <c:pt idx="3693">
                  <c:v>6784.44</c:v>
                </c:pt>
                <c:pt idx="3694">
                  <c:v>6784.44</c:v>
                </c:pt>
                <c:pt idx="3695">
                  <c:v>6784.44</c:v>
                </c:pt>
                <c:pt idx="3696">
                  <c:v>6784.44</c:v>
                </c:pt>
                <c:pt idx="3697">
                  <c:v>6784.44</c:v>
                </c:pt>
                <c:pt idx="3698">
                  <c:v>6784.44</c:v>
                </c:pt>
                <c:pt idx="3699">
                  <c:v>6784.44</c:v>
                </c:pt>
                <c:pt idx="3700">
                  <c:v>6784.44</c:v>
                </c:pt>
                <c:pt idx="3701">
                  <c:v>6784.44</c:v>
                </c:pt>
                <c:pt idx="3702">
                  <c:v>6784.44</c:v>
                </c:pt>
                <c:pt idx="3703">
                  <c:v>6784.44</c:v>
                </c:pt>
                <c:pt idx="3704">
                  <c:v>6784.44</c:v>
                </c:pt>
                <c:pt idx="3705">
                  <c:v>6784.44</c:v>
                </c:pt>
                <c:pt idx="3706">
                  <c:v>6784.44</c:v>
                </c:pt>
                <c:pt idx="3707">
                  <c:v>6784.44</c:v>
                </c:pt>
                <c:pt idx="3708">
                  <c:v>6784.44</c:v>
                </c:pt>
                <c:pt idx="3709">
                  <c:v>6784.44</c:v>
                </c:pt>
                <c:pt idx="3710">
                  <c:v>6784.44</c:v>
                </c:pt>
                <c:pt idx="3711">
                  <c:v>6784.44</c:v>
                </c:pt>
                <c:pt idx="3712">
                  <c:v>6784.44</c:v>
                </c:pt>
                <c:pt idx="3713">
                  <c:v>6784.44</c:v>
                </c:pt>
                <c:pt idx="3714">
                  <c:v>6784.44</c:v>
                </c:pt>
                <c:pt idx="3715">
                  <c:v>6784.44</c:v>
                </c:pt>
                <c:pt idx="3716">
                  <c:v>6784.44</c:v>
                </c:pt>
                <c:pt idx="3717">
                  <c:v>6784.44</c:v>
                </c:pt>
                <c:pt idx="3718">
                  <c:v>6784.44</c:v>
                </c:pt>
                <c:pt idx="3719">
                  <c:v>6784.44</c:v>
                </c:pt>
                <c:pt idx="3720">
                  <c:v>6784.44</c:v>
                </c:pt>
                <c:pt idx="3721">
                  <c:v>6784.44</c:v>
                </c:pt>
                <c:pt idx="3722">
                  <c:v>6784.44</c:v>
                </c:pt>
                <c:pt idx="3723">
                  <c:v>6784.44</c:v>
                </c:pt>
                <c:pt idx="3724">
                  <c:v>6784.44</c:v>
                </c:pt>
                <c:pt idx="3725">
                  <c:v>6784.44</c:v>
                </c:pt>
                <c:pt idx="3726">
                  <c:v>6784.44</c:v>
                </c:pt>
                <c:pt idx="3727">
                  <c:v>6784.44</c:v>
                </c:pt>
                <c:pt idx="3728">
                  <c:v>6784.44</c:v>
                </c:pt>
                <c:pt idx="3729">
                  <c:v>6784.44</c:v>
                </c:pt>
                <c:pt idx="3730">
                  <c:v>6784.44</c:v>
                </c:pt>
                <c:pt idx="3731">
                  <c:v>6784.44</c:v>
                </c:pt>
                <c:pt idx="3732">
                  <c:v>6784.44</c:v>
                </c:pt>
                <c:pt idx="3733">
                  <c:v>6784.44</c:v>
                </c:pt>
                <c:pt idx="3734">
                  <c:v>6784.44</c:v>
                </c:pt>
                <c:pt idx="3735">
                  <c:v>6784.44</c:v>
                </c:pt>
                <c:pt idx="3736">
                  <c:v>6784.44</c:v>
                </c:pt>
                <c:pt idx="3737">
                  <c:v>6784.44</c:v>
                </c:pt>
                <c:pt idx="3738">
                  <c:v>6784.44</c:v>
                </c:pt>
                <c:pt idx="3739">
                  <c:v>6784.44</c:v>
                </c:pt>
                <c:pt idx="3740">
                  <c:v>6784.44</c:v>
                </c:pt>
                <c:pt idx="3741">
                  <c:v>6784.44</c:v>
                </c:pt>
                <c:pt idx="3742">
                  <c:v>6784.44</c:v>
                </c:pt>
                <c:pt idx="3743">
                  <c:v>6784.44</c:v>
                </c:pt>
                <c:pt idx="3744">
                  <c:v>6784.44</c:v>
                </c:pt>
                <c:pt idx="3745">
                  <c:v>6784.44</c:v>
                </c:pt>
                <c:pt idx="3746">
                  <c:v>6784.44</c:v>
                </c:pt>
                <c:pt idx="3747">
                  <c:v>6784.44</c:v>
                </c:pt>
                <c:pt idx="3748">
                  <c:v>6784.44</c:v>
                </c:pt>
                <c:pt idx="3749">
                  <c:v>6784.44</c:v>
                </c:pt>
                <c:pt idx="3750">
                  <c:v>6784.44</c:v>
                </c:pt>
                <c:pt idx="3751">
                  <c:v>6784.44</c:v>
                </c:pt>
                <c:pt idx="3752">
                  <c:v>6784.44</c:v>
                </c:pt>
                <c:pt idx="3753">
                  <c:v>6784.44</c:v>
                </c:pt>
                <c:pt idx="3754">
                  <c:v>6784.44</c:v>
                </c:pt>
                <c:pt idx="3755">
                  <c:v>6784.44</c:v>
                </c:pt>
                <c:pt idx="3756">
                  <c:v>6784.44</c:v>
                </c:pt>
                <c:pt idx="3757">
                  <c:v>6784.44</c:v>
                </c:pt>
                <c:pt idx="3758">
                  <c:v>6784.44</c:v>
                </c:pt>
                <c:pt idx="3759">
                  <c:v>6784.44</c:v>
                </c:pt>
                <c:pt idx="3760">
                  <c:v>6784.44</c:v>
                </c:pt>
                <c:pt idx="3761">
                  <c:v>6784.44</c:v>
                </c:pt>
                <c:pt idx="3762">
                  <c:v>6784.44</c:v>
                </c:pt>
                <c:pt idx="3763">
                  <c:v>6784.44</c:v>
                </c:pt>
                <c:pt idx="3764">
                  <c:v>6784.44</c:v>
                </c:pt>
                <c:pt idx="3765">
                  <c:v>6784.44</c:v>
                </c:pt>
                <c:pt idx="3766">
                  <c:v>6784.44</c:v>
                </c:pt>
                <c:pt idx="3767">
                  <c:v>6784.44</c:v>
                </c:pt>
                <c:pt idx="3768">
                  <c:v>6784.44</c:v>
                </c:pt>
                <c:pt idx="3769">
                  <c:v>6784.44</c:v>
                </c:pt>
                <c:pt idx="3770">
                  <c:v>6784.44</c:v>
                </c:pt>
                <c:pt idx="3771">
                  <c:v>6784.44</c:v>
                </c:pt>
                <c:pt idx="3772">
                  <c:v>6784.44</c:v>
                </c:pt>
                <c:pt idx="3773">
                  <c:v>6784.44</c:v>
                </c:pt>
                <c:pt idx="3774">
                  <c:v>6784.44</c:v>
                </c:pt>
                <c:pt idx="3775">
                  <c:v>6784.44</c:v>
                </c:pt>
                <c:pt idx="3776">
                  <c:v>6784.44</c:v>
                </c:pt>
                <c:pt idx="3777">
                  <c:v>6784.44</c:v>
                </c:pt>
                <c:pt idx="3778">
                  <c:v>6784.44</c:v>
                </c:pt>
                <c:pt idx="3779">
                  <c:v>6784.44</c:v>
                </c:pt>
                <c:pt idx="3780">
                  <c:v>6784.44</c:v>
                </c:pt>
                <c:pt idx="3781">
                  <c:v>6784.44</c:v>
                </c:pt>
                <c:pt idx="3782">
                  <c:v>6784.44</c:v>
                </c:pt>
                <c:pt idx="3783">
                  <c:v>6784.44</c:v>
                </c:pt>
                <c:pt idx="3784">
                  <c:v>6784.44</c:v>
                </c:pt>
                <c:pt idx="3785">
                  <c:v>6784.44</c:v>
                </c:pt>
                <c:pt idx="3786">
                  <c:v>6784.44</c:v>
                </c:pt>
                <c:pt idx="3787">
                  <c:v>6784.44</c:v>
                </c:pt>
                <c:pt idx="3788">
                  <c:v>6784.44</c:v>
                </c:pt>
                <c:pt idx="3789">
                  <c:v>6784.44</c:v>
                </c:pt>
                <c:pt idx="3790">
                  <c:v>6784.44</c:v>
                </c:pt>
                <c:pt idx="3791">
                  <c:v>6784.44</c:v>
                </c:pt>
                <c:pt idx="3792">
                  <c:v>6784.44</c:v>
                </c:pt>
                <c:pt idx="3793">
                  <c:v>6784.44</c:v>
                </c:pt>
                <c:pt idx="3794">
                  <c:v>6784.44</c:v>
                </c:pt>
                <c:pt idx="3795">
                  <c:v>6784.44</c:v>
                </c:pt>
                <c:pt idx="3796">
                  <c:v>6784.44</c:v>
                </c:pt>
                <c:pt idx="3797">
                  <c:v>6784.44</c:v>
                </c:pt>
                <c:pt idx="3798">
                  <c:v>6784.44</c:v>
                </c:pt>
                <c:pt idx="3799">
                  <c:v>6784.44</c:v>
                </c:pt>
                <c:pt idx="3800">
                  <c:v>6784.44</c:v>
                </c:pt>
                <c:pt idx="3801">
                  <c:v>6784.44</c:v>
                </c:pt>
                <c:pt idx="3802">
                  <c:v>6784.44</c:v>
                </c:pt>
                <c:pt idx="3803">
                  <c:v>6784.44</c:v>
                </c:pt>
                <c:pt idx="3804">
                  <c:v>6784.44</c:v>
                </c:pt>
                <c:pt idx="3805">
                  <c:v>6784.44</c:v>
                </c:pt>
                <c:pt idx="3806">
                  <c:v>6784.44</c:v>
                </c:pt>
                <c:pt idx="3807">
                  <c:v>6784.44</c:v>
                </c:pt>
                <c:pt idx="3808">
                  <c:v>6784.44</c:v>
                </c:pt>
                <c:pt idx="3809">
                  <c:v>6784.44</c:v>
                </c:pt>
                <c:pt idx="3810">
                  <c:v>6784.44</c:v>
                </c:pt>
                <c:pt idx="3811">
                  <c:v>6784.44</c:v>
                </c:pt>
                <c:pt idx="3812">
                  <c:v>6784.44</c:v>
                </c:pt>
                <c:pt idx="3813">
                  <c:v>6784.44</c:v>
                </c:pt>
                <c:pt idx="3814">
                  <c:v>6784.44</c:v>
                </c:pt>
                <c:pt idx="3815">
                  <c:v>6784.44</c:v>
                </c:pt>
                <c:pt idx="3816">
                  <c:v>6784.44</c:v>
                </c:pt>
                <c:pt idx="3817">
                  <c:v>6784.44</c:v>
                </c:pt>
                <c:pt idx="3818">
                  <c:v>6784.44</c:v>
                </c:pt>
                <c:pt idx="3819">
                  <c:v>6784.44</c:v>
                </c:pt>
                <c:pt idx="3820">
                  <c:v>6784.44</c:v>
                </c:pt>
                <c:pt idx="3821">
                  <c:v>6784.44</c:v>
                </c:pt>
                <c:pt idx="3822">
                  <c:v>6784.44</c:v>
                </c:pt>
                <c:pt idx="3823">
                  <c:v>6784.44</c:v>
                </c:pt>
                <c:pt idx="3824">
                  <c:v>6784.44</c:v>
                </c:pt>
                <c:pt idx="3825">
                  <c:v>6784.44</c:v>
                </c:pt>
                <c:pt idx="3826">
                  <c:v>6784.44</c:v>
                </c:pt>
                <c:pt idx="3827">
                  <c:v>6784.44</c:v>
                </c:pt>
                <c:pt idx="3828">
                  <c:v>6784.44</c:v>
                </c:pt>
                <c:pt idx="3829">
                  <c:v>6784.44</c:v>
                </c:pt>
                <c:pt idx="3830">
                  <c:v>6784.44</c:v>
                </c:pt>
                <c:pt idx="3831">
                  <c:v>6784.44</c:v>
                </c:pt>
                <c:pt idx="3832">
                  <c:v>6784.44</c:v>
                </c:pt>
                <c:pt idx="3833">
                  <c:v>6784.44</c:v>
                </c:pt>
                <c:pt idx="3834">
                  <c:v>6784.44</c:v>
                </c:pt>
                <c:pt idx="3835">
                  <c:v>6784.44</c:v>
                </c:pt>
                <c:pt idx="3836">
                  <c:v>6784.44</c:v>
                </c:pt>
                <c:pt idx="3837">
                  <c:v>6784.44</c:v>
                </c:pt>
                <c:pt idx="3838">
                  <c:v>6784.44</c:v>
                </c:pt>
                <c:pt idx="3839">
                  <c:v>6784.44</c:v>
                </c:pt>
                <c:pt idx="3840">
                  <c:v>6784.44</c:v>
                </c:pt>
                <c:pt idx="3841">
                  <c:v>6784.44</c:v>
                </c:pt>
                <c:pt idx="3842">
                  <c:v>6784.44</c:v>
                </c:pt>
                <c:pt idx="3843">
                  <c:v>6784.44</c:v>
                </c:pt>
                <c:pt idx="3844">
                  <c:v>6784.44</c:v>
                </c:pt>
                <c:pt idx="3845">
                  <c:v>6784.44</c:v>
                </c:pt>
                <c:pt idx="3846">
                  <c:v>6784.44</c:v>
                </c:pt>
                <c:pt idx="3847">
                  <c:v>6784.44</c:v>
                </c:pt>
                <c:pt idx="3848">
                  <c:v>6784.44</c:v>
                </c:pt>
                <c:pt idx="3849">
                  <c:v>6784.44</c:v>
                </c:pt>
                <c:pt idx="3850">
                  <c:v>6784.44</c:v>
                </c:pt>
                <c:pt idx="3851">
                  <c:v>6784.44</c:v>
                </c:pt>
                <c:pt idx="3852">
                  <c:v>6784.44</c:v>
                </c:pt>
                <c:pt idx="3853">
                  <c:v>6784.44</c:v>
                </c:pt>
                <c:pt idx="3854">
                  <c:v>6784.44</c:v>
                </c:pt>
                <c:pt idx="3855">
                  <c:v>6784.44</c:v>
                </c:pt>
                <c:pt idx="3856">
                  <c:v>6784.44</c:v>
                </c:pt>
                <c:pt idx="3857">
                  <c:v>6784.44</c:v>
                </c:pt>
                <c:pt idx="3858">
                  <c:v>6784.44</c:v>
                </c:pt>
                <c:pt idx="3859">
                  <c:v>6784.44</c:v>
                </c:pt>
                <c:pt idx="3860">
                  <c:v>6784.44</c:v>
                </c:pt>
                <c:pt idx="3861">
                  <c:v>6784.44</c:v>
                </c:pt>
                <c:pt idx="3862">
                  <c:v>6784.44</c:v>
                </c:pt>
                <c:pt idx="3863">
                  <c:v>6784.44</c:v>
                </c:pt>
                <c:pt idx="3864">
                  <c:v>6784.44</c:v>
                </c:pt>
                <c:pt idx="3865">
                  <c:v>6784.44</c:v>
                </c:pt>
                <c:pt idx="3866">
                  <c:v>6784.44</c:v>
                </c:pt>
                <c:pt idx="3867">
                  <c:v>6784.44</c:v>
                </c:pt>
                <c:pt idx="3868">
                  <c:v>6784.44</c:v>
                </c:pt>
                <c:pt idx="3869">
                  <c:v>6784.44</c:v>
                </c:pt>
                <c:pt idx="3870">
                  <c:v>6784.44</c:v>
                </c:pt>
                <c:pt idx="3871">
                  <c:v>6784.44</c:v>
                </c:pt>
                <c:pt idx="3872">
                  <c:v>6784.44</c:v>
                </c:pt>
                <c:pt idx="3873">
                  <c:v>6784.44</c:v>
                </c:pt>
                <c:pt idx="3874">
                  <c:v>6784.44</c:v>
                </c:pt>
                <c:pt idx="3875">
                  <c:v>6784.44</c:v>
                </c:pt>
                <c:pt idx="3876">
                  <c:v>6784.44</c:v>
                </c:pt>
                <c:pt idx="3877">
                  <c:v>6784.44</c:v>
                </c:pt>
                <c:pt idx="3878">
                  <c:v>6784.44</c:v>
                </c:pt>
                <c:pt idx="3879">
                  <c:v>6784.44</c:v>
                </c:pt>
                <c:pt idx="3880">
                  <c:v>6784.44</c:v>
                </c:pt>
                <c:pt idx="3881">
                  <c:v>6784.44</c:v>
                </c:pt>
                <c:pt idx="3882">
                  <c:v>6784.44</c:v>
                </c:pt>
                <c:pt idx="3883">
                  <c:v>6784.44</c:v>
                </c:pt>
                <c:pt idx="3884">
                  <c:v>6784.44</c:v>
                </c:pt>
                <c:pt idx="3885">
                  <c:v>6784.44</c:v>
                </c:pt>
                <c:pt idx="3886">
                  <c:v>6784.44</c:v>
                </c:pt>
                <c:pt idx="3887">
                  <c:v>6784.44</c:v>
                </c:pt>
                <c:pt idx="3888">
                  <c:v>6784.44</c:v>
                </c:pt>
                <c:pt idx="3889">
                  <c:v>6784.44</c:v>
                </c:pt>
                <c:pt idx="3890">
                  <c:v>6784.44</c:v>
                </c:pt>
                <c:pt idx="3891">
                  <c:v>6784.44</c:v>
                </c:pt>
                <c:pt idx="3892">
                  <c:v>6784.44</c:v>
                </c:pt>
                <c:pt idx="3893">
                  <c:v>6784.44</c:v>
                </c:pt>
                <c:pt idx="3894">
                  <c:v>6784.44</c:v>
                </c:pt>
                <c:pt idx="3895">
                  <c:v>6784.44</c:v>
                </c:pt>
                <c:pt idx="3896">
                  <c:v>6784.44</c:v>
                </c:pt>
                <c:pt idx="3897">
                  <c:v>6784.44</c:v>
                </c:pt>
                <c:pt idx="3898">
                  <c:v>6784.44</c:v>
                </c:pt>
                <c:pt idx="3899">
                  <c:v>6784.44</c:v>
                </c:pt>
                <c:pt idx="3900">
                  <c:v>6784.44</c:v>
                </c:pt>
                <c:pt idx="3901">
                  <c:v>6784.44</c:v>
                </c:pt>
                <c:pt idx="3902">
                  <c:v>6784.44</c:v>
                </c:pt>
                <c:pt idx="3903">
                  <c:v>6784.44</c:v>
                </c:pt>
                <c:pt idx="3904">
                  <c:v>6784.44</c:v>
                </c:pt>
                <c:pt idx="3905">
                  <c:v>6784.44</c:v>
                </c:pt>
                <c:pt idx="3906">
                  <c:v>6784.44</c:v>
                </c:pt>
                <c:pt idx="3907">
                  <c:v>6784.44</c:v>
                </c:pt>
                <c:pt idx="3908">
                  <c:v>6784.44</c:v>
                </c:pt>
                <c:pt idx="3909">
                  <c:v>6784.44</c:v>
                </c:pt>
                <c:pt idx="3910">
                  <c:v>6784.44</c:v>
                </c:pt>
                <c:pt idx="3911">
                  <c:v>6784.44</c:v>
                </c:pt>
                <c:pt idx="3912">
                  <c:v>6784.44</c:v>
                </c:pt>
                <c:pt idx="3913">
                  <c:v>6784.44</c:v>
                </c:pt>
                <c:pt idx="3914">
                  <c:v>6784.44</c:v>
                </c:pt>
                <c:pt idx="3915">
                  <c:v>6784.44</c:v>
                </c:pt>
                <c:pt idx="3916">
                  <c:v>6784.44</c:v>
                </c:pt>
                <c:pt idx="3917">
                  <c:v>6784.44</c:v>
                </c:pt>
                <c:pt idx="3918">
                  <c:v>6784.44</c:v>
                </c:pt>
                <c:pt idx="3919">
                  <c:v>6784.44</c:v>
                </c:pt>
                <c:pt idx="3920">
                  <c:v>6784.44</c:v>
                </c:pt>
                <c:pt idx="3921">
                  <c:v>6784.44</c:v>
                </c:pt>
                <c:pt idx="3922">
                  <c:v>6784.44</c:v>
                </c:pt>
                <c:pt idx="3923">
                  <c:v>6784.44</c:v>
                </c:pt>
                <c:pt idx="3924">
                  <c:v>6784.44</c:v>
                </c:pt>
                <c:pt idx="3925">
                  <c:v>6784.44</c:v>
                </c:pt>
                <c:pt idx="3926">
                  <c:v>6784.44</c:v>
                </c:pt>
                <c:pt idx="3927">
                  <c:v>6784.44</c:v>
                </c:pt>
                <c:pt idx="3928">
                  <c:v>6784.44</c:v>
                </c:pt>
                <c:pt idx="3929">
                  <c:v>6784.44</c:v>
                </c:pt>
                <c:pt idx="3930">
                  <c:v>6784.44</c:v>
                </c:pt>
                <c:pt idx="3931">
                  <c:v>6784.44</c:v>
                </c:pt>
                <c:pt idx="3932">
                  <c:v>6784.44</c:v>
                </c:pt>
                <c:pt idx="3933">
                  <c:v>6784.44</c:v>
                </c:pt>
                <c:pt idx="3934">
                  <c:v>6784.44</c:v>
                </c:pt>
                <c:pt idx="3935">
                  <c:v>6784.44</c:v>
                </c:pt>
                <c:pt idx="3936">
                  <c:v>6784.44</c:v>
                </c:pt>
                <c:pt idx="3937">
                  <c:v>6784.44</c:v>
                </c:pt>
                <c:pt idx="3938">
                  <c:v>6784.44</c:v>
                </c:pt>
                <c:pt idx="3939">
                  <c:v>6784.44</c:v>
                </c:pt>
                <c:pt idx="3940">
                  <c:v>6784.44</c:v>
                </c:pt>
                <c:pt idx="3941">
                  <c:v>6784.44</c:v>
                </c:pt>
                <c:pt idx="3942">
                  <c:v>6784.44</c:v>
                </c:pt>
                <c:pt idx="3943">
                  <c:v>6784.44</c:v>
                </c:pt>
                <c:pt idx="3944">
                  <c:v>6784.44</c:v>
                </c:pt>
                <c:pt idx="3945">
                  <c:v>6784.44</c:v>
                </c:pt>
                <c:pt idx="3946">
                  <c:v>6784.44</c:v>
                </c:pt>
                <c:pt idx="3947">
                  <c:v>6784.44</c:v>
                </c:pt>
                <c:pt idx="3948">
                  <c:v>6784.44</c:v>
                </c:pt>
                <c:pt idx="3949">
                  <c:v>6784.44</c:v>
                </c:pt>
                <c:pt idx="3950">
                  <c:v>6784.44</c:v>
                </c:pt>
                <c:pt idx="3951">
                  <c:v>6784.44</c:v>
                </c:pt>
                <c:pt idx="3952">
                  <c:v>6784.44</c:v>
                </c:pt>
                <c:pt idx="3953">
                  <c:v>6784.44</c:v>
                </c:pt>
                <c:pt idx="3954">
                  <c:v>6784.44</c:v>
                </c:pt>
                <c:pt idx="3955">
                  <c:v>6784.44</c:v>
                </c:pt>
                <c:pt idx="3956">
                  <c:v>6784.44</c:v>
                </c:pt>
                <c:pt idx="3957">
                  <c:v>6784.44</c:v>
                </c:pt>
                <c:pt idx="3958">
                  <c:v>6784.44</c:v>
                </c:pt>
                <c:pt idx="3959">
                  <c:v>6784.44</c:v>
                </c:pt>
                <c:pt idx="3960">
                  <c:v>6784.44</c:v>
                </c:pt>
                <c:pt idx="3961">
                  <c:v>6784.44</c:v>
                </c:pt>
                <c:pt idx="3962">
                  <c:v>6784.44</c:v>
                </c:pt>
                <c:pt idx="3963">
                  <c:v>6784.44</c:v>
                </c:pt>
                <c:pt idx="3964">
                  <c:v>6784.44</c:v>
                </c:pt>
                <c:pt idx="3965">
                  <c:v>6784.44</c:v>
                </c:pt>
                <c:pt idx="3966">
                  <c:v>6784.44</c:v>
                </c:pt>
                <c:pt idx="3967">
                  <c:v>6784.44</c:v>
                </c:pt>
                <c:pt idx="3968">
                  <c:v>6784.44</c:v>
                </c:pt>
                <c:pt idx="3969">
                  <c:v>6784.44</c:v>
                </c:pt>
                <c:pt idx="3970">
                  <c:v>6784.44</c:v>
                </c:pt>
                <c:pt idx="3971">
                  <c:v>6784.44</c:v>
                </c:pt>
                <c:pt idx="3972">
                  <c:v>6784.44</c:v>
                </c:pt>
                <c:pt idx="3973">
                  <c:v>6784.44</c:v>
                </c:pt>
                <c:pt idx="3974">
                  <c:v>6784.44</c:v>
                </c:pt>
                <c:pt idx="3975">
                  <c:v>6784.44</c:v>
                </c:pt>
                <c:pt idx="3976">
                  <c:v>6784.44</c:v>
                </c:pt>
                <c:pt idx="3977">
                  <c:v>6784.44</c:v>
                </c:pt>
                <c:pt idx="3978">
                  <c:v>6784.44</c:v>
                </c:pt>
                <c:pt idx="3979">
                  <c:v>6784.44</c:v>
                </c:pt>
                <c:pt idx="3980">
                  <c:v>6784.44</c:v>
                </c:pt>
                <c:pt idx="3981">
                  <c:v>6784.44</c:v>
                </c:pt>
                <c:pt idx="3982">
                  <c:v>6784.44</c:v>
                </c:pt>
                <c:pt idx="3983">
                  <c:v>6784.44</c:v>
                </c:pt>
                <c:pt idx="3984">
                  <c:v>6784.44</c:v>
                </c:pt>
                <c:pt idx="3985">
                  <c:v>6784.44</c:v>
                </c:pt>
                <c:pt idx="3986">
                  <c:v>6784.44</c:v>
                </c:pt>
                <c:pt idx="3987">
                  <c:v>6784.44</c:v>
                </c:pt>
                <c:pt idx="3988">
                  <c:v>6784.44</c:v>
                </c:pt>
                <c:pt idx="3989">
                  <c:v>6784.44</c:v>
                </c:pt>
                <c:pt idx="3990">
                  <c:v>6784.44</c:v>
                </c:pt>
                <c:pt idx="3991">
                  <c:v>6784.44</c:v>
                </c:pt>
                <c:pt idx="3992">
                  <c:v>6784.44</c:v>
                </c:pt>
                <c:pt idx="3993">
                  <c:v>6784.44</c:v>
                </c:pt>
                <c:pt idx="3994">
                  <c:v>6784.44</c:v>
                </c:pt>
                <c:pt idx="3995">
                  <c:v>6784.44</c:v>
                </c:pt>
                <c:pt idx="3996">
                  <c:v>6784.44</c:v>
                </c:pt>
                <c:pt idx="3997">
                  <c:v>6784.44</c:v>
                </c:pt>
                <c:pt idx="3998">
                  <c:v>6784.44</c:v>
                </c:pt>
                <c:pt idx="3999">
                  <c:v>6784.44</c:v>
                </c:pt>
                <c:pt idx="4000">
                  <c:v>6784.44</c:v>
                </c:pt>
                <c:pt idx="4001">
                  <c:v>6784.44</c:v>
                </c:pt>
                <c:pt idx="4002">
                  <c:v>6784.44</c:v>
                </c:pt>
                <c:pt idx="4003">
                  <c:v>6784.44</c:v>
                </c:pt>
                <c:pt idx="4004">
                  <c:v>6784.44</c:v>
                </c:pt>
                <c:pt idx="4005">
                  <c:v>6784.44</c:v>
                </c:pt>
                <c:pt idx="4006">
                  <c:v>6784.44</c:v>
                </c:pt>
                <c:pt idx="4007">
                  <c:v>6784.44</c:v>
                </c:pt>
                <c:pt idx="4008">
                  <c:v>6784.44</c:v>
                </c:pt>
                <c:pt idx="4009">
                  <c:v>6784.44</c:v>
                </c:pt>
                <c:pt idx="4010">
                  <c:v>6784.44</c:v>
                </c:pt>
                <c:pt idx="4011">
                  <c:v>6784.44</c:v>
                </c:pt>
                <c:pt idx="4012">
                  <c:v>6784.44</c:v>
                </c:pt>
                <c:pt idx="4013">
                  <c:v>6784.44</c:v>
                </c:pt>
                <c:pt idx="4014">
                  <c:v>6784.44</c:v>
                </c:pt>
                <c:pt idx="4015">
                  <c:v>6784.44</c:v>
                </c:pt>
                <c:pt idx="4016">
                  <c:v>6784.44</c:v>
                </c:pt>
                <c:pt idx="4017">
                  <c:v>6784.44</c:v>
                </c:pt>
                <c:pt idx="4018">
                  <c:v>6784.44</c:v>
                </c:pt>
                <c:pt idx="4019">
                  <c:v>6784.44</c:v>
                </c:pt>
                <c:pt idx="4020">
                  <c:v>6784.44</c:v>
                </c:pt>
                <c:pt idx="4021">
                  <c:v>6784.44</c:v>
                </c:pt>
                <c:pt idx="4022">
                  <c:v>6784.44</c:v>
                </c:pt>
                <c:pt idx="4023">
                  <c:v>6784.44</c:v>
                </c:pt>
                <c:pt idx="4024">
                  <c:v>6784.44</c:v>
                </c:pt>
                <c:pt idx="4025">
                  <c:v>6784.44</c:v>
                </c:pt>
                <c:pt idx="4026">
                  <c:v>6784.44</c:v>
                </c:pt>
                <c:pt idx="4027">
                  <c:v>6784.44</c:v>
                </c:pt>
                <c:pt idx="4028">
                  <c:v>6784.44</c:v>
                </c:pt>
                <c:pt idx="4029">
                  <c:v>6784.44</c:v>
                </c:pt>
                <c:pt idx="4030">
                  <c:v>6784.44</c:v>
                </c:pt>
                <c:pt idx="4031">
                  <c:v>6784.44</c:v>
                </c:pt>
                <c:pt idx="4032">
                  <c:v>6784.44</c:v>
                </c:pt>
                <c:pt idx="4033">
                  <c:v>6784.44</c:v>
                </c:pt>
                <c:pt idx="4034">
                  <c:v>6784.44</c:v>
                </c:pt>
                <c:pt idx="4035">
                  <c:v>6784.44</c:v>
                </c:pt>
                <c:pt idx="4036">
                  <c:v>6784.44</c:v>
                </c:pt>
                <c:pt idx="4037">
                  <c:v>6784.44</c:v>
                </c:pt>
                <c:pt idx="4038">
                  <c:v>6784.44</c:v>
                </c:pt>
                <c:pt idx="4039">
                  <c:v>6784.44</c:v>
                </c:pt>
                <c:pt idx="4040">
                  <c:v>6784.44</c:v>
                </c:pt>
                <c:pt idx="4041">
                  <c:v>6784.44</c:v>
                </c:pt>
                <c:pt idx="4042">
                  <c:v>6784.44</c:v>
                </c:pt>
                <c:pt idx="4043">
                  <c:v>6784.44</c:v>
                </c:pt>
                <c:pt idx="4044">
                  <c:v>6784.44</c:v>
                </c:pt>
                <c:pt idx="4045">
                  <c:v>6784.44</c:v>
                </c:pt>
                <c:pt idx="4046">
                  <c:v>6784.44</c:v>
                </c:pt>
                <c:pt idx="4047">
                  <c:v>6784.44</c:v>
                </c:pt>
                <c:pt idx="4048">
                  <c:v>6784.44</c:v>
                </c:pt>
                <c:pt idx="4049">
                  <c:v>6784.44</c:v>
                </c:pt>
                <c:pt idx="4050">
                  <c:v>6784.44</c:v>
                </c:pt>
                <c:pt idx="4051">
                  <c:v>6784.44</c:v>
                </c:pt>
                <c:pt idx="4052">
                  <c:v>6784.44</c:v>
                </c:pt>
                <c:pt idx="4053">
                  <c:v>6784.44</c:v>
                </c:pt>
                <c:pt idx="4054">
                  <c:v>6784.44</c:v>
                </c:pt>
                <c:pt idx="4055">
                  <c:v>6784.44</c:v>
                </c:pt>
                <c:pt idx="4056">
                  <c:v>6784.44</c:v>
                </c:pt>
                <c:pt idx="4057">
                  <c:v>6784.44</c:v>
                </c:pt>
                <c:pt idx="4058">
                  <c:v>6784.44</c:v>
                </c:pt>
                <c:pt idx="4059">
                  <c:v>6784.44</c:v>
                </c:pt>
                <c:pt idx="4060">
                  <c:v>6784.44</c:v>
                </c:pt>
                <c:pt idx="4061">
                  <c:v>6784.44</c:v>
                </c:pt>
                <c:pt idx="4062">
                  <c:v>6784.44</c:v>
                </c:pt>
                <c:pt idx="4063">
                  <c:v>6784.44</c:v>
                </c:pt>
                <c:pt idx="4064">
                  <c:v>6784.44</c:v>
                </c:pt>
                <c:pt idx="4065">
                  <c:v>6784.44</c:v>
                </c:pt>
                <c:pt idx="4066">
                  <c:v>6784.44</c:v>
                </c:pt>
                <c:pt idx="4067">
                  <c:v>6784.44</c:v>
                </c:pt>
                <c:pt idx="4068">
                  <c:v>6784.44</c:v>
                </c:pt>
                <c:pt idx="4069">
                  <c:v>6784.44</c:v>
                </c:pt>
                <c:pt idx="4070">
                  <c:v>6784.44</c:v>
                </c:pt>
                <c:pt idx="4071">
                  <c:v>6784.2047999999995</c:v>
                </c:pt>
                <c:pt idx="4072">
                  <c:v>6783.5047999999988</c:v>
                </c:pt>
                <c:pt idx="4073">
                  <c:v>6782.8047999999999</c:v>
                </c:pt>
                <c:pt idx="4074">
                  <c:v>6782.1047999999992</c:v>
                </c:pt>
                <c:pt idx="4075">
                  <c:v>6781.4047999999993</c:v>
                </c:pt>
                <c:pt idx="4076">
                  <c:v>6780.7047999999995</c:v>
                </c:pt>
                <c:pt idx="4077">
                  <c:v>6780.0047999999988</c:v>
                </c:pt>
                <c:pt idx="4078">
                  <c:v>6779.3047999999999</c:v>
                </c:pt>
                <c:pt idx="4079">
                  <c:v>6778.6047999999992</c:v>
                </c:pt>
                <c:pt idx="4080">
                  <c:v>6777.9047999999993</c:v>
                </c:pt>
                <c:pt idx="4081">
                  <c:v>6777.2047999999995</c:v>
                </c:pt>
                <c:pt idx="4082">
                  <c:v>6776.5047999999988</c:v>
                </c:pt>
                <c:pt idx="4083">
                  <c:v>6775.8047999999999</c:v>
                </c:pt>
                <c:pt idx="4084">
                  <c:v>6775.1047999999992</c:v>
                </c:pt>
                <c:pt idx="4085">
                  <c:v>6774.4047999999993</c:v>
                </c:pt>
                <c:pt idx="4086">
                  <c:v>6773.7047999999995</c:v>
                </c:pt>
                <c:pt idx="4087">
                  <c:v>6773.0047999999988</c:v>
                </c:pt>
                <c:pt idx="4088">
                  <c:v>6772.3047999999999</c:v>
                </c:pt>
                <c:pt idx="4089">
                  <c:v>6771.6047999999992</c:v>
                </c:pt>
                <c:pt idx="4090">
                  <c:v>6770.9047999999993</c:v>
                </c:pt>
                <c:pt idx="4091">
                  <c:v>6770.2047999999995</c:v>
                </c:pt>
                <c:pt idx="4092">
                  <c:v>6769.5047999999988</c:v>
                </c:pt>
                <c:pt idx="4093">
                  <c:v>6768.8047999999999</c:v>
                </c:pt>
                <c:pt idx="4094">
                  <c:v>6768.1047999999992</c:v>
                </c:pt>
                <c:pt idx="4095">
                  <c:v>6767.4047999999993</c:v>
                </c:pt>
                <c:pt idx="4096">
                  <c:v>6766.7047999999995</c:v>
                </c:pt>
                <c:pt idx="4097">
                  <c:v>6766.0047999999988</c:v>
                </c:pt>
                <c:pt idx="4098">
                  <c:v>6765.3047999999999</c:v>
                </c:pt>
                <c:pt idx="4099">
                  <c:v>6764.6047999999992</c:v>
                </c:pt>
                <c:pt idx="4100">
                  <c:v>6763.9047999999993</c:v>
                </c:pt>
                <c:pt idx="4101">
                  <c:v>6763.2047999999995</c:v>
                </c:pt>
                <c:pt idx="4102">
                  <c:v>6762.5047999999988</c:v>
                </c:pt>
                <c:pt idx="4103">
                  <c:v>6761.8047999999999</c:v>
                </c:pt>
                <c:pt idx="4104">
                  <c:v>6761.1047999999992</c:v>
                </c:pt>
                <c:pt idx="4105">
                  <c:v>6760.4047999999993</c:v>
                </c:pt>
                <c:pt idx="4106">
                  <c:v>6759.7047999999995</c:v>
                </c:pt>
                <c:pt idx="4107">
                  <c:v>6759.0047999999988</c:v>
                </c:pt>
                <c:pt idx="4108">
                  <c:v>6758.3047999999999</c:v>
                </c:pt>
                <c:pt idx="4109">
                  <c:v>6757.6047999999992</c:v>
                </c:pt>
                <c:pt idx="4110">
                  <c:v>6756.9047999999993</c:v>
                </c:pt>
                <c:pt idx="4111">
                  <c:v>6756.2047999999995</c:v>
                </c:pt>
                <c:pt idx="4112">
                  <c:v>6755.5047999999988</c:v>
                </c:pt>
                <c:pt idx="4113">
                  <c:v>6754.8047999999999</c:v>
                </c:pt>
                <c:pt idx="4114">
                  <c:v>6754.1047999999992</c:v>
                </c:pt>
                <c:pt idx="4115">
                  <c:v>6753.4047999999993</c:v>
                </c:pt>
                <c:pt idx="4116">
                  <c:v>6752.7047999999995</c:v>
                </c:pt>
                <c:pt idx="4117">
                  <c:v>6752.0047999999988</c:v>
                </c:pt>
                <c:pt idx="4118">
                  <c:v>6751.3047999999999</c:v>
                </c:pt>
                <c:pt idx="4119">
                  <c:v>6750.6047999999992</c:v>
                </c:pt>
                <c:pt idx="4120">
                  <c:v>6749.9047999999993</c:v>
                </c:pt>
                <c:pt idx="4121">
                  <c:v>6749.2047999999995</c:v>
                </c:pt>
                <c:pt idx="4122">
                  <c:v>6748.5047999999988</c:v>
                </c:pt>
                <c:pt idx="4123">
                  <c:v>6747.8047999999999</c:v>
                </c:pt>
                <c:pt idx="4124">
                  <c:v>6747.1047999999992</c:v>
                </c:pt>
                <c:pt idx="4125">
                  <c:v>6746.4047999999993</c:v>
                </c:pt>
                <c:pt idx="4126">
                  <c:v>6745.7047999999995</c:v>
                </c:pt>
                <c:pt idx="4127">
                  <c:v>6745.0047999999988</c:v>
                </c:pt>
                <c:pt idx="4128">
                  <c:v>6744.3047999999999</c:v>
                </c:pt>
                <c:pt idx="4129">
                  <c:v>6743.6047999999992</c:v>
                </c:pt>
                <c:pt idx="4130">
                  <c:v>6742.9047999999993</c:v>
                </c:pt>
                <c:pt idx="4131">
                  <c:v>6742.2047999999995</c:v>
                </c:pt>
                <c:pt idx="4132">
                  <c:v>6741.5047999999988</c:v>
                </c:pt>
                <c:pt idx="4133">
                  <c:v>6740.8047999999999</c:v>
                </c:pt>
                <c:pt idx="4134">
                  <c:v>6740.1047999999992</c:v>
                </c:pt>
                <c:pt idx="4135">
                  <c:v>6739.4047999999993</c:v>
                </c:pt>
                <c:pt idx="4136">
                  <c:v>6738.7047999999995</c:v>
                </c:pt>
                <c:pt idx="4137">
                  <c:v>6738.0047999999988</c:v>
                </c:pt>
                <c:pt idx="4138">
                  <c:v>6737.3047999999999</c:v>
                </c:pt>
                <c:pt idx="4139">
                  <c:v>6736.6047999999992</c:v>
                </c:pt>
                <c:pt idx="4140">
                  <c:v>6735.9047999999993</c:v>
                </c:pt>
                <c:pt idx="4141">
                  <c:v>6735.2047999999995</c:v>
                </c:pt>
                <c:pt idx="4142">
                  <c:v>6734.5047999999988</c:v>
                </c:pt>
                <c:pt idx="4143">
                  <c:v>6733.8047999999999</c:v>
                </c:pt>
                <c:pt idx="4144">
                  <c:v>6733.1047999999992</c:v>
                </c:pt>
                <c:pt idx="4145">
                  <c:v>6732.4047999999993</c:v>
                </c:pt>
                <c:pt idx="4146">
                  <c:v>6731.7047999999995</c:v>
                </c:pt>
                <c:pt idx="4147">
                  <c:v>6731.0047999999988</c:v>
                </c:pt>
                <c:pt idx="4148">
                  <c:v>6730.3047999999999</c:v>
                </c:pt>
                <c:pt idx="4149">
                  <c:v>6729.6047999999992</c:v>
                </c:pt>
                <c:pt idx="4150">
                  <c:v>6728.9047999999993</c:v>
                </c:pt>
                <c:pt idx="4151">
                  <c:v>6728.2047999999995</c:v>
                </c:pt>
                <c:pt idx="4152">
                  <c:v>6727.5047999999988</c:v>
                </c:pt>
                <c:pt idx="4153">
                  <c:v>6726.8047999999999</c:v>
                </c:pt>
                <c:pt idx="4154">
                  <c:v>6726.1047999999992</c:v>
                </c:pt>
                <c:pt idx="4155">
                  <c:v>6725.4047999999993</c:v>
                </c:pt>
                <c:pt idx="4156">
                  <c:v>6724.7047999999995</c:v>
                </c:pt>
                <c:pt idx="4157">
                  <c:v>6724.0047999999997</c:v>
                </c:pt>
                <c:pt idx="4158">
                  <c:v>6723.304799999999</c:v>
                </c:pt>
                <c:pt idx="4159">
                  <c:v>6722.6047999999992</c:v>
                </c:pt>
                <c:pt idx="4160">
                  <c:v>6721.9047999999993</c:v>
                </c:pt>
                <c:pt idx="4161">
                  <c:v>6721.2047999999995</c:v>
                </c:pt>
                <c:pt idx="4162">
                  <c:v>6720.5047999999997</c:v>
                </c:pt>
                <c:pt idx="4163">
                  <c:v>6719.804799999999</c:v>
                </c:pt>
                <c:pt idx="4164">
                  <c:v>6719.1047999999992</c:v>
                </c:pt>
                <c:pt idx="4165">
                  <c:v>6718.4047999999993</c:v>
                </c:pt>
                <c:pt idx="4166">
                  <c:v>6717.7047999999995</c:v>
                </c:pt>
                <c:pt idx="4167">
                  <c:v>6717.0047999999997</c:v>
                </c:pt>
                <c:pt idx="4168">
                  <c:v>6716.304799999999</c:v>
                </c:pt>
                <c:pt idx="4169">
                  <c:v>6715.6047999999992</c:v>
                </c:pt>
                <c:pt idx="4170">
                  <c:v>6714.9047999999993</c:v>
                </c:pt>
                <c:pt idx="4171">
                  <c:v>6714.2047999999995</c:v>
                </c:pt>
                <c:pt idx="4172">
                  <c:v>6713.5047999999997</c:v>
                </c:pt>
                <c:pt idx="4173">
                  <c:v>6712.804799999999</c:v>
                </c:pt>
                <c:pt idx="4174">
                  <c:v>6712.1047999999992</c:v>
                </c:pt>
                <c:pt idx="4175">
                  <c:v>6711.4047999999993</c:v>
                </c:pt>
                <c:pt idx="4176">
                  <c:v>6710.7047999999995</c:v>
                </c:pt>
                <c:pt idx="4177">
                  <c:v>6710.0047999999997</c:v>
                </c:pt>
                <c:pt idx="4178">
                  <c:v>6709.304799999999</c:v>
                </c:pt>
                <c:pt idx="4179">
                  <c:v>6708.6047999999992</c:v>
                </c:pt>
                <c:pt idx="4180">
                  <c:v>6707.9047999999993</c:v>
                </c:pt>
                <c:pt idx="4181">
                  <c:v>6707.2047999999995</c:v>
                </c:pt>
                <c:pt idx="4182">
                  <c:v>6706.5047999999997</c:v>
                </c:pt>
                <c:pt idx="4183">
                  <c:v>6705.804799999999</c:v>
                </c:pt>
                <c:pt idx="4184">
                  <c:v>6705.1047999999992</c:v>
                </c:pt>
                <c:pt idx="4185">
                  <c:v>6704.4047999999993</c:v>
                </c:pt>
                <c:pt idx="4186">
                  <c:v>6703.7047999999995</c:v>
                </c:pt>
                <c:pt idx="4187">
                  <c:v>6703.0047999999997</c:v>
                </c:pt>
                <c:pt idx="4188">
                  <c:v>6702.304799999999</c:v>
                </c:pt>
                <c:pt idx="4189">
                  <c:v>6701.6047999999992</c:v>
                </c:pt>
                <c:pt idx="4190">
                  <c:v>6700.9047999999993</c:v>
                </c:pt>
                <c:pt idx="4191">
                  <c:v>6700.2047999999995</c:v>
                </c:pt>
                <c:pt idx="4192">
                  <c:v>6699.5047999999997</c:v>
                </c:pt>
                <c:pt idx="4193">
                  <c:v>6698.804799999999</c:v>
                </c:pt>
                <c:pt idx="4194">
                  <c:v>6698.1047999999992</c:v>
                </c:pt>
                <c:pt idx="4195">
                  <c:v>6697.4047999999993</c:v>
                </c:pt>
                <c:pt idx="4196">
                  <c:v>6696.7047999999995</c:v>
                </c:pt>
                <c:pt idx="4197">
                  <c:v>6696.0047999999997</c:v>
                </c:pt>
                <c:pt idx="4198">
                  <c:v>6695.304799999999</c:v>
                </c:pt>
                <c:pt idx="4199">
                  <c:v>6694.6047999999992</c:v>
                </c:pt>
                <c:pt idx="4200">
                  <c:v>6693.9047999999993</c:v>
                </c:pt>
                <c:pt idx="4201">
                  <c:v>6693.2047999999995</c:v>
                </c:pt>
                <c:pt idx="4202">
                  <c:v>6692.5047999999997</c:v>
                </c:pt>
                <c:pt idx="4203">
                  <c:v>6691.804799999999</c:v>
                </c:pt>
                <c:pt idx="4204">
                  <c:v>6691.1047999999992</c:v>
                </c:pt>
                <c:pt idx="4205">
                  <c:v>6690.4047999999993</c:v>
                </c:pt>
                <c:pt idx="4206">
                  <c:v>6689.7047999999995</c:v>
                </c:pt>
                <c:pt idx="4207">
                  <c:v>6689.0047999999997</c:v>
                </c:pt>
                <c:pt idx="4208">
                  <c:v>6688.304799999999</c:v>
                </c:pt>
                <c:pt idx="4209">
                  <c:v>6687.6047999999992</c:v>
                </c:pt>
                <c:pt idx="4210">
                  <c:v>6686.9047999999993</c:v>
                </c:pt>
                <c:pt idx="4211">
                  <c:v>6686.2047999999995</c:v>
                </c:pt>
                <c:pt idx="4212">
                  <c:v>6685.5047999999997</c:v>
                </c:pt>
                <c:pt idx="4213">
                  <c:v>6684.804799999999</c:v>
                </c:pt>
                <c:pt idx="4214">
                  <c:v>6684.1047999999992</c:v>
                </c:pt>
                <c:pt idx="4215">
                  <c:v>6683.4047999999993</c:v>
                </c:pt>
                <c:pt idx="4216">
                  <c:v>6682.7047999999995</c:v>
                </c:pt>
                <c:pt idx="4217">
                  <c:v>6682.0047999999997</c:v>
                </c:pt>
                <c:pt idx="4218">
                  <c:v>6681.304799999999</c:v>
                </c:pt>
                <c:pt idx="4219">
                  <c:v>6680.6047999999992</c:v>
                </c:pt>
                <c:pt idx="4220">
                  <c:v>6679.9047999999993</c:v>
                </c:pt>
                <c:pt idx="4221">
                  <c:v>6679.2047999999995</c:v>
                </c:pt>
                <c:pt idx="4222">
                  <c:v>6678.5047999999997</c:v>
                </c:pt>
                <c:pt idx="4223">
                  <c:v>6677.804799999999</c:v>
                </c:pt>
                <c:pt idx="4224">
                  <c:v>6677.1047999999992</c:v>
                </c:pt>
                <c:pt idx="4225">
                  <c:v>6676.4047999999993</c:v>
                </c:pt>
                <c:pt idx="4226">
                  <c:v>6675.7047999999995</c:v>
                </c:pt>
                <c:pt idx="4227">
                  <c:v>6675.0047999999997</c:v>
                </c:pt>
                <c:pt idx="4228">
                  <c:v>6674.304799999999</c:v>
                </c:pt>
                <c:pt idx="4229">
                  <c:v>6673.6047999999992</c:v>
                </c:pt>
                <c:pt idx="4230">
                  <c:v>6672.9047999999993</c:v>
                </c:pt>
                <c:pt idx="4231">
                  <c:v>6672.2047999999995</c:v>
                </c:pt>
                <c:pt idx="4232">
                  <c:v>6671.5047999999997</c:v>
                </c:pt>
                <c:pt idx="4233">
                  <c:v>6670.804799999999</c:v>
                </c:pt>
                <c:pt idx="4234">
                  <c:v>6670.1047999999992</c:v>
                </c:pt>
                <c:pt idx="4235">
                  <c:v>6669.4047999999993</c:v>
                </c:pt>
                <c:pt idx="4236">
                  <c:v>6668.7047999999995</c:v>
                </c:pt>
                <c:pt idx="4237">
                  <c:v>6668.0047999999997</c:v>
                </c:pt>
                <c:pt idx="4238">
                  <c:v>6667.304799999999</c:v>
                </c:pt>
                <c:pt idx="4239">
                  <c:v>6666.6047999999992</c:v>
                </c:pt>
                <c:pt idx="4240">
                  <c:v>6665.9047999999993</c:v>
                </c:pt>
                <c:pt idx="4241">
                  <c:v>6665.2047999999995</c:v>
                </c:pt>
                <c:pt idx="4242">
                  <c:v>6664.5047999999997</c:v>
                </c:pt>
                <c:pt idx="4243">
                  <c:v>6663.804799999999</c:v>
                </c:pt>
                <c:pt idx="4244">
                  <c:v>6663.1047999999992</c:v>
                </c:pt>
                <c:pt idx="4245">
                  <c:v>6662.4047999999993</c:v>
                </c:pt>
                <c:pt idx="4246">
                  <c:v>6661.7047999999995</c:v>
                </c:pt>
                <c:pt idx="4247">
                  <c:v>6661.0047999999997</c:v>
                </c:pt>
                <c:pt idx="4248">
                  <c:v>6660.304799999999</c:v>
                </c:pt>
                <c:pt idx="4249">
                  <c:v>6659.6047999999992</c:v>
                </c:pt>
                <c:pt idx="4250">
                  <c:v>6658.9047999999993</c:v>
                </c:pt>
                <c:pt idx="4251">
                  <c:v>6658.2047999999995</c:v>
                </c:pt>
                <c:pt idx="4252">
                  <c:v>6657.5047999999997</c:v>
                </c:pt>
                <c:pt idx="4253">
                  <c:v>6656.804799999999</c:v>
                </c:pt>
                <c:pt idx="4254">
                  <c:v>6656.1047999999992</c:v>
                </c:pt>
                <c:pt idx="4255">
                  <c:v>6655.4047999999993</c:v>
                </c:pt>
                <c:pt idx="4256">
                  <c:v>6654.7047999999995</c:v>
                </c:pt>
                <c:pt idx="4257">
                  <c:v>6654.0047999999997</c:v>
                </c:pt>
                <c:pt idx="4258">
                  <c:v>6653.304799999999</c:v>
                </c:pt>
                <c:pt idx="4259">
                  <c:v>6652.6047999999992</c:v>
                </c:pt>
                <c:pt idx="4260">
                  <c:v>6651.9047999999993</c:v>
                </c:pt>
                <c:pt idx="4261">
                  <c:v>6651.2047999999995</c:v>
                </c:pt>
                <c:pt idx="4262">
                  <c:v>6650.5047999999997</c:v>
                </c:pt>
                <c:pt idx="4263">
                  <c:v>6649.804799999999</c:v>
                </c:pt>
                <c:pt idx="4264">
                  <c:v>6649.1047999999992</c:v>
                </c:pt>
                <c:pt idx="4265">
                  <c:v>6648.4047999999993</c:v>
                </c:pt>
                <c:pt idx="4266">
                  <c:v>6647.7047999999995</c:v>
                </c:pt>
                <c:pt idx="4267">
                  <c:v>6647.0047999999997</c:v>
                </c:pt>
                <c:pt idx="4268">
                  <c:v>6646.304799999999</c:v>
                </c:pt>
                <c:pt idx="4269">
                  <c:v>6645.6047999999992</c:v>
                </c:pt>
                <c:pt idx="4270">
                  <c:v>6644.9047999999993</c:v>
                </c:pt>
                <c:pt idx="4271">
                  <c:v>6644.2047999999995</c:v>
                </c:pt>
                <c:pt idx="4272">
                  <c:v>6643.5047999999997</c:v>
                </c:pt>
                <c:pt idx="4273">
                  <c:v>6642.804799999999</c:v>
                </c:pt>
                <c:pt idx="4274">
                  <c:v>6642.1047999999992</c:v>
                </c:pt>
                <c:pt idx="4275">
                  <c:v>6641.4047999999993</c:v>
                </c:pt>
                <c:pt idx="4276">
                  <c:v>6640.7047999999995</c:v>
                </c:pt>
                <c:pt idx="4277">
                  <c:v>6640.0047999999997</c:v>
                </c:pt>
                <c:pt idx="4278">
                  <c:v>6639.304799999999</c:v>
                </c:pt>
                <c:pt idx="4279">
                  <c:v>6638.6047999999992</c:v>
                </c:pt>
                <c:pt idx="4280">
                  <c:v>6637.9047999999993</c:v>
                </c:pt>
                <c:pt idx="4281">
                  <c:v>6637.2047999999995</c:v>
                </c:pt>
                <c:pt idx="4282">
                  <c:v>6636.5047999999997</c:v>
                </c:pt>
                <c:pt idx="4283">
                  <c:v>6635.804799999999</c:v>
                </c:pt>
                <c:pt idx="4284">
                  <c:v>6635.1047999999992</c:v>
                </c:pt>
                <c:pt idx="4285">
                  <c:v>6634.4047999999993</c:v>
                </c:pt>
                <c:pt idx="4286">
                  <c:v>6633.7047999999995</c:v>
                </c:pt>
                <c:pt idx="4287">
                  <c:v>6633.0047999999997</c:v>
                </c:pt>
                <c:pt idx="4288">
                  <c:v>6632.304799999999</c:v>
                </c:pt>
                <c:pt idx="4289">
                  <c:v>6631.6047999999992</c:v>
                </c:pt>
                <c:pt idx="4290">
                  <c:v>6630.9047999999993</c:v>
                </c:pt>
                <c:pt idx="4291">
                  <c:v>6630.2047999999995</c:v>
                </c:pt>
                <c:pt idx="4292">
                  <c:v>6629.5047999999997</c:v>
                </c:pt>
                <c:pt idx="4293">
                  <c:v>6628.804799999999</c:v>
                </c:pt>
                <c:pt idx="4294">
                  <c:v>6628.1047999999992</c:v>
                </c:pt>
                <c:pt idx="4295">
                  <c:v>6627.4047999999993</c:v>
                </c:pt>
                <c:pt idx="4296">
                  <c:v>6626.7047999999995</c:v>
                </c:pt>
                <c:pt idx="4297">
                  <c:v>6626.0047999999997</c:v>
                </c:pt>
                <c:pt idx="4298">
                  <c:v>6625.304799999999</c:v>
                </c:pt>
                <c:pt idx="4299">
                  <c:v>6624.6047999999992</c:v>
                </c:pt>
                <c:pt idx="4300">
                  <c:v>6623.9047999999993</c:v>
                </c:pt>
                <c:pt idx="4301">
                  <c:v>6623.2047999999995</c:v>
                </c:pt>
                <c:pt idx="4302">
                  <c:v>6622.5047999999997</c:v>
                </c:pt>
                <c:pt idx="4303">
                  <c:v>6621.804799999999</c:v>
                </c:pt>
                <c:pt idx="4304">
                  <c:v>6621.1047999999992</c:v>
                </c:pt>
                <c:pt idx="4305">
                  <c:v>6620.4047999999993</c:v>
                </c:pt>
                <c:pt idx="4306">
                  <c:v>6619.7047999999995</c:v>
                </c:pt>
                <c:pt idx="4307">
                  <c:v>6619.0047999999997</c:v>
                </c:pt>
                <c:pt idx="4308">
                  <c:v>6618.304799999999</c:v>
                </c:pt>
                <c:pt idx="4309">
                  <c:v>6617.6047999999992</c:v>
                </c:pt>
                <c:pt idx="4310">
                  <c:v>6616.9047999999993</c:v>
                </c:pt>
                <c:pt idx="4311">
                  <c:v>6616.2047999999995</c:v>
                </c:pt>
                <c:pt idx="4312">
                  <c:v>6615.5047999999997</c:v>
                </c:pt>
                <c:pt idx="4313">
                  <c:v>6614.804799999999</c:v>
                </c:pt>
                <c:pt idx="4314">
                  <c:v>6614.1047999999992</c:v>
                </c:pt>
                <c:pt idx="4315">
                  <c:v>6613.4047999999993</c:v>
                </c:pt>
                <c:pt idx="4316">
                  <c:v>6612.7047999999995</c:v>
                </c:pt>
                <c:pt idx="4317">
                  <c:v>6612.0047999999997</c:v>
                </c:pt>
                <c:pt idx="4318">
                  <c:v>6611.304799999999</c:v>
                </c:pt>
                <c:pt idx="4319">
                  <c:v>6610.6047999999992</c:v>
                </c:pt>
                <c:pt idx="4320">
                  <c:v>6609.9047999999993</c:v>
                </c:pt>
                <c:pt idx="4321">
                  <c:v>6609.2047999999995</c:v>
                </c:pt>
                <c:pt idx="4322">
                  <c:v>6608.5047999999997</c:v>
                </c:pt>
                <c:pt idx="4323">
                  <c:v>6607.804799999999</c:v>
                </c:pt>
                <c:pt idx="4324">
                  <c:v>6607.1047999999992</c:v>
                </c:pt>
                <c:pt idx="4325">
                  <c:v>6606.4047999999993</c:v>
                </c:pt>
                <c:pt idx="4326">
                  <c:v>6605.7047999999995</c:v>
                </c:pt>
                <c:pt idx="4327">
                  <c:v>6605.0047999999997</c:v>
                </c:pt>
                <c:pt idx="4328">
                  <c:v>6604.304799999999</c:v>
                </c:pt>
                <c:pt idx="4329">
                  <c:v>6603.6047999999992</c:v>
                </c:pt>
                <c:pt idx="4330">
                  <c:v>6602.9047999999993</c:v>
                </c:pt>
                <c:pt idx="4331">
                  <c:v>6602.2047999999995</c:v>
                </c:pt>
                <c:pt idx="4332">
                  <c:v>6601.5047999999997</c:v>
                </c:pt>
                <c:pt idx="4333">
                  <c:v>6600.804799999999</c:v>
                </c:pt>
                <c:pt idx="4334">
                  <c:v>6600.1047999999992</c:v>
                </c:pt>
                <c:pt idx="4335">
                  <c:v>6599.4047999999993</c:v>
                </c:pt>
                <c:pt idx="4336">
                  <c:v>6598.7047999999995</c:v>
                </c:pt>
                <c:pt idx="4337">
                  <c:v>6598.0047999999997</c:v>
                </c:pt>
                <c:pt idx="4338">
                  <c:v>6597.304799999999</c:v>
                </c:pt>
                <c:pt idx="4339">
                  <c:v>6596.6047999999992</c:v>
                </c:pt>
                <c:pt idx="4340">
                  <c:v>6595.9047999999993</c:v>
                </c:pt>
                <c:pt idx="4341">
                  <c:v>6595.2047999999995</c:v>
                </c:pt>
                <c:pt idx="4342">
                  <c:v>6594.5047999999997</c:v>
                </c:pt>
                <c:pt idx="4343">
                  <c:v>6593.804799999999</c:v>
                </c:pt>
                <c:pt idx="4344">
                  <c:v>6593.1047999999992</c:v>
                </c:pt>
                <c:pt idx="4345">
                  <c:v>6592.4047999999993</c:v>
                </c:pt>
                <c:pt idx="4346">
                  <c:v>6591.7047999999995</c:v>
                </c:pt>
                <c:pt idx="4347">
                  <c:v>6591.0047999999997</c:v>
                </c:pt>
                <c:pt idx="4348">
                  <c:v>6590.304799999999</c:v>
                </c:pt>
                <c:pt idx="4349">
                  <c:v>6589.6047999999992</c:v>
                </c:pt>
                <c:pt idx="4350">
                  <c:v>6588.9047999999993</c:v>
                </c:pt>
                <c:pt idx="4351">
                  <c:v>6588.2047999999995</c:v>
                </c:pt>
                <c:pt idx="4352">
                  <c:v>6587.5047999999997</c:v>
                </c:pt>
                <c:pt idx="4353">
                  <c:v>6586.804799999999</c:v>
                </c:pt>
                <c:pt idx="4354">
                  <c:v>6586.1047999999992</c:v>
                </c:pt>
                <c:pt idx="4355">
                  <c:v>6585.4047999999993</c:v>
                </c:pt>
                <c:pt idx="4356">
                  <c:v>6584.7047999999995</c:v>
                </c:pt>
                <c:pt idx="4357">
                  <c:v>6584.0047999999997</c:v>
                </c:pt>
                <c:pt idx="4358">
                  <c:v>6583.304799999999</c:v>
                </c:pt>
                <c:pt idx="4359">
                  <c:v>6582.6047999999992</c:v>
                </c:pt>
                <c:pt idx="4360">
                  <c:v>6581.9047999999993</c:v>
                </c:pt>
                <c:pt idx="4361">
                  <c:v>6581.2047999999995</c:v>
                </c:pt>
                <c:pt idx="4362">
                  <c:v>6580.5047999999997</c:v>
                </c:pt>
                <c:pt idx="4363">
                  <c:v>6579.804799999999</c:v>
                </c:pt>
                <c:pt idx="4364">
                  <c:v>6579.1047999999992</c:v>
                </c:pt>
                <c:pt idx="4365">
                  <c:v>6578.4047999999993</c:v>
                </c:pt>
                <c:pt idx="4366">
                  <c:v>6577.7047999999995</c:v>
                </c:pt>
                <c:pt idx="4367">
                  <c:v>6577.0047999999997</c:v>
                </c:pt>
                <c:pt idx="4368">
                  <c:v>6576.304799999999</c:v>
                </c:pt>
                <c:pt idx="4369">
                  <c:v>6575.6047999999992</c:v>
                </c:pt>
                <c:pt idx="4370">
                  <c:v>6574.9047999999993</c:v>
                </c:pt>
                <c:pt idx="4371">
                  <c:v>6574.2047999999995</c:v>
                </c:pt>
                <c:pt idx="4372">
                  <c:v>6573.5047999999997</c:v>
                </c:pt>
                <c:pt idx="4373">
                  <c:v>6572.804799999999</c:v>
                </c:pt>
                <c:pt idx="4374">
                  <c:v>6572.1047999999992</c:v>
                </c:pt>
                <c:pt idx="4375">
                  <c:v>6571.4047999999993</c:v>
                </c:pt>
                <c:pt idx="4376">
                  <c:v>6570.7047999999995</c:v>
                </c:pt>
                <c:pt idx="4377">
                  <c:v>6570.0047999999997</c:v>
                </c:pt>
                <c:pt idx="4378">
                  <c:v>6569.304799999999</c:v>
                </c:pt>
                <c:pt idx="4379">
                  <c:v>6568.6047999999992</c:v>
                </c:pt>
                <c:pt idx="4380">
                  <c:v>6567.9047999999993</c:v>
                </c:pt>
                <c:pt idx="4381">
                  <c:v>6567.2047999999995</c:v>
                </c:pt>
                <c:pt idx="4382">
                  <c:v>6566.5047999999997</c:v>
                </c:pt>
                <c:pt idx="4383">
                  <c:v>6565.804799999999</c:v>
                </c:pt>
                <c:pt idx="4384">
                  <c:v>6565.1047999999992</c:v>
                </c:pt>
                <c:pt idx="4385">
                  <c:v>6564.4047999999993</c:v>
                </c:pt>
                <c:pt idx="4386">
                  <c:v>6563.7047999999995</c:v>
                </c:pt>
                <c:pt idx="4387">
                  <c:v>6563.0047999999997</c:v>
                </c:pt>
                <c:pt idx="4388">
                  <c:v>6562.304799999999</c:v>
                </c:pt>
                <c:pt idx="4389">
                  <c:v>6561.6047999999992</c:v>
                </c:pt>
                <c:pt idx="4390">
                  <c:v>6560.9047999999993</c:v>
                </c:pt>
                <c:pt idx="4391">
                  <c:v>6560.2047999999995</c:v>
                </c:pt>
                <c:pt idx="4392">
                  <c:v>6559.5047999999997</c:v>
                </c:pt>
                <c:pt idx="4393">
                  <c:v>6558.804799999999</c:v>
                </c:pt>
                <c:pt idx="4394">
                  <c:v>6558.1047999999992</c:v>
                </c:pt>
                <c:pt idx="4395">
                  <c:v>6557.4047999999993</c:v>
                </c:pt>
                <c:pt idx="4396">
                  <c:v>6556.7047999999995</c:v>
                </c:pt>
                <c:pt idx="4397">
                  <c:v>6556.0047999999997</c:v>
                </c:pt>
                <c:pt idx="4398">
                  <c:v>6555.304799999999</c:v>
                </c:pt>
                <c:pt idx="4399">
                  <c:v>6554.6047999999992</c:v>
                </c:pt>
                <c:pt idx="4400">
                  <c:v>6553.9047999999993</c:v>
                </c:pt>
                <c:pt idx="4401">
                  <c:v>6553.2047999999995</c:v>
                </c:pt>
                <c:pt idx="4402">
                  <c:v>6552.5047999999997</c:v>
                </c:pt>
                <c:pt idx="4403">
                  <c:v>6551.804799999999</c:v>
                </c:pt>
                <c:pt idx="4404">
                  <c:v>6551.1047999999992</c:v>
                </c:pt>
                <c:pt idx="4405">
                  <c:v>6550.4047999999993</c:v>
                </c:pt>
                <c:pt idx="4406">
                  <c:v>6549.7047999999995</c:v>
                </c:pt>
                <c:pt idx="4407">
                  <c:v>6549.0047999999997</c:v>
                </c:pt>
                <c:pt idx="4408">
                  <c:v>6548.304799999999</c:v>
                </c:pt>
                <c:pt idx="4409">
                  <c:v>6547.6047999999992</c:v>
                </c:pt>
                <c:pt idx="4410">
                  <c:v>6546.9047999999993</c:v>
                </c:pt>
                <c:pt idx="4411">
                  <c:v>6546.2047999999995</c:v>
                </c:pt>
                <c:pt idx="4412">
                  <c:v>6545.5047999999997</c:v>
                </c:pt>
                <c:pt idx="4413">
                  <c:v>6544.804799999999</c:v>
                </c:pt>
                <c:pt idx="4414">
                  <c:v>6544.1047999999992</c:v>
                </c:pt>
                <c:pt idx="4415">
                  <c:v>6543.4047999999993</c:v>
                </c:pt>
                <c:pt idx="4416">
                  <c:v>6542.7047999999995</c:v>
                </c:pt>
                <c:pt idx="4417">
                  <c:v>6542.0047999999997</c:v>
                </c:pt>
                <c:pt idx="4418">
                  <c:v>6541.304799999999</c:v>
                </c:pt>
                <c:pt idx="4419">
                  <c:v>6540.6047999999992</c:v>
                </c:pt>
                <c:pt idx="4420">
                  <c:v>6539.9047999999993</c:v>
                </c:pt>
                <c:pt idx="4421">
                  <c:v>6539.2047999999995</c:v>
                </c:pt>
                <c:pt idx="4422">
                  <c:v>6538.5047999999997</c:v>
                </c:pt>
                <c:pt idx="4423">
                  <c:v>6537.804799999999</c:v>
                </c:pt>
                <c:pt idx="4424">
                  <c:v>6537.1047999999992</c:v>
                </c:pt>
                <c:pt idx="4425">
                  <c:v>6536.4047999999993</c:v>
                </c:pt>
                <c:pt idx="4426">
                  <c:v>6535.7047999999995</c:v>
                </c:pt>
                <c:pt idx="4427">
                  <c:v>6535.0047999999997</c:v>
                </c:pt>
                <c:pt idx="4428">
                  <c:v>6534.304799999999</c:v>
                </c:pt>
                <c:pt idx="4429">
                  <c:v>6533.6047999999992</c:v>
                </c:pt>
                <c:pt idx="4430">
                  <c:v>6532.9047999999993</c:v>
                </c:pt>
                <c:pt idx="4431">
                  <c:v>6532.2047999999995</c:v>
                </c:pt>
                <c:pt idx="4432">
                  <c:v>6531.5047999999997</c:v>
                </c:pt>
                <c:pt idx="4433">
                  <c:v>6530.804799999999</c:v>
                </c:pt>
                <c:pt idx="4434">
                  <c:v>6530.1047999999992</c:v>
                </c:pt>
                <c:pt idx="4435">
                  <c:v>6529.4047999999993</c:v>
                </c:pt>
                <c:pt idx="4436">
                  <c:v>6528.7047999999995</c:v>
                </c:pt>
                <c:pt idx="4437">
                  <c:v>6528.0047999999997</c:v>
                </c:pt>
                <c:pt idx="4438">
                  <c:v>6527.304799999999</c:v>
                </c:pt>
                <c:pt idx="4439">
                  <c:v>6526.6047999999992</c:v>
                </c:pt>
                <c:pt idx="4440">
                  <c:v>6525.9047999999993</c:v>
                </c:pt>
                <c:pt idx="4441">
                  <c:v>6525.2047999999995</c:v>
                </c:pt>
                <c:pt idx="4442">
                  <c:v>6524.5047999999997</c:v>
                </c:pt>
                <c:pt idx="4443">
                  <c:v>6523.804799999999</c:v>
                </c:pt>
                <c:pt idx="4444">
                  <c:v>6523.1047999999992</c:v>
                </c:pt>
                <c:pt idx="4445">
                  <c:v>6522.4047999999993</c:v>
                </c:pt>
                <c:pt idx="4446">
                  <c:v>6521.7047999999995</c:v>
                </c:pt>
                <c:pt idx="4447">
                  <c:v>6521.0047999999997</c:v>
                </c:pt>
                <c:pt idx="4448">
                  <c:v>6520.304799999999</c:v>
                </c:pt>
                <c:pt idx="4449">
                  <c:v>6519.6047999999992</c:v>
                </c:pt>
                <c:pt idx="4450">
                  <c:v>6518.9047999999993</c:v>
                </c:pt>
                <c:pt idx="4451">
                  <c:v>6518.2047999999995</c:v>
                </c:pt>
                <c:pt idx="4452">
                  <c:v>6517.5047999999997</c:v>
                </c:pt>
                <c:pt idx="4453">
                  <c:v>6516.804799999999</c:v>
                </c:pt>
                <c:pt idx="4454">
                  <c:v>6516.1047999999992</c:v>
                </c:pt>
                <c:pt idx="4455">
                  <c:v>6515.4047999999993</c:v>
                </c:pt>
                <c:pt idx="4456">
                  <c:v>6514.7047999999995</c:v>
                </c:pt>
                <c:pt idx="4457">
                  <c:v>6514.0047999999997</c:v>
                </c:pt>
                <c:pt idx="4458">
                  <c:v>6513.304799999999</c:v>
                </c:pt>
                <c:pt idx="4459">
                  <c:v>6512.6047999999992</c:v>
                </c:pt>
                <c:pt idx="4460">
                  <c:v>6511.9047999999993</c:v>
                </c:pt>
                <c:pt idx="4461">
                  <c:v>6511.2047999999995</c:v>
                </c:pt>
                <c:pt idx="4462">
                  <c:v>6510.5047999999997</c:v>
                </c:pt>
                <c:pt idx="4463">
                  <c:v>6509.804799999999</c:v>
                </c:pt>
                <c:pt idx="4464">
                  <c:v>6509.1047999999992</c:v>
                </c:pt>
                <c:pt idx="4465">
                  <c:v>6508.4047999999993</c:v>
                </c:pt>
                <c:pt idx="4466">
                  <c:v>6507.7047999999995</c:v>
                </c:pt>
                <c:pt idx="4467">
                  <c:v>6507.0047999999997</c:v>
                </c:pt>
                <c:pt idx="4468">
                  <c:v>6506.304799999999</c:v>
                </c:pt>
                <c:pt idx="4469">
                  <c:v>6505.6047999999992</c:v>
                </c:pt>
                <c:pt idx="4470">
                  <c:v>6504.9047999999993</c:v>
                </c:pt>
                <c:pt idx="4471">
                  <c:v>6504.2047999999995</c:v>
                </c:pt>
                <c:pt idx="4472">
                  <c:v>6503.5047999999997</c:v>
                </c:pt>
                <c:pt idx="4473">
                  <c:v>6502.804799999999</c:v>
                </c:pt>
                <c:pt idx="4474">
                  <c:v>6502.1047999999992</c:v>
                </c:pt>
                <c:pt idx="4475">
                  <c:v>6501.4047999999993</c:v>
                </c:pt>
                <c:pt idx="4476">
                  <c:v>6500.7047999999995</c:v>
                </c:pt>
                <c:pt idx="4477">
                  <c:v>6500.0047999999997</c:v>
                </c:pt>
                <c:pt idx="4478">
                  <c:v>6499.304799999999</c:v>
                </c:pt>
                <c:pt idx="4479">
                  <c:v>6498.6047999999992</c:v>
                </c:pt>
                <c:pt idx="4480">
                  <c:v>6497.9047999999993</c:v>
                </c:pt>
                <c:pt idx="4481">
                  <c:v>6497.2047999999995</c:v>
                </c:pt>
                <c:pt idx="4482">
                  <c:v>6496.5047999999997</c:v>
                </c:pt>
                <c:pt idx="4483">
                  <c:v>6495.804799999999</c:v>
                </c:pt>
                <c:pt idx="4484">
                  <c:v>6495.1047999999992</c:v>
                </c:pt>
                <c:pt idx="4485">
                  <c:v>6494.4047999999993</c:v>
                </c:pt>
                <c:pt idx="4486">
                  <c:v>6493.7047999999995</c:v>
                </c:pt>
                <c:pt idx="4487">
                  <c:v>6493.0047999999997</c:v>
                </c:pt>
                <c:pt idx="4488">
                  <c:v>6492.304799999999</c:v>
                </c:pt>
                <c:pt idx="4489">
                  <c:v>6491.6047999999992</c:v>
                </c:pt>
                <c:pt idx="4490">
                  <c:v>6490.9047999999993</c:v>
                </c:pt>
                <c:pt idx="4491">
                  <c:v>6490.2047999999995</c:v>
                </c:pt>
                <c:pt idx="4492">
                  <c:v>6489.5047999999997</c:v>
                </c:pt>
                <c:pt idx="4493">
                  <c:v>6488.804799999999</c:v>
                </c:pt>
                <c:pt idx="4494">
                  <c:v>6488.1047999999992</c:v>
                </c:pt>
                <c:pt idx="4495">
                  <c:v>6487.4047999999993</c:v>
                </c:pt>
                <c:pt idx="4496">
                  <c:v>6486.7047999999995</c:v>
                </c:pt>
                <c:pt idx="4497">
                  <c:v>6486.0047999999997</c:v>
                </c:pt>
                <c:pt idx="4498">
                  <c:v>6485.304799999999</c:v>
                </c:pt>
                <c:pt idx="4499">
                  <c:v>6484.6047999999992</c:v>
                </c:pt>
                <c:pt idx="4500">
                  <c:v>6483.9047999999993</c:v>
                </c:pt>
                <c:pt idx="4501">
                  <c:v>6483.2047999999995</c:v>
                </c:pt>
                <c:pt idx="4502">
                  <c:v>6482.5047999999997</c:v>
                </c:pt>
                <c:pt idx="4503">
                  <c:v>6481.804799999999</c:v>
                </c:pt>
                <c:pt idx="4504">
                  <c:v>6481.1047999999992</c:v>
                </c:pt>
                <c:pt idx="4505">
                  <c:v>6480.4047999999993</c:v>
                </c:pt>
                <c:pt idx="4506">
                  <c:v>6479.7047999999995</c:v>
                </c:pt>
                <c:pt idx="4507">
                  <c:v>6479.0047999999997</c:v>
                </c:pt>
                <c:pt idx="4508">
                  <c:v>6478.304799999999</c:v>
                </c:pt>
                <c:pt idx="4509">
                  <c:v>6477.6047999999992</c:v>
                </c:pt>
                <c:pt idx="4510">
                  <c:v>6476.9047999999993</c:v>
                </c:pt>
                <c:pt idx="4511">
                  <c:v>6476.2047999999995</c:v>
                </c:pt>
                <c:pt idx="4512">
                  <c:v>6475.5047999999997</c:v>
                </c:pt>
                <c:pt idx="4513">
                  <c:v>6474.804799999999</c:v>
                </c:pt>
                <c:pt idx="4514">
                  <c:v>6474.1047999999992</c:v>
                </c:pt>
                <c:pt idx="4515">
                  <c:v>6473.4047999999993</c:v>
                </c:pt>
                <c:pt idx="4516">
                  <c:v>6472.7047999999995</c:v>
                </c:pt>
                <c:pt idx="4517">
                  <c:v>6472.0047999999997</c:v>
                </c:pt>
                <c:pt idx="4518">
                  <c:v>6471.304799999999</c:v>
                </c:pt>
                <c:pt idx="4519">
                  <c:v>6470.6047999999992</c:v>
                </c:pt>
                <c:pt idx="4520">
                  <c:v>6469.9047999999993</c:v>
                </c:pt>
                <c:pt idx="4521">
                  <c:v>6469.2047999999995</c:v>
                </c:pt>
                <c:pt idx="4522">
                  <c:v>6468.5047999999997</c:v>
                </c:pt>
                <c:pt idx="4523">
                  <c:v>6467.804799999999</c:v>
                </c:pt>
                <c:pt idx="4524">
                  <c:v>6467.1047999999992</c:v>
                </c:pt>
                <c:pt idx="4525">
                  <c:v>6466.4047999999993</c:v>
                </c:pt>
                <c:pt idx="4526">
                  <c:v>6465.7047999999995</c:v>
                </c:pt>
                <c:pt idx="4527">
                  <c:v>6465.0047999999997</c:v>
                </c:pt>
                <c:pt idx="4528">
                  <c:v>6464.304799999999</c:v>
                </c:pt>
                <c:pt idx="4529">
                  <c:v>6463.6047999999992</c:v>
                </c:pt>
                <c:pt idx="4530">
                  <c:v>6462.9047999999993</c:v>
                </c:pt>
                <c:pt idx="4531">
                  <c:v>6462.2047999999995</c:v>
                </c:pt>
                <c:pt idx="4532">
                  <c:v>6461.5047999999997</c:v>
                </c:pt>
                <c:pt idx="4533">
                  <c:v>6460.804799999999</c:v>
                </c:pt>
                <c:pt idx="4534">
                  <c:v>6460.1047999999992</c:v>
                </c:pt>
                <c:pt idx="4535">
                  <c:v>6459.4047999999993</c:v>
                </c:pt>
                <c:pt idx="4536">
                  <c:v>6458.7047999999995</c:v>
                </c:pt>
                <c:pt idx="4537">
                  <c:v>6458.0047999999997</c:v>
                </c:pt>
                <c:pt idx="4538">
                  <c:v>6457.304799999999</c:v>
                </c:pt>
                <c:pt idx="4539">
                  <c:v>6456.6047999999992</c:v>
                </c:pt>
                <c:pt idx="4540">
                  <c:v>6455.9047999999993</c:v>
                </c:pt>
                <c:pt idx="4541">
                  <c:v>6455.2047999999995</c:v>
                </c:pt>
                <c:pt idx="4542">
                  <c:v>6454.5047999999997</c:v>
                </c:pt>
                <c:pt idx="4543">
                  <c:v>6453.804799999999</c:v>
                </c:pt>
                <c:pt idx="4544">
                  <c:v>6453.1047999999992</c:v>
                </c:pt>
                <c:pt idx="4545">
                  <c:v>6452.4047999999993</c:v>
                </c:pt>
                <c:pt idx="4546">
                  <c:v>6451.7047999999995</c:v>
                </c:pt>
                <c:pt idx="4547">
                  <c:v>6451.0047999999997</c:v>
                </c:pt>
                <c:pt idx="4548">
                  <c:v>6450.304799999999</c:v>
                </c:pt>
                <c:pt idx="4549">
                  <c:v>6449.6047999999992</c:v>
                </c:pt>
                <c:pt idx="4550">
                  <c:v>6448.9047999999993</c:v>
                </c:pt>
                <c:pt idx="4551">
                  <c:v>6448.2047999999995</c:v>
                </c:pt>
                <c:pt idx="4552">
                  <c:v>6447.5047999999997</c:v>
                </c:pt>
                <c:pt idx="4553">
                  <c:v>6446.804799999999</c:v>
                </c:pt>
                <c:pt idx="4554">
                  <c:v>6446.1047999999992</c:v>
                </c:pt>
                <c:pt idx="4555">
                  <c:v>6445.4047999999993</c:v>
                </c:pt>
                <c:pt idx="4556">
                  <c:v>6444.7047999999995</c:v>
                </c:pt>
                <c:pt idx="4557">
                  <c:v>6444.0047999999997</c:v>
                </c:pt>
                <c:pt idx="4558">
                  <c:v>6443.304799999999</c:v>
                </c:pt>
                <c:pt idx="4559">
                  <c:v>6442.6047999999992</c:v>
                </c:pt>
                <c:pt idx="4560">
                  <c:v>6441.9047999999993</c:v>
                </c:pt>
                <c:pt idx="4561">
                  <c:v>6441.2047999999995</c:v>
                </c:pt>
                <c:pt idx="4562">
                  <c:v>6440.5047999999997</c:v>
                </c:pt>
                <c:pt idx="4563">
                  <c:v>6439.804799999999</c:v>
                </c:pt>
                <c:pt idx="4564">
                  <c:v>6439.1047999999992</c:v>
                </c:pt>
                <c:pt idx="4565">
                  <c:v>6438.4047999999993</c:v>
                </c:pt>
                <c:pt idx="4566">
                  <c:v>6437.7047999999995</c:v>
                </c:pt>
                <c:pt idx="4567">
                  <c:v>6437.0047999999997</c:v>
                </c:pt>
                <c:pt idx="4568">
                  <c:v>6436.304799999999</c:v>
                </c:pt>
                <c:pt idx="4569">
                  <c:v>6435.6047999999992</c:v>
                </c:pt>
                <c:pt idx="4570">
                  <c:v>6434.9047999999993</c:v>
                </c:pt>
                <c:pt idx="4571">
                  <c:v>6434.2047999999995</c:v>
                </c:pt>
                <c:pt idx="4572">
                  <c:v>6433.5047999999997</c:v>
                </c:pt>
                <c:pt idx="4573">
                  <c:v>6432.804799999999</c:v>
                </c:pt>
                <c:pt idx="4574">
                  <c:v>6432.1047999999992</c:v>
                </c:pt>
                <c:pt idx="4575">
                  <c:v>6431.4047999999993</c:v>
                </c:pt>
                <c:pt idx="4576">
                  <c:v>6430.7047999999995</c:v>
                </c:pt>
                <c:pt idx="4577">
                  <c:v>6430.0047999999997</c:v>
                </c:pt>
                <c:pt idx="4578">
                  <c:v>6429.304799999999</c:v>
                </c:pt>
                <c:pt idx="4579">
                  <c:v>6428.6047999999992</c:v>
                </c:pt>
                <c:pt idx="4580">
                  <c:v>6427.9047999999993</c:v>
                </c:pt>
                <c:pt idx="4581">
                  <c:v>6427.2047999999995</c:v>
                </c:pt>
                <c:pt idx="4582">
                  <c:v>6426.5047999999997</c:v>
                </c:pt>
                <c:pt idx="4583">
                  <c:v>6425.804799999999</c:v>
                </c:pt>
                <c:pt idx="4584">
                  <c:v>6425.1047999999992</c:v>
                </c:pt>
                <c:pt idx="4585">
                  <c:v>6424.4047999999993</c:v>
                </c:pt>
                <c:pt idx="4586">
                  <c:v>6423.7047999999995</c:v>
                </c:pt>
                <c:pt idx="4587">
                  <c:v>6423.0047999999997</c:v>
                </c:pt>
                <c:pt idx="4588">
                  <c:v>6422.304799999999</c:v>
                </c:pt>
                <c:pt idx="4589">
                  <c:v>6421.6047999999992</c:v>
                </c:pt>
                <c:pt idx="4590">
                  <c:v>6420.9047999999993</c:v>
                </c:pt>
                <c:pt idx="4591">
                  <c:v>6420.2047999999995</c:v>
                </c:pt>
                <c:pt idx="4592">
                  <c:v>6419.5047999999997</c:v>
                </c:pt>
                <c:pt idx="4593">
                  <c:v>6418.804799999999</c:v>
                </c:pt>
                <c:pt idx="4594">
                  <c:v>6418.1047999999992</c:v>
                </c:pt>
                <c:pt idx="4595">
                  <c:v>6417.4047999999993</c:v>
                </c:pt>
                <c:pt idx="4596">
                  <c:v>6416.7047999999995</c:v>
                </c:pt>
                <c:pt idx="4597">
                  <c:v>6416.0047999999997</c:v>
                </c:pt>
                <c:pt idx="4598">
                  <c:v>6415.304799999999</c:v>
                </c:pt>
                <c:pt idx="4599">
                  <c:v>6414.6047999999992</c:v>
                </c:pt>
                <c:pt idx="4600">
                  <c:v>6413.9047999999993</c:v>
                </c:pt>
                <c:pt idx="4601">
                  <c:v>6413.2047999999995</c:v>
                </c:pt>
                <c:pt idx="4602">
                  <c:v>6412.5047999999997</c:v>
                </c:pt>
                <c:pt idx="4603">
                  <c:v>6411.804799999999</c:v>
                </c:pt>
                <c:pt idx="4604">
                  <c:v>6411.1047999999992</c:v>
                </c:pt>
                <c:pt idx="4605">
                  <c:v>6410.4047999999993</c:v>
                </c:pt>
                <c:pt idx="4606">
                  <c:v>6409.7047999999995</c:v>
                </c:pt>
                <c:pt idx="4607">
                  <c:v>6409.0047999999997</c:v>
                </c:pt>
                <c:pt idx="4608">
                  <c:v>6408.304799999999</c:v>
                </c:pt>
                <c:pt idx="4609">
                  <c:v>6407.6047999999992</c:v>
                </c:pt>
                <c:pt idx="4610">
                  <c:v>6406.9047999999993</c:v>
                </c:pt>
                <c:pt idx="4611">
                  <c:v>6406.2047999999995</c:v>
                </c:pt>
                <c:pt idx="4612">
                  <c:v>6405.5047999999997</c:v>
                </c:pt>
                <c:pt idx="4613">
                  <c:v>6404.804799999999</c:v>
                </c:pt>
                <c:pt idx="4614">
                  <c:v>6404.1047999999992</c:v>
                </c:pt>
                <c:pt idx="4615">
                  <c:v>6403.4047999999993</c:v>
                </c:pt>
                <c:pt idx="4616">
                  <c:v>6402.7047999999995</c:v>
                </c:pt>
                <c:pt idx="4617">
                  <c:v>6402.0047999999997</c:v>
                </c:pt>
                <c:pt idx="4618">
                  <c:v>6401.304799999999</c:v>
                </c:pt>
                <c:pt idx="4619">
                  <c:v>6400.6047999999992</c:v>
                </c:pt>
                <c:pt idx="4620">
                  <c:v>6399.9047999999993</c:v>
                </c:pt>
                <c:pt idx="4621">
                  <c:v>6399.2047999999995</c:v>
                </c:pt>
                <c:pt idx="4622">
                  <c:v>6398.5047999999997</c:v>
                </c:pt>
                <c:pt idx="4623">
                  <c:v>6397.804799999999</c:v>
                </c:pt>
                <c:pt idx="4624">
                  <c:v>6397.1047999999992</c:v>
                </c:pt>
                <c:pt idx="4625">
                  <c:v>6396.4047999999993</c:v>
                </c:pt>
                <c:pt idx="4626">
                  <c:v>6395.7047999999995</c:v>
                </c:pt>
                <c:pt idx="4627">
                  <c:v>6395.0047999999997</c:v>
                </c:pt>
                <c:pt idx="4628">
                  <c:v>6394.304799999999</c:v>
                </c:pt>
                <c:pt idx="4629">
                  <c:v>6393.6047999999992</c:v>
                </c:pt>
                <c:pt idx="4630">
                  <c:v>6392.9047999999993</c:v>
                </c:pt>
                <c:pt idx="4631">
                  <c:v>6392.2047999999995</c:v>
                </c:pt>
                <c:pt idx="4632">
                  <c:v>6391.5047999999997</c:v>
                </c:pt>
                <c:pt idx="4633">
                  <c:v>6390.804799999999</c:v>
                </c:pt>
                <c:pt idx="4634">
                  <c:v>6390.1047999999992</c:v>
                </c:pt>
                <c:pt idx="4635">
                  <c:v>6389.4047999999993</c:v>
                </c:pt>
                <c:pt idx="4636">
                  <c:v>6388.7047999999995</c:v>
                </c:pt>
                <c:pt idx="4637">
                  <c:v>6388.0047999999997</c:v>
                </c:pt>
                <c:pt idx="4638">
                  <c:v>6387.304799999999</c:v>
                </c:pt>
                <c:pt idx="4639">
                  <c:v>6386.6047999999992</c:v>
                </c:pt>
                <c:pt idx="4640">
                  <c:v>6385.9047999999993</c:v>
                </c:pt>
                <c:pt idx="4641">
                  <c:v>6385.2047999999995</c:v>
                </c:pt>
                <c:pt idx="4642">
                  <c:v>6384.5047999999997</c:v>
                </c:pt>
                <c:pt idx="4643">
                  <c:v>6383.804799999999</c:v>
                </c:pt>
                <c:pt idx="4644">
                  <c:v>6383.1047999999992</c:v>
                </c:pt>
                <c:pt idx="4645">
                  <c:v>6382.4047999999993</c:v>
                </c:pt>
                <c:pt idx="4646">
                  <c:v>6381.7047999999995</c:v>
                </c:pt>
                <c:pt idx="4647">
                  <c:v>6381.0047999999997</c:v>
                </c:pt>
                <c:pt idx="4648">
                  <c:v>6380.304799999999</c:v>
                </c:pt>
                <c:pt idx="4649">
                  <c:v>6379.6047999999992</c:v>
                </c:pt>
                <c:pt idx="4650">
                  <c:v>6378.9047999999993</c:v>
                </c:pt>
                <c:pt idx="4651">
                  <c:v>6378.2047999999995</c:v>
                </c:pt>
                <c:pt idx="4652">
                  <c:v>6377.5047999999997</c:v>
                </c:pt>
                <c:pt idx="4653">
                  <c:v>6376.804799999999</c:v>
                </c:pt>
                <c:pt idx="4654">
                  <c:v>6376.1047999999992</c:v>
                </c:pt>
                <c:pt idx="4655">
                  <c:v>6375.4047999999993</c:v>
                </c:pt>
                <c:pt idx="4656">
                  <c:v>6374.7047999999995</c:v>
                </c:pt>
                <c:pt idx="4657">
                  <c:v>6374.0047999999997</c:v>
                </c:pt>
                <c:pt idx="4658">
                  <c:v>6373.304799999999</c:v>
                </c:pt>
                <c:pt idx="4659">
                  <c:v>6372.6047999999992</c:v>
                </c:pt>
                <c:pt idx="4660">
                  <c:v>6371.9047999999993</c:v>
                </c:pt>
                <c:pt idx="4661">
                  <c:v>6371.2047999999995</c:v>
                </c:pt>
                <c:pt idx="4662">
                  <c:v>6370.5047999999997</c:v>
                </c:pt>
                <c:pt idx="4663">
                  <c:v>6369.804799999999</c:v>
                </c:pt>
                <c:pt idx="4664">
                  <c:v>6369.1047999999992</c:v>
                </c:pt>
                <c:pt idx="4665">
                  <c:v>6368.4047999999993</c:v>
                </c:pt>
                <c:pt idx="4666">
                  <c:v>6367.7047999999995</c:v>
                </c:pt>
                <c:pt idx="4667">
                  <c:v>6367.0047999999997</c:v>
                </c:pt>
                <c:pt idx="4668">
                  <c:v>6366.304799999999</c:v>
                </c:pt>
                <c:pt idx="4669">
                  <c:v>6365.6047999999992</c:v>
                </c:pt>
                <c:pt idx="4670">
                  <c:v>6364.9047999999993</c:v>
                </c:pt>
                <c:pt idx="4671">
                  <c:v>6364.2047999999995</c:v>
                </c:pt>
                <c:pt idx="4672">
                  <c:v>6363.5047999999997</c:v>
                </c:pt>
                <c:pt idx="4673">
                  <c:v>6362.804799999999</c:v>
                </c:pt>
                <c:pt idx="4674">
                  <c:v>6362.1047999999992</c:v>
                </c:pt>
                <c:pt idx="4675">
                  <c:v>6361.4047999999993</c:v>
                </c:pt>
                <c:pt idx="4676">
                  <c:v>6360.7047999999995</c:v>
                </c:pt>
                <c:pt idx="4677">
                  <c:v>6360.0047999999997</c:v>
                </c:pt>
                <c:pt idx="4678">
                  <c:v>6359.304799999999</c:v>
                </c:pt>
                <c:pt idx="4679">
                  <c:v>6358.6047999999992</c:v>
                </c:pt>
                <c:pt idx="4680">
                  <c:v>6357.9047999999993</c:v>
                </c:pt>
                <c:pt idx="4681">
                  <c:v>6357.2047999999995</c:v>
                </c:pt>
                <c:pt idx="4682">
                  <c:v>6356.5047999999997</c:v>
                </c:pt>
                <c:pt idx="4683">
                  <c:v>6355.804799999999</c:v>
                </c:pt>
                <c:pt idx="4684">
                  <c:v>6355.1047999999992</c:v>
                </c:pt>
                <c:pt idx="4685">
                  <c:v>6354.4047999999993</c:v>
                </c:pt>
                <c:pt idx="4686">
                  <c:v>6353.7047999999995</c:v>
                </c:pt>
                <c:pt idx="4687">
                  <c:v>6353.0047999999997</c:v>
                </c:pt>
                <c:pt idx="4688">
                  <c:v>6352.304799999999</c:v>
                </c:pt>
                <c:pt idx="4689">
                  <c:v>6351.6047999999992</c:v>
                </c:pt>
                <c:pt idx="4690">
                  <c:v>6350.9047999999993</c:v>
                </c:pt>
                <c:pt idx="4691">
                  <c:v>6350.2047999999995</c:v>
                </c:pt>
                <c:pt idx="4692">
                  <c:v>6349.5047999999997</c:v>
                </c:pt>
                <c:pt idx="4693">
                  <c:v>6348.804799999999</c:v>
                </c:pt>
                <c:pt idx="4694">
                  <c:v>6348.1047999999992</c:v>
                </c:pt>
                <c:pt idx="4695">
                  <c:v>6347.4047999999993</c:v>
                </c:pt>
                <c:pt idx="4696">
                  <c:v>6346.7047999999995</c:v>
                </c:pt>
                <c:pt idx="4697">
                  <c:v>6346.0047999999997</c:v>
                </c:pt>
                <c:pt idx="4698">
                  <c:v>6345.304799999999</c:v>
                </c:pt>
                <c:pt idx="4699">
                  <c:v>6344.6047999999992</c:v>
                </c:pt>
                <c:pt idx="4700">
                  <c:v>6343.9047999999993</c:v>
                </c:pt>
                <c:pt idx="4701">
                  <c:v>6343.2047999999995</c:v>
                </c:pt>
                <c:pt idx="4702">
                  <c:v>6342.5047999999997</c:v>
                </c:pt>
                <c:pt idx="4703">
                  <c:v>6341.804799999999</c:v>
                </c:pt>
                <c:pt idx="4704">
                  <c:v>6341.1047999999992</c:v>
                </c:pt>
                <c:pt idx="4705">
                  <c:v>6340.4047999999993</c:v>
                </c:pt>
                <c:pt idx="4706">
                  <c:v>6339.7047999999995</c:v>
                </c:pt>
                <c:pt idx="4707">
                  <c:v>6339.0047999999997</c:v>
                </c:pt>
                <c:pt idx="4708">
                  <c:v>6338.304799999999</c:v>
                </c:pt>
                <c:pt idx="4709">
                  <c:v>6337.6047999999992</c:v>
                </c:pt>
                <c:pt idx="4710">
                  <c:v>6336.9047999999993</c:v>
                </c:pt>
                <c:pt idx="4711">
                  <c:v>6336.2047999999995</c:v>
                </c:pt>
                <c:pt idx="4712">
                  <c:v>6335.5047999999997</c:v>
                </c:pt>
                <c:pt idx="4713">
                  <c:v>6334.804799999999</c:v>
                </c:pt>
                <c:pt idx="4714">
                  <c:v>6334.1047999999992</c:v>
                </c:pt>
                <c:pt idx="4715">
                  <c:v>6333.4047999999993</c:v>
                </c:pt>
                <c:pt idx="4716">
                  <c:v>6332.7047999999995</c:v>
                </c:pt>
                <c:pt idx="4717">
                  <c:v>6332.0047999999997</c:v>
                </c:pt>
                <c:pt idx="4718">
                  <c:v>6331.304799999999</c:v>
                </c:pt>
                <c:pt idx="4719">
                  <c:v>6330.6047999999992</c:v>
                </c:pt>
                <c:pt idx="4720">
                  <c:v>6329.9047999999993</c:v>
                </c:pt>
                <c:pt idx="4721">
                  <c:v>6329.2047999999995</c:v>
                </c:pt>
                <c:pt idx="4722">
                  <c:v>6328.5047999999997</c:v>
                </c:pt>
                <c:pt idx="4723">
                  <c:v>6327.804799999999</c:v>
                </c:pt>
                <c:pt idx="4724">
                  <c:v>6327.1047999999992</c:v>
                </c:pt>
                <c:pt idx="4725">
                  <c:v>6326.4047999999993</c:v>
                </c:pt>
                <c:pt idx="4726">
                  <c:v>6325.7047999999995</c:v>
                </c:pt>
                <c:pt idx="4727">
                  <c:v>6325.0047999999997</c:v>
                </c:pt>
                <c:pt idx="4728">
                  <c:v>6324.304799999999</c:v>
                </c:pt>
                <c:pt idx="4729">
                  <c:v>6323.6047999999992</c:v>
                </c:pt>
                <c:pt idx="4730">
                  <c:v>6322.9047999999993</c:v>
                </c:pt>
                <c:pt idx="4731">
                  <c:v>6322.2047999999995</c:v>
                </c:pt>
                <c:pt idx="4732">
                  <c:v>6321.5047999999997</c:v>
                </c:pt>
                <c:pt idx="4733">
                  <c:v>6320.804799999999</c:v>
                </c:pt>
                <c:pt idx="4734">
                  <c:v>6320.1047999999992</c:v>
                </c:pt>
                <c:pt idx="4735">
                  <c:v>6319.4047999999993</c:v>
                </c:pt>
                <c:pt idx="4736">
                  <c:v>6318.7047999999995</c:v>
                </c:pt>
                <c:pt idx="4737">
                  <c:v>6318.0047999999997</c:v>
                </c:pt>
                <c:pt idx="4738">
                  <c:v>6317.304799999999</c:v>
                </c:pt>
                <c:pt idx="4739">
                  <c:v>6316.6047999999992</c:v>
                </c:pt>
                <c:pt idx="4740">
                  <c:v>6315.9047999999993</c:v>
                </c:pt>
                <c:pt idx="4741">
                  <c:v>6315.2047999999995</c:v>
                </c:pt>
                <c:pt idx="4742">
                  <c:v>6314.5047999999997</c:v>
                </c:pt>
                <c:pt idx="4743">
                  <c:v>6313.804799999999</c:v>
                </c:pt>
                <c:pt idx="4744">
                  <c:v>6313.1047999999992</c:v>
                </c:pt>
                <c:pt idx="4745">
                  <c:v>6312.4047999999993</c:v>
                </c:pt>
                <c:pt idx="4746">
                  <c:v>6311.7047999999995</c:v>
                </c:pt>
                <c:pt idx="4747">
                  <c:v>6311.0047999999997</c:v>
                </c:pt>
                <c:pt idx="4748">
                  <c:v>6310.304799999999</c:v>
                </c:pt>
                <c:pt idx="4749">
                  <c:v>6309.6047999999992</c:v>
                </c:pt>
                <c:pt idx="4750">
                  <c:v>6308.9047999999993</c:v>
                </c:pt>
                <c:pt idx="4751">
                  <c:v>6308.2047999999995</c:v>
                </c:pt>
                <c:pt idx="4752">
                  <c:v>6307.5047999999997</c:v>
                </c:pt>
                <c:pt idx="4753">
                  <c:v>6306.804799999999</c:v>
                </c:pt>
                <c:pt idx="4754">
                  <c:v>6306.1047999999992</c:v>
                </c:pt>
                <c:pt idx="4755">
                  <c:v>6305.4047999999993</c:v>
                </c:pt>
                <c:pt idx="4756">
                  <c:v>6304.7047999999995</c:v>
                </c:pt>
                <c:pt idx="4757">
                  <c:v>6304.0047999999997</c:v>
                </c:pt>
                <c:pt idx="4758">
                  <c:v>6303.304799999999</c:v>
                </c:pt>
                <c:pt idx="4759">
                  <c:v>6302.6047999999992</c:v>
                </c:pt>
                <c:pt idx="4760">
                  <c:v>6301.9047999999993</c:v>
                </c:pt>
                <c:pt idx="4761">
                  <c:v>6301.2047999999995</c:v>
                </c:pt>
                <c:pt idx="4762">
                  <c:v>6300.5047999999997</c:v>
                </c:pt>
                <c:pt idx="4763">
                  <c:v>6299.804799999999</c:v>
                </c:pt>
                <c:pt idx="4764">
                  <c:v>6299.1047999999992</c:v>
                </c:pt>
                <c:pt idx="4765">
                  <c:v>6298.4047999999993</c:v>
                </c:pt>
                <c:pt idx="4766">
                  <c:v>6297.7047999999995</c:v>
                </c:pt>
                <c:pt idx="4767">
                  <c:v>6297.0047999999997</c:v>
                </c:pt>
                <c:pt idx="4768">
                  <c:v>6296.304799999999</c:v>
                </c:pt>
                <c:pt idx="4769">
                  <c:v>6295.6047999999992</c:v>
                </c:pt>
                <c:pt idx="4770">
                  <c:v>6294.9047999999993</c:v>
                </c:pt>
                <c:pt idx="4771">
                  <c:v>6294.2047999999995</c:v>
                </c:pt>
                <c:pt idx="4772">
                  <c:v>6293.5047999999997</c:v>
                </c:pt>
                <c:pt idx="4773">
                  <c:v>6292.804799999999</c:v>
                </c:pt>
                <c:pt idx="4774">
                  <c:v>6292.1047999999992</c:v>
                </c:pt>
                <c:pt idx="4775">
                  <c:v>6291.4047999999993</c:v>
                </c:pt>
                <c:pt idx="4776">
                  <c:v>6290.7047999999995</c:v>
                </c:pt>
                <c:pt idx="4777">
                  <c:v>6290.0047999999997</c:v>
                </c:pt>
                <c:pt idx="4778">
                  <c:v>6289.304799999999</c:v>
                </c:pt>
                <c:pt idx="4779">
                  <c:v>6288.6047999999992</c:v>
                </c:pt>
                <c:pt idx="4780">
                  <c:v>6287.9047999999993</c:v>
                </c:pt>
                <c:pt idx="4781">
                  <c:v>6287.2047999999995</c:v>
                </c:pt>
                <c:pt idx="4782">
                  <c:v>6286.5047999999997</c:v>
                </c:pt>
                <c:pt idx="4783">
                  <c:v>6285.804799999999</c:v>
                </c:pt>
                <c:pt idx="4784">
                  <c:v>6285.1047999999992</c:v>
                </c:pt>
                <c:pt idx="4785">
                  <c:v>6284.4047999999993</c:v>
                </c:pt>
                <c:pt idx="4786">
                  <c:v>6283.7047999999995</c:v>
                </c:pt>
                <c:pt idx="4787">
                  <c:v>6283.0047999999997</c:v>
                </c:pt>
                <c:pt idx="4788">
                  <c:v>6282.304799999999</c:v>
                </c:pt>
                <c:pt idx="4789">
                  <c:v>6281.6047999999992</c:v>
                </c:pt>
                <c:pt idx="4790">
                  <c:v>6280.9047999999993</c:v>
                </c:pt>
                <c:pt idx="4791">
                  <c:v>6280.2047999999995</c:v>
                </c:pt>
                <c:pt idx="4792">
                  <c:v>6279.5047999999997</c:v>
                </c:pt>
                <c:pt idx="4793">
                  <c:v>6278.804799999999</c:v>
                </c:pt>
                <c:pt idx="4794">
                  <c:v>6278.1047999999992</c:v>
                </c:pt>
                <c:pt idx="4795">
                  <c:v>6277.4047999999993</c:v>
                </c:pt>
                <c:pt idx="4796">
                  <c:v>6276.7047999999995</c:v>
                </c:pt>
                <c:pt idx="4797">
                  <c:v>6276.0047999999997</c:v>
                </c:pt>
                <c:pt idx="4798">
                  <c:v>6275.304799999999</c:v>
                </c:pt>
                <c:pt idx="4799">
                  <c:v>6274.6047999999992</c:v>
                </c:pt>
                <c:pt idx="4800">
                  <c:v>6273.9047999999993</c:v>
                </c:pt>
                <c:pt idx="4801">
                  <c:v>6273.2047999999995</c:v>
                </c:pt>
                <c:pt idx="4802">
                  <c:v>6272.5047999999997</c:v>
                </c:pt>
                <c:pt idx="4803">
                  <c:v>6271.804799999999</c:v>
                </c:pt>
                <c:pt idx="4804">
                  <c:v>6271.1047999999992</c:v>
                </c:pt>
                <c:pt idx="4805">
                  <c:v>6270.4047999999993</c:v>
                </c:pt>
                <c:pt idx="4806">
                  <c:v>6269.7047999999995</c:v>
                </c:pt>
                <c:pt idx="4807">
                  <c:v>6269.0047999999997</c:v>
                </c:pt>
                <c:pt idx="4808">
                  <c:v>6268.304799999999</c:v>
                </c:pt>
                <c:pt idx="4809">
                  <c:v>6267.6047999999992</c:v>
                </c:pt>
                <c:pt idx="4810">
                  <c:v>6266.9047999999993</c:v>
                </c:pt>
                <c:pt idx="4811">
                  <c:v>6266.2047999999995</c:v>
                </c:pt>
                <c:pt idx="4812">
                  <c:v>6265.5047999999997</c:v>
                </c:pt>
                <c:pt idx="4813">
                  <c:v>6264.804799999999</c:v>
                </c:pt>
                <c:pt idx="4814">
                  <c:v>6264.1047999999992</c:v>
                </c:pt>
                <c:pt idx="4815">
                  <c:v>6263.4047999999993</c:v>
                </c:pt>
                <c:pt idx="4816">
                  <c:v>6262.7047999999995</c:v>
                </c:pt>
                <c:pt idx="4817">
                  <c:v>6262.0047999999997</c:v>
                </c:pt>
                <c:pt idx="4818">
                  <c:v>6261.304799999999</c:v>
                </c:pt>
                <c:pt idx="4819">
                  <c:v>6260.6047999999992</c:v>
                </c:pt>
                <c:pt idx="4820">
                  <c:v>6259.9047999999993</c:v>
                </c:pt>
                <c:pt idx="4821">
                  <c:v>6259.2047999999995</c:v>
                </c:pt>
                <c:pt idx="4822">
                  <c:v>6258.5047999999997</c:v>
                </c:pt>
                <c:pt idx="4823">
                  <c:v>6257.804799999999</c:v>
                </c:pt>
                <c:pt idx="4824">
                  <c:v>6257.1047999999992</c:v>
                </c:pt>
                <c:pt idx="4825">
                  <c:v>6256.4047999999993</c:v>
                </c:pt>
                <c:pt idx="4826">
                  <c:v>6255.7047999999995</c:v>
                </c:pt>
                <c:pt idx="4827">
                  <c:v>6255.0047999999997</c:v>
                </c:pt>
                <c:pt idx="4828">
                  <c:v>6254.304799999999</c:v>
                </c:pt>
                <c:pt idx="4829">
                  <c:v>6253.6047999999992</c:v>
                </c:pt>
                <c:pt idx="4830">
                  <c:v>6252.9047999999993</c:v>
                </c:pt>
                <c:pt idx="4831">
                  <c:v>6252.2047999999995</c:v>
                </c:pt>
                <c:pt idx="4832">
                  <c:v>6251.5047999999997</c:v>
                </c:pt>
                <c:pt idx="4833">
                  <c:v>6250.804799999999</c:v>
                </c:pt>
                <c:pt idx="4834">
                  <c:v>6250.1047999999992</c:v>
                </c:pt>
                <c:pt idx="4835">
                  <c:v>6249.4047999999993</c:v>
                </c:pt>
                <c:pt idx="4836">
                  <c:v>6248.7047999999995</c:v>
                </c:pt>
                <c:pt idx="4837">
                  <c:v>6248.0047999999997</c:v>
                </c:pt>
                <c:pt idx="4838">
                  <c:v>6247.304799999999</c:v>
                </c:pt>
                <c:pt idx="4839">
                  <c:v>6246.6047999999992</c:v>
                </c:pt>
                <c:pt idx="4840">
                  <c:v>6245.9047999999993</c:v>
                </c:pt>
                <c:pt idx="4841">
                  <c:v>6245.2047999999995</c:v>
                </c:pt>
                <c:pt idx="4842">
                  <c:v>6244.5047999999997</c:v>
                </c:pt>
                <c:pt idx="4843">
                  <c:v>6243.804799999999</c:v>
                </c:pt>
                <c:pt idx="4844">
                  <c:v>6243.1047999999992</c:v>
                </c:pt>
                <c:pt idx="4845">
                  <c:v>6242.4047999999993</c:v>
                </c:pt>
                <c:pt idx="4846">
                  <c:v>6241.7047999999995</c:v>
                </c:pt>
                <c:pt idx="4847">
                  <c:v>6241.0047999999997</c:v>
                </c:pt>
                <c:pt idx="4848">
                  <c:v>6240.304799999999</c:v>
                </c:pt>
                <c:pt idx="4849">
                  <c:v>6239.6047999999992</c:v>
                </c:pt>
                <c:pt idx="4850">
                  <c:v>6238.9047999999993</c:v>
                </c:pt>
                <c:pt idx="4851">
                  <c:v>6238.2047999999995</c:v>
                </c:pt>
                <c:pt idx="4852">
                  <c:v>6237.5047999999997</c:v>
                </c:pt>
                <c:pt idx="4853">
                  <c:v>6236.804799999999</c:v>
                </c:pt>
                <c:pt idx="4854">
                  <c:v>6236.1047999999992</c:v>
                </c:pt>
                <c:pt idx="4855">
                  <c:v>6235.4047999999993</c:v>
                </c:pt>
                <c:pt idx="4856">
                  <c:v>6234.7047999999995</c:v>
                </c:pt>
                <c:pt idx="4857">
                  <c:v>6234.0047999999997</c:v>
                </c:pt>
                <c:pt idx="4858">
                  <c:v>6233.304799999999</c:v>
                </c:pt>
                <c:pt idx="4859">
                  <c:v>6232.6047999999992</c:v>
                </c:pt>
                <c:pt idx="4860">
                  <c:v>6231.9047999999993</c:v>
                </c:pt>
                <c:pt idx="4861">
                  <c:v>6231.2047999999995</c:v>
                </c:pt>
                <c:pt idx="4862">
                  <c:v>6230.5047999999997</c:v>
                </c:pt>
                <c:pt idx="4863">
                  <c:v>6229.804799999999</c:v>
                </c:pt>
                <c:pt idx="4864">
                  <c:v>6229.1047999999992</c:v>
                </c:pt>
                <c:pt idx="4865">
                  <c:v>6228.4047999999993</c:v>
                </c:pt>
                <c:pt idx="4866">
                  <c:v>6227.7047999999995</c:v>
                </c:pt>
                <c:pt idx="4867">
                  <c:v>6227.0047999999997</c:v>
                </c:pt>
                <c:pt idx="4868">
                  <c:v>6226.304799999999</c:v>
                </c:pt>
                <c:pt idx="4869">
                  <c:v>6225.6047999999992</c:v>
                </c:pt>
                <c:pt idx="4870">
                  <c:v>6224.9047999999993</c:v>
                </c:pt>
                <c:pt idx="4871">
                  <c:v>6224.2047999999995</c:v>
                </c:pt>
                <c:pt idx="4872">
                  <c:v>6223.5047999999997</c:v>
                </c:pt>
                <c:pt idx="4873">
                  <c:v>6222.804799999999</c:v>
                </c:pt>
                <c:pt idx="4874">
                  <c:v>6222.1047999999992</c:v>
                </c:pt>
                <c:pt idx="4875">
                  <c:v>6221.4047999999993</c:v>
                </c:pt>
                <c:pt idx="4876">
                  <c:v>6220.7047999999995</c:v>
                </c:pt>
                <c:pt idx="4877">
                  <c:v>6220.0047999999997</c:v>
                </c:pt>
                <c:pt idx="4878">
                  <c:v>6219.304799999999</c:v>
                </c:pt>
                <c:pt idx="4879">
                  <c:v>6218.6047999999992</c:v>
                </c:pt>
                <c:pt idx="4880">
                  <c:v>6217.9047999999993</c:v>
                </c:pt>
                <c:pt idx="4881">
                  <c:v>6217.2047999999995</c:v>
                </c:pt>
                <c:pt idx="4882">
                  <c:v>6216.5047999999997</c:v>
                </c:pt>
                <c:pt idx="4883">
                  <c:v>6215.804799999999</c:v>
                </c:pt>
                <c:pt idx="4884">
                  <c:v>6215.1047999999992</c:v>
                </c:pt>
                <c:pt idx="4885">
                  <c:v>6214.4047999999993</c:v>
                </c:pt>
                <c:pt idx="4886">
                  <c:v>6213.7047999999995</c:v>
                </c:pt>
                <c:pt idx="4887">
                  <c:v>6213.0047999999997</c:v>
                </c:pt>
                <c:pt idx="4888">
                  <c:v>6212.304799999999</c:v>
                </c:pt>
                <c:pt idx="4889">
                  <c:v>6211.6047999999992</c:v>
                </c:pt>
                <c:pt idx="4890">
                  <c:v>6210.9047999999993</c:v>
                </c:pt>
                <c:pt idx="4891">
                  <c:v>6210.2047999999995</c:v>
                </c:pt>
                <c:pt idx="4892">
                  <c:v>6209.5047999999997</c:v>
                </c:pt>
                <c:pt idx="4893">
                  <c:v>6208.804799999999</c:v>
                </c:pt>
                <c:pt idx="4894">
                  <c:v>6208.1047999999992</c:v>
                </c:pt>
                <c:pt idx="4895">
                  <c:v>6207.4047999999993</c:v>
                </c:pt>
                <c:pt idx="4896">
                  <c:v>6206.7047999999995</c:v>
                </c:pt>
                <c:pt idx="4897">
                  <c:v>6206.0047999999997</c:v>
                </c:pt>
                <c:pt idx="4898">
                  <c:v>6205.304799999999</c:v>
                </c:pt>
                <c:pt idx="4899">
                  <c:v>6204.6047999999992</c:v>
                </c:pt>
                <c:pt idx="4900">
                  <c:v>6203.9047999999993</c:v>
                </c:pt>
                <c:pt idx="4901">
                  <c:v>6203.2047999999995</c:v>
                </c:pt>
                <c:pt idx="4902">
                  <c:v>6202.5047999999997</c:v>
                </c:pt>
                <c:pt idx="4903">
                  <c:v>6201.804799999999</c:v>
                </c:pt>
                <c:pt idx="4904">
                  <c:v>6201.1047999999992</c:v>
                </c:pt>
                <c:pt idx="4905">
                  <c:v>6200.4047999999993</c:v>
                </c:pt>
                <c:pt idx="4906">
                  <c:v>6199.7047999999995</c:v>
                </c:pt>
                <c:pt idx="4907">
                  <c:v>6199.0047999999997</c:v>
                </c:pt>
                <c:pt idx="4908">
                  <c:v>6198.304799999999</c:v>
                </c:pt>
                <c:pt idx="4909">
                  <c:v>6197.6047999999992</c:v>
                </c:pt>
                <c:pt idx="4910">
                  <c:v>6196.9047999999993</c:v>
                </c:pt>
                <c:pt idx="4911">
                  <c:v>6196.2047999999995</c:v>
                </c:pt>
                <c:pt idx="4912">
                  <c:v>6195.5047999999997</c:v>
                </c:pt>
                <c:pt idx="4913">
                  <c:v>6194.804799999999</c:v>
                </c:pt>
                <c:pt idx="4914">
                  <c:v>6194.1047999999992</c:v>
                </c:pt>
                <c:pt idx="4915">
                  <c:v>6193.4047999999993</c:v>
                </c:pt>
                <c:pt idx="4916">
                  <c:v>6192.7047999999995</c:v>
                </c:pt>
                <c:pt idx="4917">
                  <c:v>6192.0047999999997</c:v>
                </c:pt>
                <c:pt idx="4918">
                  <c:v>6191.304799999999</c:v>
                </c:pt>
                <c:pt idx="4919">
                  <c:v>6190.6047999999992</c:v>
                </c:pt>
                <c:pt idx="4920">
                  <c:v>6189.9047999999993</c:v>
                </c:pt>
                <c:pt idx="4921">
                  <c:v>6189.2047999999995</c:v>
                </c:pt>
                <c:pt idx="4922">
                  <c:v>6188.5047999999997</c:v>
                </c:pt>
                <c:pt idx="4923">
                  <c:v>6187.804799999999</c:v>
                </c:pt>
                <c:pt idx="4924">
                  <c:v>6187.1047999999992</c:v>
                </c:pt>
                <c:pt idx="4925">
                  <c:v>6186.4047999999993</c:v>
                </c:pt>
                <c:pt idx="4926">
                  <c:v>6185.7047999999995</c:v>
                </c:pt>
                <c:pt idx="4927">
                  <c:v>6185.0047999999997</c:v>
                </c:pt>
                <c:pt idx="4928">
                  <c:v>6184.304799999999</c:v>
                </c:pt>
                <c:pt idx="4929">
                  <c:v>6183.6047999999992</c:v>
                </c:pt>
                <c:pt idx="4930">
                  <c:v>6182.9047999999993</c:v>
                </c:pt>
                <c:pt idx="4931">
                  <c:v>6182.2047999999995</c:v>
                </c:pt>
                <c:pt idx="4932">
                  <c:v>6181.5047999999997</c:v>
                </c:pt>
                <c:pt idx="4933">
                  <c:v>6180.804799999999</c:v>
                </c:pt>
                <c:pt idx="4934">
                  <c:v>6180.1047999999992</c:v>
                </c:pt>
                <c:pt idx="4935">
                  <c:v>6179.4047999999993</c:v>
                </c:pt>
                <c:pt idx="4936">
                  <c:v>6178.7047999999995</c:v>
                </c:pt>
                <c:pt idx="4937">
                  <c:v>6178.0047999999997</c:v>
                </c:pt>
                <c:pt idx="4938">
                  <c:v>6177.304799999999</c:v>
                </c:pt>
                <c:pt idx="4939">
                  <c:v>6176.6047999999992</c:v>
                </c:pt>
                <c:pt idx="4940">
                  <c:v>6175.9047999999993</c:v>
                </c:pt>
                <c:pt idx="4941">
                  <c:v>6175.2047999999995</c:v>
                </c:pt>
                <c:pt idx="4942">
                  <c:v>6174.5047999999997</c:v>
                </c:pt>
                <c:pt idx="4943">
                  <c:v>6173.804799999999</c:v>
                </c:pt>
                <c:pt idx="4944">
                  <c:v>6173.1047999999992</c:v>
                </c:pt>
                <c:pt idx="4945">
                  <c:v>6172.4047999999993</c:v>
                </c:pt>
                <c:pt idx="4946">
                  <c:v>6171.7047999999995</c:v>
                </c:pt>
                <c:pt idx="4947">
                  <c:v>6171.0047999999997</c:v>
                </c:pt>
                <c:pt idx="4948">
                  <c:v>6170.304799999999</c:v>
                </c:pt>
                <c:pt idx="4949">
                  <c:v>6169.6047999999992</c:v>
                </c:pt>
                <c:pt idx="4950">
                  <c:v>6168.9047999999993</c:v>
                </c:pt>
                <c:pt idx="4951">
                  <c:v>6168.2047999999995</c:v>
                </c:pt>
                <c:pt idx="4952">
                  <c:v>6167.5047999999997</c:v>
                </c:pt>
                <c:pt idx="4953">
                  <c:v>6166.804799999999</c:v>
                </c:pt>
                <c:pt idx="4954">
                  <c:v>6166.1047999999992</c:v>
                </c:pt>
                <c:pt idx="4955">
                  <c:v>6165.4047999999993</c:v>
                </c:pt>
                <c:pt idx="4956">
                  <c:v>6164.7047999999995</c:v>
                </c:pt>
                <c:pt idx="4957">
                  <c:v>6164.0047999999997</c:v>
                </c:pt>
                <c:pt idx="4958">
                  <c:v>6163.304799999999</c:v>
                </c:pt>
                <c:pt idx="4959">
                  <c:v>6162.6047999999992</c:v>
                </c:pt>
                <c:pt idx="4960">
                  <c:v>6161.9047999999993</c:v>
                </c:pt>
                <c:pt idx="4961">
                  <c:v>6161.2047999999995</c:v>
                </c:pt>
                <c:pt idx="4962">
                  <c:v>6160.5047999999997</c:v>
                </c:pt>
                <c:pt idx="4963">
                  <c:v>6159.804799999999</c:v>
                </c:pt>
                <c:pt idx="4964">
                  <c:v>6159.1047999999992</c:v>
                </c:pt>
                <c:pt idx="4965">
                  <c:v>6158.4047999999993</c:v>
                </c:pt>
                <c:pt idx="4966">
                  <c:v>6157.7047999999995</c:v>
                </c:pt>
                <c:pt idx="4967">
                  <c:v>6157.0047999999997</c:v>
                </c:pt>
                <c:pt idx="4968">
                  <c:v>6156.304799999999</c:v>
                </c:pt>
                <c:pt idx="4969">
                  <c:v>6155.6047999999992</c:v>
                </c:pt>
                <c:pt idx="4970">
                  <c:v>6154.9047999999993</c:v>
                </c:pt>
                <c:pt idx="4971">
                  <c:v>6154.2047999999995</c:v>
                </c:pt>
                <c:pt idx="4972">
                  <c:v>6153.5047999999997</c:v>
                </c:pt>
                <c:pt idx="4973">
                  <c:v>6152.804799999999</c:v>
                </c:pt>
                <c:pt idx="4974">
                  <c:v>6152.1047999999992</c:v>
                </c:pt>
                <c:pt idx="4975">
                  <c:v>6151.4047999999993</c:v>
                </c:pt>
                <c:pt idx="4976">
                  <c:v>6150.7047999999995</c:v>
                </c:pt>
                <c:pt idx="4977">
                  <c:v>6150.0047999999997</c:v>
                </c:pt>
                <c:pt idx="4978">
                  <c:v>6149.304799999999</c:v>
                </c:pt>
                <c:pt idx="4979">
                  <c:v>6148.6047999999992</c:v>
                </c:pt>
                <c:pt idx="4980">
                  <c:v>6147.9047999999993</c:v>
                </c:pt>
                <c:pt idx="4981">
                  <c:v>6147.2047999999995</c:v>
                </c:pt>
                <c:pt idx="4982">
                  <c:v>6146.5047999999997</c:v>
                </c:pt>
                <c:pt idx="4983">
                  <c:v>6145.804799999999</c:v>
                </c:pt>
                <c:pt idx="4984">
                  <c:v>6145.1047999999992</c:v>
                </c:pt>
                <c:pt idx="4985">
                  <c:v>6144.4047999999993</c:v>
                </c:pt>
                <c:pt idx="4986">
                  <c:v>6143.7047999999995</c:v>
                </c:pt>
                <c:pt idx="4987">
                  <c:v>6143.0047999999997</c:v>
                </c:pt>
                <c:pt idx="4988">
                  <c:v>6142.304799999999</c:v>
                </c:pt>
                <c:pt idx="4989">
                  <c:v>6141.6047999999992</c:v>
                </c:pt>
                <c:pt idx="4990">
                  <c:v>6140.9047999999993</c:v>
                </c:pt>
                <c:pt idx="4991">
                  <c:v>6140.2047999999995</c:v>
                </c:pt>
                <c:pt idx="4992">
                  <c:v>6139.5047999999997</c:v>
                </c:pt>
                <c:pt idx="4993">
                  <c:v>6138.804799999999</c:v>
                </c:pt>
                <c:pt idx="4994">
                  <c:v>6138.1047999999992</c:v>
                </c:pt>
                <c:pt idx="4995">
                  <c:v>6137.4047999999993</c:v>
                </c:pt>
                <c:pt idx="4996">
                  <c:v>6136.7047999999995</c:v>
                </c:pt>
                <c:pt idx="4997">
                  <c:v>6136.0047999999997</c:v>
                </c:pt>
                <c:pt idx="4998">
                  <c:v>6135.304799999999</c:v>
                </c:pt>
                <c:pt idx="4999">
                  <c:v>6134.6047999999992</c:v>
                </c:pt>
                <c:pt idx="5000">
                  <c:v>6133.9047999999993</c:v>
                </c:pt>
                <c:pt idx="5001">
                  <c:v>6133.2047999999995</c:v>
                </c:pt>
                <c:pt idx="5002">
                  <c:v>6132.5047999999997</c:v>
                </c:pt>
                <c:pt idx="5003">
                  <c:v>6131.804799999999</c:v>
                </c:pt>
                <c:pt idx="5004">
                  <c:v>6131.1047999999992</c:v>
                </c:pt>
                <c:pt idx="5005">
                  <c:v>6130.4047999999993</c:v>
                </c:pt>
                <c:pt idx="5006">
                  <c:v>6129.7047999999995</c:v>
                </c:pt>
                <c:pt idx="5007">
                  <c:v>6129.0047999999997</c:v>
                </c:pt>
                <c:pt idx="5008">
                  <c:v>6128.304799999999</c:v>
                </c:pt>
                <c:pt idx="5009">
                  <c:v>6127.6047999999992</c:v>
                </c:pt>
                <c:pt idx="5010">
                  <c:v>6126.9047999999993</c:v>
                </c:pt>
                <c:pt idx="5011">
                  <c:v>6126.2047999999995</c:v>
                </c:pt>
                <c:pt idx="5012">
                  <c:v>6125.5047999999997</c:v>
                </c:pt>
                <c:pt idx="5013">
                  <c:v>6124.804799999999</c:v>
                </c:pt>
                <c:pt idx="5014">
                  <c:v>6124.1047999999992</c:v>
                </c:pt>
                <c:pt idx="5015">
                  <c:v>6123.4047999999993</c:v>
                </c:pt>
                <c:pt idx="5016">
                  <c:v>6122.7047999999995</c:v>
                </c:pt>
                <c:pt idx="5017">
                  <c:v>6122.0047999999997</c:v>
                </c:pt>
                <c:pt idx="5018">
                  <c:v>6121.304799999999</c:v>
                </c:pt>
                <c:pt idx="5019">
                  <c:v>6120.6047999999992</c:v>
                </c:pt>
                <c:pt idx="5020">
                  <c:v>6119.9047999999993</c:v>
                </c:pt>
                <c:pt idx="5021">
                  <c:v>6119.2047999999995</c:v>
                </c:pt>
                <c:pt idx="5022">
                  <c:v>6118.5047999999997</c:v>
                </c:pt>
                <c:pt idx="5023">
                  <c:v>6117.804799999999</c:v>
                </c:pt>
                <c:pt idx="5024">
                  <c:v>6117.1047999999992</c:v>
                </c:pt>
                <c:pt idx="5025">
                  <c:v>6116.4047999999993</c:v>
                </c:pt>
                <c:pt idx="5026">
                  <c:v>6115.7047999999995</c:v>
                </c:pt>
                <c:pt idx="5027">
                  <c:v>6115.0047999999997</c:v>
                </c:pt>
                <c:pt idx="5028">
                  <c:v>6114.304799999999</c:v>
                </c:pt>
                <c:pt idx="5029">
                  <c:v>6113.6047999999992</c:v>
                </c:pt>
                <c:pt idx="5030">
                  <c:v>6112.9047999999993</c:v>
                </c:pt>
                <c:pt idx="5031">
                  <c:v>6112.2047999999995</c:v>
                </c:pt>
                <c:pt idx="5032">
                  <c:v>6111.5047999999997</c:v>
                </c:pt>
                <c:pt idx="5033">
                  <c:v>6110.804799999999</c:v>
                </c:pt>
                <c:pt idx="5034">
                  <c:v>6110.1047999999992</c:v>
                </c:pt>
                <c:pt idx="5035">
                  <c:v>6109.4047999999993</c:v>
                </c:pt>
                <c:pt idx="5036">
                  <c:v>6108.7047999999995</c:v>
                </c:pt>
                <c:pt idx="5037">
                  <c:v>6108.0047999999997</c:v>
                </c:pt>
                <c:pt idx="5038">
                  <c:v>6107.304799999999</c:v>
                </c:pt>
                <c:pt idx="5039">
                  <c:v>6106.6047999999992</c:v>
                </c:pt>
                <c:pt idx="5040">
                  <c:v>6105.9047999999993</c:v>
                </c:pt>
                <c:pt idx="5041">
                  <c:v>6105.2047999999995</c:v>
                </c:pt>
                <c:pt idx="5042">
                  <c:v>6104.5047999999997</c:v>
                </c:pt>
                <c:pt idx="5043">
                  <c:v>6103.804799999999</c:v>
                </c:pt>
                <c:pt idx="5044">
                  <c:v>6103.1047999999992</c:v>
                </c:pt>
                <c:pt idx="5045">
                  <c:v>6102.4047999999993</c:v>
                </c:pt>
                <c:pt idx="5046">
                  <c:v>6101.7047999999995</c:v>
                </c:pt>
                <c:pt idx="5047">
                  <c:v>6101.0047999999997</c:v>
                </c:pt>
                <c:pt idx="5048">
                  <c:v>6100.304799999999</c:v>
                </c:pt>
                <c:pt idx="5049">
                  <c:v>6099.6047999999992</c:v>
                </c:pt>
                <c:pt idx="5050">
                  <c:v>6098.9047999999993</c:v>
                </c:pt>
                <c:pt idx="5051">
                  <c:v>6098.2047999999995</c:v>
                </c:pt>
                <c:pt idx="5052">
                  <c:v>6097.5047999999997</c:v>
                </c:pt>
                <c:pt idx="5053">
                  <c:v>6096.804799999999</c:v>
                </c:pt>
                <c:pt idx="5054">
                  <c:v>6096.1047999999992</c:v>
                </c:pt>
                <c:pt idx="5055">
                  <c:v>6095.4047999999993</c:v>
                </c:pt>
                <c:pt idx="5056">
                  <c:v>6094.7047999999995</c:v>
                </c:pt>
                <c:pt idx="5057">
                  <c:v>6094.0047999999997</c:v>
                </c:pt>
                <c:pt idx="5058">
                  <c:v>6093.304799999999</c:v>
                </c:pt>
                <c:pt idx="5059">
                  <c:v>6092.6047999999992</c:v>
                </c:pt>
                <c:pt idx="5060">
                  <c:v>6091.9047999999993</c:v>
                </c:pt>
                <c:pt idx="5061">
                  <c:v>6091.2047999999995</c:v>
                </c:pt>
                <c:pt idx="5062">
                  <c:v>6090.5047999999997</c:v>
                </c:pt>
                <c:pt idx="5063">
                  <c:v>6089.804799999999</c:v>
                </c:pt>
                <c:pt idx="5064">
                  <c:v>6089.1047999999992</c:v>
                </c:pt>
                <c:pt idx="5065">
                  <c:v>6088.4047999999993</c:v>
                </c:pt>
                <c:pt idx="5066">
                  <c:v>6087.7047999999995</c:v>
                </c:pt>
                <c:pt idx="5067">
                  <c:v>6087.0047999999997</c:v>
                </c:pt>
                <c:pt idx="5068">
                  <c:v>6086.304799999999</c:v>
                </c:pt>
                <c:pt idx="5069">
                  <c:v>6085.6047999999992</c:v>
                </c:pt>
                <c:pt idx="5070">
                  <c:v>6084.9047999999993</c:v>
                </c:pt>
                <c:pt idx="5071">
                  <c:v>6084.2047999999995</c:v>
                </c:pt>
                <c:pt idx="5072">
                  <c:v>6083.5047999999997</c:v>
                </c:pt>
                <c:pt idx="5073">
                  <c:v>6082.804799999999</c:v>
                </c:pt>
                <c:pt idx="5074">
                  <c:v>6082.1047999999992</c:v>
                </c:pt>
                <c:pt idx="5075">
                  <c:v>6081.4047999999993</c:v>
                </c:pt>
                <c:pt idx="5076">
                  <c:v>6080.7047999999995</c:v>
                </c:pt>
                <c:pt idx="5077">
                  <c:v>6080.0047999999997</c:v>
                </c:pt>
                <c:pt idx="5078">
                  <c:v>6079.304799999999</c:v>
                </c:pt>
                <c:pt idx="5079">
                  <c:v>6078.6047999999992</c:v>
                </c:pt>
                <c:pt idx="5080">
                  <c:v>6077.9047999999993</c:v>
                </c:pt>
                <c:pt idx="5081">
                  <c:v>6077.2047999999995</c:v>
                </c:pt>
                <c:pt idx="5082">
                  <c:v>6076.5047999999997</c:v>
                </c:pt>
                <c:pt idx="5083">
                  <c:v>6075.804799999999</c:v>
                </c:pt>
                <c:pt idx="5084">
                  <c:v>6075.1047999999992</c:v>
                </c:pt>
                <c:pt idx="5085">
                  <c:v>6074.4047999999993</c:v>
                </c:pt>
                <c:pt idx="5086">
                  <c:v>6073.7047999999995</c:v>
                </c:pt>
                <c:pt idx="5087">
                  <c:v>6073.0047999999997</c:v>
                </c:pt>
                <c:pt idx="5088">
                  <c:v>6072.304799999999</c:v>
                </c:pt>
                <c:pt idx="5089">
                  <c:v>6071.6047999999992</c:v>
                </c:pt>
                <c:pt idx="5090">
                  <c:v>6070.9047999999993</c:v>
                </c:pt>
                <c:pt idx="5091">
                  <c:v>6070.2047999999995</c:v>
                </c:pt>
                <c:pt idx="5092">
                  <c:v>6069.5047999999997</c:v>
                </c:pt>
                <c:pt idx="5093">
                  <c:v>6068.804799999999</c:v>
                </c:pt>
                <c:pt idx="5094">
                  <c:v>6068.1047999999992</c:v>
                </c:pt>
                <c:pt idx="5095">
                  <c:v>6067.4047999999993</c:v>
                </c:pt>
                <c:pt idx="5096">
                  <c:v>6066.7047999999995</c:v>
                </c:pt>
                <c:pt idx="5097">
                  <c:v>6066.0047999999997</c:v>
                </c:pt>
                <c:pt idx="5098">
                  <c:v>6065.304799999999</c:v>
                </c:pt>
                <c:pt idx="5099">
                  <c:v>6064.6047999999992</c:v>
                </c:pt>
                <c:pt idx="5100">
                  <c:v>6063.9047999999993</c:v>
                </c:pt>
                <c:pt idx="5101">
                  <c:v>6063.2047999999995</c:v>
                </c:pt>
                <c:pt idx="5102">
                  <c:v>6062.5047999999997</c:v>
                </c:pt>
                <c:pt idx="5103">
                  <c:v>6061.804799999999</c:v>
                </c:pt>
                <c:pt idx="5104">
                  <c:v>6061.1047999999992</c:v>
                </c:pt>
                <c:pt idx="5105">
                  <c:v>6060.4047999999993</c:v>
                </c:pt>
                <c:pt idx="5106">
                  <c:v>6059.7047999999995</c:v>
                </c:pt>
                <c:pt idx="5107">
                  <c:v>6059.0047999999997</c:v>
                </c:pt>
                <c:pt idx="5108">
                  <c:v>6058.304799999999</c:v>
                </c:pt>
                <c:pt idx="5109">
                  <c:v>6057.6047999999992</c:v>
                </c:pt>
                <c:pt idx="5110">
                  <c:v>6056.9047999999993</c:v>
                </c:pt>
                <c:pt idx="5111">
                  <c:v>6056.2047999999995</c:v>
                </c:pt>
                <c:pt idx="5112">
                  <c:v>6055.5047999999997</c:v>
                </c:pt>
                <c:pt idx="5113">
                  <c:v>6054.804799999999</c:v>
                </c:pt>
                <c:pt idx="5114">
                  <c:v>6054.1047999999992</c:v>
                </c:pt>
                <c:pt idx="5115">
                  <c:v>6053.4047999999993</c:v>
                </c:pt>
                <c:pt idx="5116">
                  <c:v>6052.7047999999995</c:v>
                </c:pt>
                <c:pt idx="5117">
                  <c:v>6052.0047999999997</c:v>
                </c:pt>
                <c:pt idx="5118">
                  <c:v>6051.304799999999</c:v>
                </c:pt>
                <c:pt idx="5119">
                  <c:v>6050.6047999999992</c:v>
                </c:pt>
                <c:pt idx="5120">
                  <c:v>6049.9047999999993</c:v>
                </c:pt>
                <c:pt idx="5121">
                  <c:v>6049.2047999999995</c:v>
                </c:pt>
                <c:pt idx="5122">
                  <c:v>6048.5047999999997</c:v>
                </c:pt>
                <c:pt idx="5123">
                  <c:v>6047.804799999999</c:v>
                </c:pt>
                <c:pt idx="5124">
                  <c:v>6047.1047999999992</c:v>
                </c:pt>
                <c:pt idx="5125">
                  <c:v>6046.4047999999993</c:v>
                </c:pt>
                <c:pt idx="5126">
                  <c:v>6045.7047999999995</c:v>
                </c:pt>
                <c:pt idx="5127">
                  <c:v>6045.0047999999997</c:v>
                </c:pt>
                <c:pt idx="5128">
                  <c:v>6044.304799999999</c:v>
                </c:pt>
                <c:pt idx="5129">
                  <c:v>6043.6047999999992</c:v>
                </c:pt>
                <c:pt idx="5130">
                  <c:v>6042.9047999999993</c:v>
                </c:pt>
                <c:pt idx="5131">
                  <c:v>6042.2047999999995</c:v>
                </c:pt>
                <c:pt idx="5132">
                  <c:v>6041.5047999999997</c:v>
                </c:pt>
                <c:pt idx="5133">
                  <c:v>6040.804799999999</c:v>
                </c:pt>
                <c:pt idx="5134">
                  <c:v>6040.1047999999992</c:v>
                </c:pt>
                <c:pt idx="5135">
                  <c:v>6039.4047999999993</c:v>
                </c:pt>
                <c:pt idx="5136">
                  <c:v>6038.7047999999995</c:v>
                </c:pt>
                <c:pt idx="5137">
                  <c:v>6038.0047999999997</c:v>
                </c:pt>
                <c:pt idx="5138">
                  <c:v>6037.304799999999</c:v>
                </c:pt>
                <c:pt idx="5139">
                  <c:v>6036.6047999999992</c:v>
                </c:pt>
                <c:pt idx="5140">
                  <c:v>6035.9047999999993</c:v>
                </c:pt>
                <c:pt idx="5141">
                  <c:v>6035.2047999999995</c:v>
                </c:pt>
                <c:pt idx="5142">
                  <c:v>6034.5047999999997</c:v>
                </c:pt>
                <c:pt idx="5143">
                  <c:v>6033.804799999999</c:v>
                </c:pt>
                <c:pt idx="5144">
                  <c:v>6033.1047999999992</c:v>
                </c:pt>
                <c:pt idx="5145">
                  <c:v>6032.4047999999993</c:v>
                </c:pt>
                <c:pt idx="5146">
                  <c:v>6031.7047999999995</c:v>
                </c:pt>
                <c:pt idx="5147">
                  <c:v>6031.0047999999997</c:v>
                </c:pt>
                <c:pt idx="5148">
                  <c:v>6030.304799999999</c:v>
                </c:pt>
                <c:pt idx="5149">
                  <c:v>6029.6047999999992</c:v>
                </c:pt>
                <c:pt idx="5150">
                  <c:v>6028.9047999999993</c:v>
                </c:pt>
                <c:pt idx="5151">
                  <c:v>6028.2047999999995</c:v>
                </c:pt>
                <c:pt idx="5152">
                  <c:v>6027.5047999999997</c:v>
                </c:pt>
                <c:pt idx="5153">
                  <c:v>6026.804799999999</c:v>
                </c:pt>
                <c:pt idx="5154">
                  <c:v>6026.1047999999992</c:v>
                </c:pt>
                <c:pt idx="5155">
                  <c:v>6025.4047999999993</c:v>
                </c:pt>
                <c:pt idx="5156">
                  <c:v>6024.7047999999995</c:v>
                </c:pt>
                <c:pt idx="5157">
                  <c:v>6024.0047999999997</c:v>
                </c:pt>
                <c:pt idx="5158">
                  <c:v>6023.304799999999</c:v>
                </c:pt>
                <c:pt idx="5159">
                  <c:v>6022.6047999999992</c:v>
                </c:pt>
                <c:pt idx="5160">
                  <c:v>6021.9047999999993</c:v>
                </c:pt>
                <c:pt idx="5161">
                  <c:v>6021.2047999999995</c:v>
                </c:pt>
                <c:pt idx="5162">
                  <c:v>6020.5047999999997</c:v>
                </c:pt>
                <c:pt idx="5163">
                  <c:v>6019.804799999999</c:v>
                </c:pt>
                <c:pt idx="5164">
                  <c:v>6019.1047999999992</c:v>
                </c:pt>
                <c:pt idx="5165">
                  <c:v>6018.4047999999993</c:v>
                </c:pt>
                <c:pt idx="5166">
                  <c:v>6017.7047999999995</c:v>
                </c:pt>
                <c:pt idx="5167">
                  <c:v>6017.0047999999997</c:v>
                </c:pt>
                <c:pt idx="5168">
                  <c:v>6016.304799999999</c:v>
                </c:pt>
                <c:pt idx="5169">
                  <c:v>6015.6047999999992</c:v>
                </c:pt>
                <c:pt idx="5170">
                  <c:v>6014.9047999999993</c:v>
                </c:pt>
                <c:pt idx="5171">
                  <c:v>6014.2047999999995</c:v>
                </c:pt>
                <c:pt idx="5172">
                  <c:v>6013.5047999999997</c:v>
                </c:pt>
                <c:pt idx="5173">
                  <c:v>6012.804799999999</c:v>
                </c:pt>
                <c:pt idx="5174">
                  <c:v>6012.1047999999992</c:v>
                </c:pt>
                <c:pt idx="5175">
                  <c:v>6011.4047999999993</c:v>
                </c:pt>
                <c:pt idx="5176">
                  <c:v>6010.7047999999995</c:v>
                </c:pt>
                <c:pt idx="5177">
                  <c:v>6010.0047999999997</c:v>
                </c:pt>
                <c:pt idx="5178">
                  <c:v>6009.304799999999</c:v>
                </c:pt>
                <c:pt idx="5179">
                  <c:v>6008.6047999999992</c:v>
                </c:pt>
                <c:pt idx="5180">
                  <c:v>6007.9047999999993</c:v>
                </c:pt>
                <c:pt idx="5181">
                  <c:v>6007.2047999999995</c:v>
                </c:pt>
                <c:pt idx="5182">
                  <c:v>6006.5047999999997</c:v>
                </c:pt>
                <c:pt idx="5183">
                  <c:v>6005.804799999999</c:v>
                </c:pt>
                <c:pt idx="5184">
                  <c:v>6005.1047999999992</c:v>
                </c:pt>
                <c:pt idx="5185">
                  <c:v>6004.4047999999993</c:v>
                </c:pt>
                <c:pt idx="5186">
                  <c:v>6003.7047999999995</c:v>
                </c:pt>
                <c:pt idx="5187">
                  <c:v>6003.0047999999997</c:v>
                </c:pt>
                <c:pt idx="5188">
                  <c:v>6002.304799999999</c:v>
                </c:pt>
                <c:pt idx="5189">
                  <c:v>6001.6047999999992</c:v>
                </c:pt>
                <c:pt idx="5190">
                  <c:v>6000.9047999999993</c:v>
                </c:pt>
                <c:pt idx="5191">
                  <c:v>6000.2047999999995</c:v>
                </c:pt>
                <c:pt idx="5192">
                  <c:v>5999.5047999999997</c:v>
                </c:pt>
                <c:pt idx="5193">
                  <c:v>5998.804799999999</c:v>
                </c:pt>
                <c:pt idx="5194">
                  <c:v>5998.1047999999992</c:v>
                </c:pt>
                <c:pt idx="5195">
                  <c:v>5997.4047999999993</c:v>
                </c:pt>
                <c:pt idx="5196">
                  <c:v>5996.7047999999995</c:v>
                </c:pt>
                <c:pt idx="5197">
                  <c:v>5996.0047999999997</c:v>
                </c:pt>
                <c:pt idx="5198">
                  <c:v>5995.304799999999</c:v>
                </c:pt>
                <c:pt idx="5199">
                  <c:v>5994.6047999999992</c:v>
                </c:pt>
                <c:pt idx="5200">
                  <c:v>5993.9047999999993</c:v>
                </c:pt>
                <c:pt idx="5201">
                  <c:v>5993.2047999999995</c:v>
                </c:pt>
                <c:pt idx="5202">
                  <c:v>5992.5047999999997</c:v>
                </c:pt>
                <c:pt idx="5203">
                  <c:v>5991.804799999999</c:v>
                </c:pt>
                <c:pt idx="5204">
                  <c:v>5991.1047999999992</c:v>
                </c:pt>
                <c:pt idx="5205">
                  <c:v>5990.4047999999993</c:v>
                </c:pt>
                <c:pt idx="5206">
                  <c:v>5989.7047999999995</c:v>
                </c:pt>
                <c:pt idx="5207">
                  <c:v>5989.0047999999997</c:v>
                </c:pt>
                <c:pt idx="5208">
                  <c:v>5988.304799999999</c:v>
                </c:pt>
                <c:pt idx="5209">
                  <c:v>5987.6047999999992</c:v>
                </c:pt>
                <c:pt idx="5210">
                  <c:v>5986.9047999999993</c:v>
                </c:pt>
                <c:pt idx="5211">
                  <c:v>5986.2047999999995</c:v>
                </c:pt>
                <c:pt idx="5212">
                  <c:v>5985.5047999999997</c:v>
                </c:pt>
                <c:pt idx="5213">
                  <c:v>5984.804799999999</c:v>
                </c:pt>
                <c:pt idx="5214">
                  <c:v>5984.1047999999992</c:v>
                </c:pt>
                <c:pt idx="5215">
                  <c:v>5983.4047999999993</c:v>
                </c:pt>
                <c:pt idx="5216">
                  <c:v>5982.7047999999995</c:v>
                </c:pt>
                <c:pt idx="5217">
                  <c:v>5982.0047999999997</c:v>
                </c:pt>
                <c:pt idx="5218">
                  <c:v>5981.304799999999</c:v>
                </c:pt>
                <c:pt idx="5219">
                  <c:v>5980.6047999999992</c:v>
                </c:pt>
                <c:pt idx="5220">
                  <c:v>5979.9047999999993</c:v>
                </c:pt>
                <c:pt idx="5221">
                  <c:v>5979.2047999999995</c:v>
                </c:pt>
                <c:pt idx="5222">
                  <c:v>5978.5047999999997</c:v>
                </c:pt>
                <c:pt idx="5223">
                  <c:v>5977.804799999999</c:v>
                </c:pt>
                <c:pt idx="5224">
                  <c:v>5977.1047999999992</c:v>
                </c:pt>
                <c:pt idx="5225">
                  <c:v>5976.4047999999993</c:v>
                </c:pt>
                <c:pt idx="5226">
                  <c:v>5975.7047999999995</c:v>
                </c:pt>
                <c:pt idx="5227">
                  <c:v>5975.0047999999997</c:v>
                </c:pt>
                <c:pt idx="5228">
                  <c:v>5974.304799999999</c:v>
                </c:pt>
                <c:pt idx="5229">
                  <c:v>5973.6047999999992</c:v>
                </c:pt>
                <c:pt idx="5230">
                  <c:v>5972.9047999999993</c:v>
                </c:pt>
                <c:pt idx="5231">
                  <c:v>5972.2047999999995</c:v>
                </c:pt>
                <c:pt idx="5232">
                  <c:v>5971.5047999999997</c:v>
                </c:pt>
                <c:pt idx="5233">
                  <c:v>5970.804799999999</c:v>
                </c:pt>
                <c:pt idx="5234">
                  <c:v>5970.1047999999992</c:v>
                </c:pt>
                <c:pt idx="5235">
                  <c:v>5969.4047999999993</c:v>
                </c:pt>
                <c:pt idx="5236">
                  <c:v>5968.7047999999995</c:v>
                </c:pt>
                <c:pt idx="5237">
                  <c:v>5968.0047999999997</c:v>
                </c:pt>
                <c:pt idx="5238">
                  <c:v>5967.304799999999</c:v>
                </c:pt>
                <c:pt idx="5239">
                  <c:v>5966.6047999999992</c:v>
                </c:pt>
                <c:pt idx="5240">
                  <c:v>5965.9047999999993</c:v>
                </c:pt>
                <c:pt idx="5241">
                  <c:v>5965.2047999999995</c:v>
                </c:pt>
                <c:pt idx="5242">
                  <c:v>5964.5047999999997</c:v>
                </c:pt>
                <c:pt idx="5243">
                  <c:v>5963.804799999999</c:v>
                </c:pt>
                <c:pt idx="5244">
                  <c:v>5963.1047999999992</c:v>
                </c:pt>
                <c:pt idx="5245">
                  <c:v>5962.4047999999993</c:v>
                </c:pt>
                <c:pt idx="5246">
                  <c:v>5961.7047999999995</c:v>
                </c:pt>
                <c:pt idx="5247">
                  <c:v>5961.0047999999997</c:v>
                </c:pt>
                <c:pt idx="5248">
                  <c:v>5960.304799999999</c:v>
                </c:pt>
                <c:pt idx="5249">
                  <c:v>5959.6047999999992</c:v>
                </c:pt>
                <c:pt idx="5250">
                  <c:v>5958.9047999999993</c:v>
                </c:pt>
                <c:pt idx="5251">
                  <c:v>5958.2047999999995</c:v>
                </c:pt>
                <c:pt idx="5252">
                  <c:v>5957.5047999999997</c:v>
                </c:pt>
                <c:pt idx="5253">
                  <c:v>5956.804799999999</c:v>
                </c:pt>
                <c:pt idx="5254">
                  <c:v>5956.1047999999992</c:v>
                </c:pt>
                <c:pt idx="5255">
                  <c:v>5955.4047999999993</c:v>
                </c:pt>
                <c:pt idx="5256">
                  <c:v>5954.7047999999995</c:v>
                </c:pt>
                <c:pt idx="5257">
                  <c:v>5954.0047999999997</c:v>
                </c:pt>
                <c:pt idx="5258">
                  <c:v>5953.304799999999</c:v>
                </c:pt>
                <c:pt idx="5259">
                  <c:v>5952.6047999999992</c:v>
                </c:pt>
                <c:pt idx="5260">
                  <c:v>5951.9047999999993</c:v>
                </c:pt>
                <c:pt idx="5261">
                  <c:v>5951.2047999999995</c:v>
                </c:pt>
                <c:pt idx="5262">
                  <c:v>5950.5047999999997</c:v>
                </c:pt>
                <c:pt idx="5263">
                  <c:v>5949.804799999999</c:v>
                </c:pt>
                <c:pt idx="5264">
                  <c:v>5949.1047999999992</c:v>
                </c:pt>
                <c:pt idx="5265">
                  <c:v>5948.4047999999993</c:v>
                </c:pt>
                <c:pt idx="5266">
                  <c:v>5947.7047999999995</c:v>
                </c:pt>
                <c:pt idx="5267">
                  <c:v>5947.0047999999997</c:v>
                </c:pt>
                <c:pt idx="5268">
                  <c:v>5946.304799999999</c:v>
                </c:pt>
                <c:pt idx="5269">
                  <c:v>5945.6047999999992</c:v>
                </c:pt>
                <c:pt idx="5270">
                  <c:v>5944.9047999999993</c:v>
                </c:pt>
                <c:pt idx="5271">
                  <c:v>5944.2047999999995</c:v>
                </c:pt>
                <c:pt idx="5272">
                  <c:v>5943.5047999999997</c:v>
                </c:pt>
                <c:pt idx="5273">
                  <c:v>5942.804799999999</c:v>
                </c:pt>
                <c:pt idx="5274">
                  <c:v>5942.1047999999992</c:v>
                </c:pt>
                <c:pt idx="5275">
                  <c:v>5941.4047999999993</c:v>
                </c:pt>
                <c:pt idx="5276">
                  <c:v>5940.7047999999995</c:v>
                </c:pt>
                <c:pt idx="5277">
                  <c:v>5940.0047999999997</c:v>
                </c:pt>
                <c:pt idx="5278">
                  <c:v>5939.304799999999</c:v>
                </c:pt>
                <c:pt idx="5279">
                  <c:v>5938.6047999999992</c:v>
                </c:pt>
                <c:pt idx="5280">
                  <c:v>5937.9047999999993</c:v>
                </c:pt>
                <c:pt idx="5281">
                  <c:v>5937.2047999999995</c:v>
                </c:pt>
                <c:pt idx="5282">
                  <c:v>5936.5047999999997</c:v>
                </c:pt>
                <c:pt idx="5283">
                  <c:v>5935.804799999999</c:v>
                </c:pt>
                <c:pt idx="5284">
                  <c:v>5935.1047999999992</c:v>
                </c:pt>
                <c:pt idx="5285">
                  <c:v>5934.4047999999993</c:v>
                </c:pt>
                <c:pt idx="5286">
                  <c:v>5933.7047999999995</c:v>
                </c:pt>
                <c:pt idx="5287">
                  <c:v>5933.0047999999997</c:v>
                </c:pt>
                <c:pt idx="5288">
                  <c:v>5932.304799999999</c:v>
                </c:pt>
                <c:pt idx="5289">
                  <c:v>5931.6047999999992</c:v>
                </c:pt>
                <c:pt idx="5290">
                  <c:v>5930.9047999999993</c:v>
                </c:pt>
                <c:pt idx="5291">
                  <c:v>5930.2047999999995</c:v>
                </c:pt>
                <c:pt idx="5292">
                  <c:v>5929.5047999999997</c:v>
                </c:pt>
                <c:pt idx="5293">
                  <c:v>5928.804799999999</c:v>
                </c:pt>
                <c:pt idx="5294">
                  <c:v>5928.1047999999992</c:v>
                </c:pt>
                <c:pt idx="5295">
                  <c:v>5927.4047999999993</c:v>
                </c:pt>
                <c:pt idx="5296">
                  <c:v>5926.7047999999995</c:v>
                </c:pt>
                <c:pt idx="5297">
                  <c:v>5926.0047999999997</c:v>
                </c:pt>
                <c:pt idx="5298">
                  <c:v>5925.304799999999</c:v>
                </c:pt>
                <c:pt idx="5299">
                  <c:v>5924.6047999999992</c:v>
                </c:pt>
                <c:pt idx="5300">
                  <c:v>5923.9047999999993</c:v>
                </c:pt>
                <c:pt idx="5301">
                  <c:v>5923.2047999999995</c:v>
                </c:pt>
                <c:pt idx="5302">
                  <c:v>5922.5047999999997</c:v>
                </c:pt>
                <c:pt idx="5303">
                  <c:v>5921.804799999999</c:v>
                </c:pt>
                <c:pt idx="5304">
                  <c:v>5921.1047999999992</c:v>
                </c:pt>
                <c:pt idx="5305">
                  <c:v>5920.4047999999993</c:v>
                </c:pt>
                <c:pt idx="5306">
                  <c:v>5919.7047999999995</c:v>
                </c:pt>
                <c:pt idx="5307">
                  <c:v>5919.0047999999997</c:v>
                </c:pt>
                <c:pt idx="5308">
                  <c:v>5918.304799999999</c:v>
                </c:pt>
                <c:pt idx="5309">
                  <c:v>5917.6047999999992</c:v>
                </c:pt>
                <c:pt idx="5310">
                  <c:v>5916.9047999999993</c:v>
                </c:pt>
                <c:pt idx="5311">
                  <c:v>5916.2047999999995</c:v>
                </c:pt>
                <c:pt idx="5312">
                  <c:v>5915.5047999999997</c:v>
                </c:pt>
                <c:pt idx="5313">
                  <c:v>5914.804799999999</c:v>
                </c:pt>
                <c:pt idx="5314">
                  <c:v>5914.1047999999992</c:v>
                </c:pt>
                <c:pt idx="5315">
                  <c:v>5913.4047999999993</c:v>
                </c:pt>
                <c:pt idx="5316">
                  <c:v>5912.7047999999995</c:v>
                </c:pt>
                <c:pt idx="5317">
                  <c:v>5912.0047999999997</c:v>
                </c:pt>
                <c:pt idx="5318">
                  <c:v>5911.304799999999</c:v>
                </c:pt>
                <c:pt idx="5319">
                  <c:v>5910.6047999999992</c:v>
                </c:pt>
                <c:pt idx="5320">
                  <c:v>5909.9047999999993</c:v>
                </c:pt>
                <c:pt idx="5321">
                  <c:v>5909.2047999999995</c:v>
                </c:pt>
                <c:pt idx="5322">
                  <c:v>5908.5047999999997</c:v>
                </c:pt>
                <c:pt idx="5323">
                  <c:v>5907.804799999999</c:v>
                </c:pt>
                <c:pt idx="5324">
                  <c:v>5907.1047999999992</c:v>
                </c:pt>
                <c:pt idx="5325">
                  <c:v>5906.4047999999993</c:v>
                </c:pt>
                <c:pt idx="5326">
                  <c:v>5905.7047999999995</c:v>
                </c:pt>
                <c:pt idx="5327">
                  <c:v>5905.0047999999997</c:v>
                </c:pt>
                <c:pt idx="5328">
                  <c:v>5904.304799999999</c:v>
                </c:pt>
                <c:pt idx="5329">
                  <c:v>5903.6047999999992</c:v>
                </c:pt>
                <c:pt idx="5330">
                  <c:v>5902.9047999999993</c:v>
                </c:pt>
                <c:pt idx="5331">
                  <c:v>5902.2047999999995</c:v>
                </c:pt>
                <c:pt idx="5332">
                  <c:v>5901.5047999999997</c:v>
                </c:pt>
                <c:pt idx="5333">
                  <c:v>5900.804799999999</c:v>
                </c:pt>
                <c:pt idx="5334">
                  <c:v>5900.1047999999992</c:v>
                </c:pt>
                <c:pt idx="5335">
                  <c:v>5899.4047999999993</c:v>
                </c:pt>
                <c:pt idx="5336">
                  <c:v>5898.7047999999995</c:v>
                </c:pt>
                <c:pt idx="5337">
                  <c:v>5898.0047999999997</c:v>
                </c:pt>
                <c:pt idx="5338">
                  <c:v>5897.304799999999</c:v>
                </c:pt>
                <c:pt idx="5339">
                  <c:v>5896.6047999999992</c:v>
                </c:pt>
                <c:pt idx="5340">
                  <c:v>5895.9047999999993</c:v>
                </c:pt>
                <c:pt idx="5341">
                  <c:v>5895.2047999999995</c:v>
                </c:pt>
                <c:pt idx="5342">
                  <c:v>5894.5047999999997</c:v>
                </c:pt>
                <c:pt idx="5343">
                  <c:v>5893.804799999999</c:v>
                </c:pt>
                <c:pt idx="5344">
                  <c:v>5893.1047999999992</c:v>
                </c:pt>
                <c:pt idx="5345">
                  <c:v>5892.4047999999993</c:v>
                </c:pt>
                <c:pt idx="5346">
                  <c:v>5891.7047999999995</c:v>
                </c:pt>
                <c:pt idx="5347">
                  <c:v>5891.0047999999997</c:v>
                </c:pt>
                <c:pt idx="5348">
                  <c:v>5890.304799999999</c:v>
                </c:pt>
                <c:pt idx="5349">
                  <c:v>5889.6047999999992</c:v>
                </c:pt>
                <c:pt idx="5350">
                  <c:v>5888.9047999999993</c:v>
                </c:pt>
                <c:pt idx="5351">
                  <c:v>5888.2047999999995</c:v>
                </c:pt>
                <c:pt idx="5352">
                  <c:v>5887.5047999999997</c:v>
                </c:pt>
                <c:pt idx="5353">
                  <c:v>5886.804799999999</c:v>
                </c:pt>
                <c:pt idx="5354">
                  <c:v>5886.1047999999992</c:v>
                </c:pt>
                <c:pt idx="5355">
                  <c:v>5885.4047999999993</c:v>
                </c:pt>
                <c:pt idx="5356">
                  <c:v>5884.7047999999995</c:v>
                </c:pt>
                <c:pt idx="5357">
                  <c:v>5884.0047999999997</c:v>
                </c:pt>
                <c:pt idx="5358">
                  <c:v>5883.304799999999</c:v>
                </c:pt>
                <c:pt idx="5359">
                  <c:v>5882.6047999999992</c:v>
                </c:pt>
                <c:pt idx="5360">
                  <c:v>5881.9047999999993</c:v>
                </c:pt>
                <c:pt idx="5361">
                  <c:v>5881.2047999999995</c:v>
                </c:pt>
                <c:pt idx="5362">
                  <c:v>5880.5047999999997</c:v>
                </c:pt>
                <c:pt idx="5363">
                  <c:v>5879.804799999999</c:v>
                </c:pt>
                <c:pt idx="5364">
                  <c:v>5879.1047999999992</c:v>
                </c:pt>
                <c:pt idx="5365">
                  <c:v>5878.4047999999993</c:v>
                </c:pt>
                <c:pt idx="5366">
                  <c:v>5877.7047999999995</c:v>
                </c:pt>
                <c:pt idx="5367">
                  <c:v>5877.0047999999997</c:v>
                </c:pt>
                <c:pt idx="5368">
                  <c:v>5876.304799999999</c:v>
                </c:pt>
                <c:pt idx="5369">
                  <c:v>5875.6047999999992</c:v>
                </c:pt>
                <c:pt idx="5370">
                  <c:v>5874.9047999999993</c:v>
                </c:pt>
                <c:pt idx="5371">
                  <c:v>5874.2047999999995</c:v>
                </c:pt>
                <c:pt idx="5372">
                  <c:v>5873.5047999999997</c:v>
                </c:pt>
                <c:pt idx="5373">
                  <c:v>5872.804799999999</c:v>
                </c:pt>
                <c:pt idx="5374">
                  <c:v>5872.1047999999992</c:v>
                </c:pt>
                <c:pt idx="5375">
                  <c:v>5871.4047999999993</c:v>
                </c:pt>
                <c:pt idx="5376">
                  <c:v>5870.7047999999995</c:v>
                </c:pt>
                <c:pt idx="5377">
                  <c:v>5870.0047999999997</c:v>
                </c:pt>
                <c:pt idx="5378">
                  <c:v>5869.304799999999</c:v>
                </c:pt>
                <c:pt idx="5379">
                  <c:v>5868.6047999999992</c:v>
                </c:pt>
                <c:pt idx="5380">
                  <c:v>5867.9047999999993</c:v>
                </c:pt>
                <c:pt idx="5381">
                  <c:v>5867.2047999999995</c:v>
                </c:pt>
                <c:pt idx="5382">
                  <c:v>5866.5047999999997</c:v>
                </c:pt>
                <c:pt idx="5383">
                  <c:v>5865.804799999999</c:v>
                </c:pt>
                <c:pt idx="5384">
                  <c:v>5865.1047999999992</c:v>
                </c:pt>
                <c:pt idx="5385">
                  <c:v>5864.4047999999993</c:v>
                </c:pt>
                <c:pt idx="5386">
                  <c:v>5863.7047999999995</c:v>
                </c:pt>
                <c:pt idx="5387">
                  <c:v>5863.0047999999997</c:v>
                </c:pt>
                <c:pt idx="5388">
                  <c:v>5862.304799999999</c:v>
                </c:pt>
                <c:pt idx="5389">
                  <c:v>5861.6047999999992</c:v>
                </c:pt>
                <c:pt idx="5390">
                  <c:v>5860.9047999999993</c:v>
                </c:pt>
                <c:pt idx="5391">
                  <c:v>5860.2047999999995</c:v>
                </c:pt>
                <c:pt idx="5392">
                  <c:v>5859.5047999999997</c:v>
                </c:pt>
                <c:pt idx="5393">
                  <c:v>5858.804799999999</c:v>
                </c:pt>
                <c:pt idx="5394">
                  <c:v>5858.1047999999992</c:v>
                </c:pt>
                <c:pt idx="5395">
                  <c:v>5857.4047999999993</c:v>
                </c:pt>
                <c:pt idx="5396">
                  <c:v>5856.7047999999995</c:v>
                </c:pt>
                <c:pt idx="5397">
                  <c:v>5856.0047999999997</c:v>
                </c:pt>
                <c:pt idx="5398">
                  <c:v>5855.304799999999</c:v>
                </c:pt>
                <c:pt idx="5399">
                  <c:v>5854.6047999999992</c:v>
                </c:pt>
                <c:pt idx="5400">
                  <c:v>5853.9047999999993</c:v>
                </c:pt>
                <c:pt idx="5401">
                  <c:v>5853.2047999999995</c:v>
                </c:pt>
                <c:pt idx="5402">
                  <c:v>5852.5047999999997</c:v>
                </c:pt>
                <c:pt idx="5403">
                  <c:v>5851.804799999999</c:v>
                </c:pt>
                <c:pt idx="5404">
                  <c:v>5851.1047999999992</c:v>
                </c:pt>
                <c:pt idx="5405">
                  <c:v>5850.4047999999993</c:v>
                </c:pt>
                <c:pt idx="5406">
                  <c:v>5849.7047999999995</c:v>
                </c:pt>
                <c:pt idx="5407">
                  <c:v>5849.0047999999997</c:v>
                </c:pt>
                <c:pt idx="5408">
                  <c:v>5848.304799999999</c:v>
                </c:pt>
                <c:pt idx="5409">
                  <c:v>5847.6047999999992</c:v>
                </c:pt>
                <c:pt idx="5410">
                  <c:v>5846.9047999999993</c:v>
                </c:pt>
                <c:pt idx="5411">
                  <c:v>5846.2047999999995</c:v>
                </c:pt>
                <c:pt idx="5412">
                  <c:v>5845.5047999999997</c:v>
                </c:pt>
                <c:pt idx="5413">
                  <c:v>5844.804799999999</c:v>
                </c:pt>
                <c:pt idx="5414">
                  <c:v>5844.1047999999992</c:v>
                </c:pt>
                <c:pt idx="5415">
                  <c:v>5843.4047999999993</c:v>
                </c:pt>
                <c:pt idx="5416">
                  <c:v>5842.7047999999995</c:v>
                </c:pt>
                <c:pt idx="5417">
                  <c:v>5842.0047999999997</c:v>
                </c:pt>
                <c:pt idx="5418">
                  <c:v>5841.304799999999</c:v>
                </c:pt>
                <c:pt idx="5419">
                  <c:v>5840.6047999999992</c:v>
                </c:pt>
                <c:pt idx="5420">
                  <c:v>5839.9047999999993</c:v>
                </c:pt>
                <c:pt idx="5421">
                  <c:v>5839.2047999999995</c:v>
                </c:pt>
                <c:pt idx="5422">
                  <c:v>5838.5047999999997</c:v>
                </c:pt>
                <c:pt idx="5423">
                  <c:v>5837.804799999999</c:v>
                </c:pt>
                <c:pt idx="5424">
                  <c:v>5837.1047999999992</c:v>
                </c:pt>
                <c:pt idx="5425">
                  <c:v>5836.4047999999993</c:v>
                </c:pt>
                <c:pt idx="5426">
                  <c:v>5835.7047999999995</c:v>
                </c:pt>
                <c:pt idx="5427">
                  <c:v>5835.0047999999997</c:v>
                </c:pt>
                <c:pt idx="5428">
                  <c:v>5834.304799999999</c:v>
                </c:pt>
                <c:pt idx="5429">
                  <c:v>5833.6047999999992</c:v>
                </c:pt>
                <c:pt idx="5430">
                  <c:v>5832.9047999999993</c:v>
                </c:pt>
                <c:pt idx="5431">
                  <c:v>5832.2047999999995</c:v>
                </c:pt>
                <c:pt idx="5432">
                  <c:v>5831.5047999999997</c:v>
                </c:pt>
                <c:pt idx="5433">
                  <c:v>5830.804799999999</c:v>
                </c:pt>
                <c:pt idx="5434">
                  <c:v>5830.1047999999992</c:v>
                </c:pt>
                <c:pt idx="5435">
                  <c:v>5829.4047999999993</c:v>
                </c:pt>
                <c:pt idx="5436">
                  <c:v>5828.7047999999995</c:v>
                </c:pt>
                <c:pt idx="5437">
                  <c:v>5828.0047999999997</c:v>
                </c:pt>
                <c:pt idx="5438">
                  <c:v>5827.304799999999</c:v>
                </c:pt>
                <c:pt idx="5439">
                  <c:v>5826.6047999999992</c:v>
                </c:pt>
                <c:pt idx="5440">
                  <c:v>5825.9047999999993</c:v>
                </c:pt>
                <c:pt idx="5441">
                  <c:v>5825.2047999999995</c:v>
                </c:pt>
                <c:pt idx="5442">
                  <c:v>5824.5047999999997</c:v>
                </c:pt>
                <c:pt idx="5443">
                  <c:v>5823.804799999999</c:v>
                </c:pt>
                <c:pt idx="5444">
                  <c:v>5823.1047999999992</c:v>
                </c:pt>
                <c:pt idx="5445">
                  <c:v>5822.4047999999993</c:v>
                </c:pt>
                <c:pt idx="5446">
                  <c:v>5821.7047999999995</c:v>
                </c:pt>
                <c:pt idx="5447">
                  <c:v>5821.0047999999997</c:v>
                </c:pt>
                <c:pt idx="5448">
                  <c:v>5820.304799999999</c:v>
                </c:pt>
                <c:pt idx="5449">
                  <c:v>5819.6047999999992</c:v>
                </c:pt>
                <c:pt idx="5450">
                  <c:v>5818.9047999999993</c:v>
                </c:pt>
                <c:pt idx="5451">
                  <c:v>5818.2047999999995</c:v>
                </c:pt>
                <c:pt idx="5452">
                  <c:v>5817.5047999999997</c:v>
                </c:pt>
                <c:pt idx="5453">
                  <c:v>5816.804799999999</c:v>
                </c:pt>
                <c:pt idx="5454">
                  <c:v>5816.1047999999992</c:v>
                </c:pt>
                <c:pt idx="5455">
                  <c:v>5815.4047999999993</c:v>
                </c:pt>
                <c:pt idx="5456">
                  <c:v>5814.7047999999995</c:v>
                </c:pt>
                <c:pt idx="5457">
                  <c:v>5814.0047999999997</c:v>
                </c:pt>
                <c:pt idx="5458">
                  <c:v>5813.304799999999</c:v>
                </c:pt>
                <c:pt idx="5459">
                  <c:v>5812.6047999999992</c:v>
                </c:pt>
                <c:pt idx="5460">
                  <c:v>5811.9047999999993</c:v>
                </c:pt>
                <c:pt idx="5461">
                  <c:v>5811.2047999999995</c:v>
                </c:pt>
                <c:pt idx="5462">
                  <c:v>5810.5047999999997</c:v>
                </c:pt>
                <c:pt idx="5463">
                  <c:v>5809.804799999999</c:v>
                </c:pt>
                <c:pt idx="5464">
                  <c:v>5809.1047999999992</c:v>
                </c:pt>
                <c:pt idx="5465">
                  <c:v>5808.4047999999993</c:v>
                </c:pt>
                <c:pt idx="5466">
                  <c:v>5807.7047999999995</c:v>
                </c:pt>
                <c:pt idx="5467">
                  <c:v>5807.0047999999997</c:v>
                </c:pt>
                <c:pt idx="5468">
                  <c:v>5806.304799999999</c:v>
                </c:pt>
                <c:pt idx="5469">
                  <c:v>5805.6047999999992</c:v>
                </c:pt>
                <c:pt idx="5470">
                  <c:v>5804.9047999999993</c:v>
                </c:pt>
                <c:pt idx="5471">
                  <c:v>5804.2047999999995</c:v>
                </c:pt>
                <c:pt idx="5472">
                  <c:v>5803.5047999999997</c:v>
                </c:pt>
                <c:pt idx="5473">
                  <c:v>5802.804799999999</c:v>
                </c:pt>
                <c:pt idx="5474">
                  <c:v>5802.1047999999992</c:v>
                </c:pt>
                <c:pt idx="5475">
                  <c:v>5801.4047999999993</c:v>
                </c:pt>
                <c:pt idx="5476">
                  <c:v>5800.7047999999995</c:v>
                </c:pt>
                <c:pt idx="5477">
                  <c:v>5800.0047999999997</c:v>
                </c:pt>
                <c:pt idx="5478">
                  <c:v>5799.304799999999</c:v>
                </c:pt>
                <c:pt idx="5479">
                  <c:v>5798.6047999999992</c:v>
                </c:pt>
                <c:pt idx="5480">
                  <c:v>5797.9047999999993</c:v>
                </c:pt>
                <c:pt idx="5481">
                  <c:v>5797.2047999999995</c:v>
                </c:pt>
                <c:pt idx="5482">
                  <c:v>5796.5047999999997</c:v>
                </c:pt>
                <c:pt idx="5483">
                  <c:v>5795.804799999999</c:v>
                </c:pt>
                <c:pt idx="5484">
                  <c:v>5795.1047999999992</c:v>
                </c:pt>
                <c:pt idx="5485">
                  <c:v>5794.4047999999993</c:v>
                </c:pt>
                <c:pt idx="5486">
                  <c:v>5793.7047999999995</c:v>
                </c:pt>
                <c:pt idx="5487">
                  <c:v>5793.0047999999997</c:v>
                </c:pt>
                <c:pt idx="5488">
                  <c:v>5792.304799999999</c:v>
                </c:pt>
                <c:pt idx="5489">
                  <c:v>5791.6047999999992</c:v>
                </c:pt>
                <c:pt idx="5490">
                  <c:v>5790.9047999999993</c:v>
                </c:pt>
                <c:pt idx="5491">
                  <c:v>5790.2047999999995</c:v>
                </c:pt>
                <c:pt idx="5492">
                  <c:v>5789.5047999999997</c:v>
                </c:pt>
                <c:pt idx="5493">
                  <c:v>5788.804799999999</c:v>
                </c:pt>
                <c:pt idx="5494">
                  <c:v>5788.1047999999992</c:v>
                </c:pt>
                <c:pt idx="5495">
                  <c:v>5787.4047999999993</c:v>
                </c:pt>
                <c:pt idx="5496">
                  <c:v>5786.7047999999995</c:v>
                </c:pt>
                <c:pt idx="5497">
                  <c:v>5786.0047999999997</c:v>
                </c:pt>
                <c:pt idx="5498">
                  <c:v>5785.304799999999</c:v>
                </c:pt>
                <c:pt idx="5499">
                  <c:v>5784.6047999999992</c:v>
                </c:pt>
                <c:pt idx="5500">
                  <c:v>5783.9047999999993</c:v>
                </c:pt>
                <c:pt idx="5501">
                  <c:v>5783.2047999999995</c:v>
                </c:pt>
                <c:pt idx="5502">
                  <c:v>5782.5047999999997</c:v>
                </c:pt>
                <c:pt idx="5503">
                  <c:v>5781.804799999999</c:v>
                </c:pt>
                <c:pt idx="5504">
                  <c:v>5781.1047999999992</c:v>
                </c:pt>
                <c:pt idx="5505">
                  <c:v>5780.4047999999993</c:v>
                </c:pt>
                <c:pt idx="5506">
                  <c:v>5779.7047999999995</c:v>
                </c:pt>
                <c:pt idx="5507">
                  <c:v>5779.0047999999997</c:v>
                </c:pt>
                <c:pt idx="5508">
                  <c:v>5778.304799999999</c:v>
                </c:pt>
                <c:pt idx="5509">
                  <c:v>5777.6047999999992</c:v>
                </c:pt>
                <c:pt idx="5510">
                  <c:v>5776.9047999999993</c:v>
                </c:pt>
                <c:pt idx="5511">
                  <c:v>5776.2047999999995</c:v>
                </c:pt>
                <c:pt idx="5512">
                  <c:v>5775.5047999999997</c:v>
                </c:pt>
                <c:pt idx="5513">
                  <c:v>5774.804799999999</c:v>
                </c:pt>
                <c:pt idx="5514">
                  <c:v>5774.1047999999992</c:v>
                </c:pt>
                <c:pt idx="5515">
                  <c:v>5773.4047999999993</c:v>
                </c:pt>
                <c:pt idx="5516">
                  <c:v>5772.7047999999995</c:v>
                </c:pt>
                <c:pt idx="5517">
                  <c:v>5772.0047999999997</c:v>
                </c:pt>
                <c:pt idx="5518">
                  <c:v>5771.304799999999</c:v>
                </c:pt>
                <c:pt idx="5519">
                  <c:v>5770.6047999999992</c:v>
                </c:pt>
                <c:pt idx="5520">
                  <c:v>5769.9047999999993</c:v>
                </c:pt>
                <c:pt idx="5521">
                  <c:v>5769.2047999999995</c:v>
                </c:pt>
                <c:pt idx="5522">
                  <c:v>5768.5047999999997</c:v>
                </c:pt>
                <c:pt idx="5523">
                  <c:v>5767.804799999999</c:v>
                </c:pt>
                <c:pt idx="5524">
                  <c:v>5767.1047999999992</c:v>
                </c:pt>
                <c:pt idx="5525">
                  <c:v>5766.4047999999993</c:v>
                </c:pt>
                <c:pt idx="5526">
                  <c:v>5765.7047999999995</c:v>
                </c:pt>
                <c:pt idx="5527">
                  <c:v>5765.0047999999997</c:v>
                </c:pt>
                <c:pt idx="5528">
                  <c:v>5764.304799999999</c:v>
                </c:pt>
                <c:pt idx="5529">
                  <c:v>5763.6047999999992</c:v>
                </c:pt>
                <c:pt idx="5530">
                  <c:v>5762.9047999999993</c:v>
                </c:pt>
                <c:pt idx="5531">
                  <c:v>5762.2047999999995</c:v>
                </c:pt>
                <c:pt idx="5532">
                  <c:v>5761.5047999999997</c:v>
                </c:pt>
                <c:pt idx="5533">
                  <c:v>5760.804799999999</c:v>
                </c:pt>
                <c:pt idx="5534">
                  <c:v>5760.1047999999992</c:v>
                </c:pt>
                <c:pt idx="5535">
                  <c:v>5759.4047999999993</c:v>
                </c:pt>
                <c:pt idx="5536">
                  <c:v>5758.7047999999995</c:v>
                </c:pt>
                <c:pt idx="5537">
                  <c:v>5758.0047999999997</c:v>
                </c:pt>
                <c:pt idx="5538">
                  <c:v>5757.304799999999</c:v>
                </c:pt>
                <c:pt idx="5539">
                  <c:v>5756.6047999999992</c:v>
                </c:pt>
                <c:pt idx="5540">
                  <c:v>5755.9047999999993</c:v>
                </c:pt>
                <c:pt idx="5541">
                  <c:v>5755.2047999999995</c:v>
                </c:pt>
                <c:pt idx="5542">
                  <c:v>5754.5047999999997</c:v>
                </c:pt>
                <c:pt idx="5543">
                  <c:v>5753.804799999999</c:v>
                </c:pt>
                <c:pt idx="5544">
                  <c:v>5753.1047999999992</c:v>
                </c:pt>
                <c:pt idx="5545">
                  <c:v>5752.4047999999993</c:v>
                </c:pt>
                <c:pt idx="5546">
                  <c:v>5751.7047999999995</c:v>
                </c:pt>
                <c:pt idx="5547">
                  <c:v>5751.0047999999997</c:v>
                </c:pt>
                <c:pt idx="5548">
                  <c:v>5750.304799999999</c:v>
                </c:pt>
                <c:pt idx="5549">
                  <c:v>5749.6047999999992</c:v>
                </c:pt>
                <c:pt idx="5550">
                  <c:v>5748.9047999999993</c:v>
                </c:pt>
                <c:pt idx="5551">
                  <c:v>5748.2047999999995</c:v>
                </c:pt>
                <c:pt idx="5552">
                  <c:v>5747.5047999999997</c:v>
                </c:pt>
                <c:pt idx="5553">
                  <c:v>5746.804799999999</c:v>
                </c:pt>
                <c:pt idx="5554">
                  <c:v>5746.1047999999992</c:v>
                </c:pt>
                <c:pt idx="5555">
                  <c:v>5745.4047999999993</c:v>
                </c:pt>
                <c:pt idx="5556">
                  <c:v>5744.7047999999995</c:v>
                </c:pt>
                <c:pt idx="5557">
                  <c:v>5744.0047999999997</c:v>
                </c:pt>
                <c:pt idx="5558">
                  <c:v>5743.304799999999</c:v>
                </c:pt>
                <c:pt idx="5559">
                  <c:v>5742.6047999999992</c:v>
                </c:pt>
                <c:pt idx="5560">
                  <c:v>5741.9047999999993</c:v>
                </c:pt>
                <c:pt idx="5561">
                  <c:v>5741.2047999999995</c:v>
                </c:pt>
                <c:pt idx="5562">
                  <c:v>5740.5047999999997</c:v>
                </c:pt>
                <c:pt idx="5563">
                  <c:v>5739.804799999999</c:v>
                </c:pt>
                <c:pt idx="5564">
                  <c:v>5739.1047999999992</c:v>
                </c:pt>
                <c:pt idx="5565">
                  <c:v>5738.4047999999993</c:v>
                </c:pt>
                <c:pt idx="5566">
                  <c:v>5737.7047999999995</c:v>
                </c:pt>
                <c:pt idx="5567">
                  <c:v>5737.0047999999997</c:v>
                </c:pt>
                <c:pt idx="5568">
                  <c:v>5736.304799999999</c:v>
                </c:pt>
                <c:pt idx="5569">
                  <c:v>5735.6047999999992</c:v>
                </c:pt>
                <c:pt idx="5570">
                  <c:v>5734.9047999999993</c:v>
                </c:pt>
                <c:pt idx="5571">
                  <c:v>5734.2047999999995</c:v>
                </c:pt>
                <c:pt idx="5572">
                  <c:v>5733.5047999999997</c:v>
                </c:pt>
                <c:pt idx="5573">
                  <c:v>5732.804799999999</c:v>
                </c:pt>
                <c:pt idx="5574">
                  <c:v>5732.1047999999992</c:v>
                </c:pt>
                <c:pt idx="5575">
                  <c:v>5731.4047999999993</c:v>
                </c:pt>
                <c:pt idx="5576">
                  <c:v>5730.7047999999995</c:v>
                </c:pt>
                <c:pt idx="5577">
                  <c:v>5730.0047999999997</c:v>
                </c:pt>
                <c:pt idx="5578">
                  <c:v>5729.304799999999</c:v>
                </c:pt>
                <c:pt idx="5579">
                  <c:v>5728.6047999999992</c:v>
                </c:pt>
                <c:pt idx="5580">
                  <c:v>5727.9047999999993</c:v>
                </c:pt>
                <c:pt idx="5581">
                  <c:v>5727.2047999999995</c:v>
                </c:pt>
                <c:pt idx="5582">
                  <c:v>5726.5047999999997</c:v>
                </c:pt>
                <c:pt idx="5583">
                  <c:v>5725.804799999999</c:v>
                </c:pt>
                <c:pt idx="5584">
                  <c:v>5725.1047999999992</c:v>
                </c:pt>
                <c:pt idx="5585">
                  <c:v>5724.4047999999993</c:v>
                </c:pt>
                <c:pt idx="5586">
                  <c:v>5723.7047999999995</c:v>
                </c:pt>
                <c:pt idx="5587">
                  <c:v>5723.0047999999997</c:v>
                </c:pt>
                <c:pt idx="5588">
                  <c:v>5722.304799999999</c:v>
                </c:pt>
                <c:pt idx="5589">
                  <c:v>5721.6047999999992</c:v>
                </c:pt>
                <c:pt idx="5590">
                  <c:v>5720.9047999999993</c:v>
                </c:pt>
                <c:pt idx="5591">
                  <c:v>5720.2047999999995</c:v>
                </c:pt>
                <c:pt idx="5592">
                  <c:v>5719.5047999999997</c:v>
                </c:pt>
                <c:pt idx="5593">
                  <c:v>5718.804799999999</c:v>
                </c:pt>
                <c:pt idx="5594">
                  <c:v>5718.1047999999992</c:v>
                </c:pt>
                <c:pt idx="5595">
                  <c:v>5717.4047999999993</c:v>
                </c:pt>
                <c:pt idx="5596">
                  <c:v>5716.7047999999995</c:v>
                </c:pt>
                <c:pt idx="5597">
                  <c:v>5716.0047999999997</c:v>
                </c:pt>
                <c:pt idx="5598">
                  <c:v>5715.304799999999</c:v>
                </c:pt>
                <c:pt idx="5599">
                  <c:v>5714.6047999999992</c:v>
                </c:pt>
                <c:pt idx="5600">
                  <c:v>5713.9047999999993</c:v>
                </c:pt>
                <c:pt idx="5601">
                  <c:v>5713.2047999999995</c:v>
                </c:pt>
                <c:pt idx="5602">
                  <c:v>5712.5047999999997</c:v>
                </c:pt>
                <c:pt idx="5603">
                  <c:v>5711.804799999999</c:v>
                </c:pt>
                <c:pt idx="5604">
                  <c:v>5711.1047999999992</c:v>
                </c:pt>
                <c:pt idx="5605">
                  <c:v>5710.4047999999993</c:v>
                </c:pt>
                <c:pt idx="5606">
                  <c:v>5709.7047999999995</c:v>
                </c:pt>
                <c:pt idx="5607">
                  <c:v>5709.0047999999997</c:v>
                </c:pt>
                <c:pt idx="5608">
                  <c:v>5708.304799999999</c:v>
                </c:pt>
                <c:pt idx="5609">
                  <c:v>5707.6047999999992</c:v>
                </c:pt>
                <c:pt idx="5610">
                  <c:v>5706.9047999999993</c:v>
                </c:pt>
                <c:pt idx="5611">
                  <c:v>5706.2047999999995</c:v>
                </c:pt>
                <c:pt idx="5612">
                  <c:v>5705.5047999999997</c:v>
                </c:pt>
                <c:pt idx="5613">
                  <c:v>5704.804799999999</c:v>
                </c:pt>
                <c:pt idx="5614">
                  <c:v>5704.1047999999992</c:v>
                </c:pt>
                <c:pt idx="5615">
                  <c:v>5703.4047999999993</c:v>
                </c:pt>
                <c:pt idx="5616">
                  <c:v>5702.7047999999995</c:v>
                </c:pt>
                <c:pt idx="5617">
                  <c:v>5702.0047999999997</c:v>
                </c:pt>
                <c:pt idx="5618">
                  <c:v>5701.304799999999</c:v>
                </c:pt>
                <c:pt idx="5619">
                  <c:v>5700.6047999999992</c:v>
                </c:pt>
                <c:pt idx="5620">
                  <c:v>5699.9047999999993</c:v>
                </c:pt>
                <c:pt idx="5621">
                  <c:v>5699.2047999999995</c:v>
                </c:pt>
                <c:pt idx="5622">
                  <c:v>5698.5047999999997</c:v>
                </c:pt>
                <c:pt idx="5623">
                  <c:v>5697.804799999999</c:v>
                </c:pt>
                <c:pt idx="5624">
                  <c:v>5697.1047999999992</c:v>
                </c:pt>
                <c:pt idx="5625">
                  <c:v>5696.4047999999993</c:v>
                </c:pt>
                <c:pt idx="5626">
                  <c:v>5695.7047999999995</c:v>
                </c:pt>
                <c:pt idx="5627">
                  <c:v>5695.0047999999997</c:v>
                </c:pt>
                <c:pt idx="5628">
                  <c:v>5694.304799999999</c:v>
                </c:pt>
                <c:pt idx="5629">
                  <c:v>5693.6047999999992</c:v>
                </c:pt>
                <c:pt idx="5630">
                  <c:v>5692.9047999999993</c:v>
                </c:pt>
                <c:pt idx="5631">
                  <c:v>5692.2047999999995</c:v>
                </c:pt>
                <c:pt idx="5632">
                  <c:v>5691.5047999999997</c:v>
                </c:pt>
                <c:pt idx="5633">
                  <c:v>5690.804799999999</c:v>
                </c:pt>
                <c:pt idx="5634">
                  <c:v>5690.1047999999992</c:v>
                </c:pt>
                <c:pt idx="5635">
                  <c:v>5689.4047999999993</c:v>
                </c:pt>
                <c:pt idx="5636">
                  <c:v>5688.7047999999995</c:v>
                </c:pt>
                <c:pt idx="5637">
                  <c:v>5688.0047999999997</c:v>
                </c:pt>
                <c:pt idx="5638">
                  <c:v>5687.304799999999</c:v>
                </c:pt>
                <c:pt idx="5639">
                  <c:v>5686.6047999999992</c:v>
                </c:pt>
                <c:pt idx="5640">
                  <c:v>5685.9047999999993</c:v>
                </c:pt>
                <c:pt idx="5641">
                  <c:v>5685.2047999999995</c:v>
                </c:pt>
                <c:pt idx="5642">
                  <c:v>5684.5047999999997</c:v>
                </c:pt>
                <c:pt idx="5643">
                  <c:v>5683.804799999999</c:v>
                </c:pt>
                <c:pt idx="5644">
                  <c:v>5683.1047999999992</c:v>
                </c:pt>
                <c:pt idx="5645">
                  <c:v>5682.4047999999993</c:v>
                </c:pt>
                <c:pt idx="5646">
                  <c:v>5681.7047999999995</c:v>
                </c:pt>
                <c:pt idx="5647">
                  <c:v>5681.0047999999997</c:v>
                </c:pt>
                <c:pt idx="5648">
                  <c:v>5680.304799999999</c:v>
                </c:pt>
                <c:pt idx="5649">
                  <c:v>5679.6047999999992</c:v>
                </c:pt>
                <c:pt idx="5650">
                  <c:v>5678.9047999999993</c:v>
                </c:pt>
                <c:pt idx="5651">
                  <c:v>5678.2047999999995</c:v>
                </c:pt>
                <c:pt idx="5652">
                  <c:v>5677.5047999999997</c:v>
                </c:pt>
                <c:pt idx="5653">
                  <c:v>5676.804799999999</c:v>
                </c:pt>
                <c:pt idx="5654">
                  <c:v>5676.1047999999992</c:v>
                </c:pt>
                <c:pt idx="5655">
                  <c:v>5675.4047999999993</c:v>
                </c:pt>
                <c:pt idx="5656">
                  <c:v>5674.7047999999995</c:v>
                </c:pt>
                <c:pt idx="5657">
                  <c:v>5674.0047999999997</c:v>
                </c:pt>
                <c:pt idx="5658">
                  <c:v>5673.304799999999</c:v>
                </c:pt>
                <c:pt idx="5659">
                  <c:v>5672.6047999999992</c:v>
                </c:pt>
                <c:pt idx="5660">
                  <c:v>5671.9047999999993</c:v>
                </c:pt>
                <c:pt idx="5661">
                  <c:v>5671.2047999999995</c:v>
                </c:pt>
                <c:pt idx="5662">
                  <c:v>5670.5047999999997</c:v>
                </c:pt>
                <c:pt idx="5663">
                  <c:v>5669.804799999999</c:v>
                </c:pt>
                <c:pt idx="5664">
                  <c:v>5669.1047999999992</c:v>
                </c:pt>
                <c:pt idx="5665">
                  <c:v>5668.4047999999993</c:v>
                </c:pt>
                <c:pt idx="5666">
                  <c:v>5667.7047999999995</c:v>
                </c:pt>
                <c:pt idx="5667">
                  <c:v>5667.0047999999997</c:v>
                </c:pt>
                <c:pt idx="5668">
                  <c:v>5666.304799999999</c:v>
                </c:pt>
                <c:pt idx="5669">
                  <c:v>5665.6047999999992</c:v>
                </c:pt>
                <c:pt idx="5670">
                  <c:v>5664.9047999999993</c:v>
                </c:pt>
                <c:pt idx="5671">
                  <c:v>5664.2047999999995</c:v>
                </c:pt>
                <c:pt idx="5672">
                  <c:v>5663.5047999999997</c:v>
                </c:pt>
                <c:pt idx="5673">
                  <c:v>5662.804799999999</c:v>
                </c:pt>
                <c:pt idx="5674">
                  <c:v>5662.1047999999992</c:v>
                </c:pt>
                <c:pt idx="5675">
                  <c:v>5661.4047999999993</c:v>
                </c:pt>
                <c:pt idx="5676">
                  <c:v>5660.7047999999995</c:v>
                </c:pt>
                <c:pt idx="5677">
                  <c:v>5660.0047999999997</c:v>
                </c:pt>
                <c:pt idx="5678">
                  <c:v>5659.304799999999</c:v>
                </c:pt>
                <c:pt idx="5679">
                  <c:v>5658.6047999999992</c:v>
                </c:pt>
                <c:pt idx="5680">
                  <c:v>5657.9047999999993</c:v>
                </c:pt>
                <c:pt idx="5681">
                  <c:v>5657.2047999999995</c:v>
                </c:pt>
                <c:pt idx="5682">
                  <c:v>5656.5047999999997</c:v>
                </c:pt>
                <c:pt idx="5683">
                  <c:v>5655.804799999999</c:v>
                </c:pt>
                <c:pt idx="5684">
                  <c:v>5655.1047999999992</c:v>
                </c:pt>
                <c:pt idx="5685">
                  <c:v>5654.4047999999993</c:v>
                </c:pt>
                <c:pt idx="5686">
                  <c:v>5653.7047999999995</c:v>
                </c:pt>
                <c:pt idx="5687">
                  <c:v>5653.0047999999997</c:v>
                </c:pt>
                <c:pt idx="5688">
                  <c:v>5652.304799999999</c:v>
                </c:pt>
                <c:pt idx="5689">
                  <c:v>5651.6047999999992</c:v>
                </c:pt>
                <c:pt idx="5690">
                  <c:v>5650.9047999999993</c:v>
                </c:pt>
                <c:pt idx="5691">
                  <c:v>5650.2047999999995</c:v>
                </c:pt>
                <c:pt idx="5692">
                  <c:v>5649.5047999999997</c:v>
                </c:pt>
                <c:pt idx="5693">
                  <c:v>5648.804799999999</c:v>
                </c:pt>
                <c:pt idx="5694">
                  <c:v>5648.1047999999992</c:v>
                </c:pt>
                <c:pt idx="5695">
                  <c:v>5647.4047999999993</c:v>
                </c:pt>
                <c:pt idx="5696">
                  <c:v>5646.7047999999995</c:v>
                </c:pt>
                <c:pt idx="5697">
                  <c:v>5646.0047999999997</c:v>
                </c:pt>
                <c:pt idx="5698">
                  <c:v>5645.304799999999</c:v>
                </c:pt>
                <c:pt idx="5699">
                  <c:v>5644.6047999999992</c:v>
                </c:pt>
                <c:pt idx="5700">
                  <c:v>5643.9047999999993</c:v>
                </c:pt>
                <c:pt idx="5701">
                  <c:v>5643.2047999999995</c:v>
                </c:pt>
                <c:pt idx="5702">
                  <c:v>5642.5047999999997</c:v>
                </c:pt>
                <c:pt idx="5703">
                  <c:v>5641.804799999999</c:v>
                </c:pt>
                <c:pt idx="5704">
                  <c:v>5641.1047999999992</c:v>
                </c:pt>
                <c:pt idx="5705">
                  <c:v>5640.4047999999993</c:v>
                </c:pt>
                <c:pt idx="5706">
                  <c:v>5639.7047999999995</c:v>
                </c:pt>
                <c:pt idx="5707">
                  <c:v>5639.0047999999997</c:v>
                </c:pt>
                <c:pt idx="5708">
                  <c:v>5638.304799999999</c:v>
                </c:pt>
                <c:pt idx="5709">
                  <c:v>5637.6047999999992</c:v>
                </c:pt>
                <c:pt idx="5710">
                  <c:v>5636.9047999999993</c:v>
                </c:pt>
                <c:pt idx="5711">
                  <c:v>5636.2047999999995</c:v>
                </c:pt>
                <c:pt idx="5712">
                  <c:v>5635.5047999999997</c:v>
                </c:pt>
                <c:pt idx="5713">
                  <c:v>5634.804799999999</c:v>
                </c:pt>
                <c:pt idx="5714">
                  <c:v>5634.1047999999992</c:v>
                </c:pt>
                <c:pt idx="5715">
                  <c:v>5633.4047999999993</c:v>
                </c:pt>
                <c:pt idx="5716">
                  <c:v>5632.7047999999995</c:v>
                </c:pt>
                <c:pt idx="5717">
                  <c:v>5632.0047999999997</c:v>
                </c:pt>
                <c:pt idx="5718">
                  <c:v>5631.304799999999</c:v>
                </c:pt>
                <c:pt idx="5719">
                  <c:v>5630.6047999999992</c:v>
                </c:pt>
                <c:pt idx="5720">
                  <c:v>5629.9047999999993</c:v>
                </c:pt>
                <c:pt idx="5721">
                  <c:v>5629.2047999999995</c:v>
                </c:pt>
                <c:pt idx="5722">
                  <c:v>5628.5047999999997</c:v>
                </c:pt>
                <c:pt idx="5723">
                  <c:v>5627.804799999999</c:v>
                </c:pt>
                <c:pt idx="5724">
                  <c:v>5627.1047999999992</c:v>
                </c:pt>
                <c:pt idx="5725">
                  <c:v>5626.4047999999993</c:v>
                </c:pt>
                <c:pt idx="5726">
                  <c:v>5625.7047999999995</c:v>
                </c:pt>
                <c:pt idx="5727">
                  <c:v>5625.0047999999997</c:v>
                </c:pt>
                <c:pt idx="5728">
                  <c:v>5624.304799999999</c:v>
                </c:pt>
                <c:pt idx="5729">
                  <c:v>5623.6047999999992</c:v>
                </c:pt>
                <c:pt idx="5730">
                  <c:v>5622.9047999999993</c:v>
                </c:pt>
                <c:pt idx="5731">
                  <c:v>5622.2047999999995</c:v>
                </c:pt>
                <c:pt idx="5732">
                  <c:v>5621.5047999999997</c:v>
                </c:pt>
                <c:pt idx="5733">
                  <c:v>5620.804799999999</c:v>
                </c:pt>
                <c:pt idx="5734">
                  <c:v>5620.1047999999992</c:v>
                </c:pt>
                <c:pt idx="5735">
                  <c:v>5619.4047999999993</c:v>
                </c:pt>
                <c:pt idx="5736">
                  <c:v>5618.7047999999995</c:v>
                </c:pt>
                <c:pt idx="5737">
                  <c:v>5618.0047999999997</c:v>
                </c:pt>
                <c:pt idx="5738">
                  <c:v>5617.304799999999</c:v>
                </c:pt>
                <c:pt idx="5739">
                  <c:v>5616.6047999999992</c:v>
                </c:pt>
                <c:pt idx="5740">
                  <c:v>5615.9047999999993</c:v>
                </c:pt>
                <c:pt idx="5741">
                  <c:v>5615.2047999999995</c:v>
                </c:pt>
                <c:pt idx="5742">
                  <c:v>5614.5047999999997</c:v>
                </c:pt>
                <c:pt idx="5743">
                  <c:v>5613.804799999999</c:v>
                </c:pt>
                <c:pt idx="5744">
                  <c:v>5613.1047999999992</c:v>
                </c:pt>
                <c:pt idx="5745">
                  <c:v>5612.4047999999993</c:v>
                </c:pt>
                <c:pt idx="5746">
                  <c:v>5611.7047999999995</c:v>
                </c:pt>
                <c:pt idx="5747">
                  <c:v>5611.0047999999997</c:v>
                </c:pt>
                <c:pt idx="5748">
                  <c:v>5610.304799999999</c:v>
                </c:pt>
                <c:pt idx="5749">
                  <c:v>5609.6047999999992</c:v>
                </c:pt>
                <c:pt idx="5750">
                  <c:v>5608.9047999999993</c:v>
                </c:pt>
                <c:pt idx="5751">
                  <c:v>5608.2047999999995</c:v>
                </c:pt>
                <c:pt idx="5752">
                  <c:v>5607.5047999999997</c:v>
                </c:pt>
                <c:pt idx="5753">
                  <c:v>5606.804799999999</c:v>
                </c:pt>
                <c:pt idx="5754">
                  <c:v>5606.1047999999992</c:v>
                </c:pt>
                <c:pt idx="5755">
                  <c:v>5605.4047999999993</c:v>
                </c:pt>
                <c:pt idx="5756">
                  <c:v>5604.7047999999995</c:v>
                </c:pt>
                <c:pt idx="5757">
                  <c:v>5604.0047999999997</c:v>
                </c:pt>
                <c:pt idx="5758">
                  <c:v>5603.304799999999</c:v>
                </c:pt>
                <c:pt idx="5759">
                  <c:v>5602.6047999999992</c:v>
                </c:pt>
                <c:pt idx="5760">
                  <c:v>5601.9047999999993</c:v>
                </c:pt>
                <c:pt idx="5761">
                  <c:v>5601.2047999999995</c:v>
                </c:pt>
                <c:pt idx="5762">
                  <c:v>5600.5047999999997</c:v>
                </c:pt>
                <c:pt idx="5763">
                  <c:v>5599.804799999999</c:v>
                </c:pt>
                <c:pt idx="5764">
                  <c:v>5599.1047999999992</c:v>
                </c:pt>
                <c:pt idx="5765">
                  <c:v>5598.4047999999993</c:v>
                </c:pt>
                <c:pt idx="5766">
                  <c:v>5597.7047999999995</c:v>
                </c:pt>
                <c:pt idx="5767">
                  <c:v>5597.0047999999997</c:v>
                </c:pt>
                <c:pt idx="5768">
                  <c:v>5596.304799999999</c:v>
                </c:pt>
                <c:pt idx="5769">
                  <c:v>5595.6047999999992</c:v>
                </c:pt>
                <c:pt idx="5770">
                  <c:v>5594.9047999999993</c:v>
                </c:pt>
                <c:pt idx="5771">
                  <c:v>5594.2047999999995</c:v>
                </c:pt>
                <c:pt idx="5772">
                  <c:v>5593.5047999999997</c:v>
                </c:pt>
                <c:pt idx="5773">
                  <c:v>5592.804799999999</c:v>
                </c:pt>
                <c:pt idx="5774">
                  <c:v>5592.1047999999992</c:v>
                </c:pt>
                <c:pt idx="5775">
                  <c:v>5591.4047999999993</c:v>
                </c:pt>
                <c:pt idx="5776">
                  <c:v>5590.7047999999995</c:v>
                </c:pt>
                <c:pt idx="5777">
                  <c:v>5590.0047999999997</c:v>
                </c:pt>
                <c:pt idx="5778">
                  <c:v>5589.304799999999</c:v>
                </c:pt>
                <c:pt idx="5779">
                  <c:v>5588.6047999999992</c:v>
                </c:pt>
                <c:pt idx="5780">
                  <c:v>5587.9047999999993</c:v>
                </c:pt>
                <c:pt idx="5781">
                  <c:v>5587.2047999999995</c:v>
                </c:pt>
                <c:pt idx="5782">
                  <c:v>5586.5047999999997</c:v>
                </c:pt>
                <c:pt idx="5783">
                  <c:v>5585.804799999999</c:v>
                </c:pt>
                <c:pt idx="5784">
                  <c:v>5585.1047999999992</c:v>
                </c:pt>
                <c:pt idx="5785">
                  <c:v>5584.4047999999993</c:v>
                </c:pt>
                <c:pt idx="5786">
                  <c:v>5583.7047999999995</c:v>
                </c:pt>
                <c:pt idx="5787">
                  <c:v>5583.0047999999997</c:v>
                </c:pt>
                <c:pt idx="5788">
                  <c:v>5582.304799999999</c:v>
                </c:pt>
                <c:pt idx="5789">
                  <c:v>5581.6047999999992</c:v>
                </c:pt>
                <c:pt idx="5790">
                  <c:v>5580.9047999999993</c:v>
                </c:pt>
                <c:pt idx="5791">
                  <c:v>5580.2047999999995</c:v>
                </c:pt>
                <c:pt idx="5792">
                  <c:v>5579.5047999999997</c:v>
                </c:pt>
                <c:pt idx="5793">
                  <c:v>5578.804799999999</c:v>
                </c:pt>
                <c:pt idx="5794">
                  <c:v>5578.1047999999992</c:v>
                </c:pt>
                <c:pt idx="5795">
                  <c:v>5577.4047999999993</c:v>
                </c:pt>
                <c:pt idx="5796">
                  <c:v>5576.7047999999995</c:v>
                </c:pt>
                <c:pt idx="5797">
                  <c:v>5576.0047999999997</c:v>
                </c:pt>
                <c:pt idx="5798">
                  <c:v>5575.304799999999</c:v>
                </c:pt>
                <c:pt idx="5799">
                  <c:v>5574.6047999999992</c:v>
                </c:pt>
                <c:pt idx="5800">
                  <c:v>5573.9047999999993</c:v>
                </c:pt>
                <c:pt idx="5801">
                  <c:v>5573.2047999999995</c:v>
                </c:pt>
                <c:pt idx="5802">
                  <c:v>5572.5047999999997</c:v>
                </c:pt>
                <c:pt idx="5803">
                  <c:v>5571.804799999999</c:v>
                </c:pt>
                <c:pt idx="5804">
                  <c:v>5571.1047999999992</c:v>
                </c:pt>
                <c:pt idx="5805">
                  <c:v>5570.4047999999993</c:v>
                </c:pt>
                <c:pt idx="5806">
                  <c:v>5569.7047999999995</c:v>
                </c:pt>
                <c:pt idx="5807">
                  <c:v>5569.0047999999997</c:v>
                </c:pt>
                <c:pt idx="5808">
                  <c:v>5568.304799999999</c:v>
                </c:pt>
                <c:pt idx="5809">
                  <c:v>5567.6047999999992</c:v>
                </c:pt>
                <c:pt idx="5810">
                  <c:v>5566.9047999999993</c:v>
                </c:pt>
                <c:pt idx="5811">
                  <c:v>5566.2047999999995</c:v>
                </c:pt>
                <c:pt idx="5812">
                  <c:v>5565.5047999999997</c:v>
                </c:pt>
                <c:pt idx="5813">
                  <c:v>5564.804799999999</c:v>
                </c:pt>
                <c:pt idx="5814">
                  <c:v>5564.1047999999992</c:v>
                </c:pt>
                <c:pt idx="5815">
                  <c:v>5563.4047999999993</c:v>
                </c:pt>
                <c:pt idx="5816">
                  <c:v>5562.7047999999995</c:v>
                </c:pt>
                <c:pt idx="5817">
                  <c:v>5562.0047999999997</c:v>
                </c:pt>
                <c:pt idx="5818">
                  <c:v>5561.304799999999</c:v>
                </c:pt>
                <c:pt idx="5819">
                  <c:v>5560.6047999999992</c:v>
                </c:pt>
                <c:pt idx="5820">
                  <c:v>5559.9047999999993</c:v>
                </c:pt>
                <c:pt idx="5821">
                  <c:v>5559.2047999999995</c:v>
                </c:pt>
                <c:pt idx="5822">
                  <c:v>5558.5047999999997</c:v>
                </c:pt>
                <c:pt idx="5823">
                  <c:v>5557.804799999999</c:v>
                </c:pt>
                <c:pt idx="5824">
                  <c:v>5557.1047999999992</c:v>
                </c:pt>
                <c:pt idx="5825">
                  <c:v>5556.4047999999993</c:v>
                </c:pt>
                <c:pt idx="5826">
                  <c:v>5555.7047999999995</c:v>
                </c:pt>
                <c:pt idx="5827">
                  <c:v>5555.0047999999997</c:v>
                </c:pt>
                <c:pt idx="5828">
                  <c:v>5554.304799999999</c:v>
                </c:pt>
                <c:pt idx="5829">
                  <c:v>5553.6047999999992</c:v>
                </c:pt>
                <c:pt idx="5830">
                  <c:v>5552.9047999999993</c:v>
                </c:pt>
                <c:pt idx="5831">
                  <c:v>5552.2047999999995</c:v>
                </c:pt>
                <c:pt idx="5832">
                  <c:v>5551.5047999999997</c:v>
                </c:pt>
                <c:pt idx="5833">
                  <c:v>5550.804799999999</c:v>
                </c:pt>
                <c:pt idx="5834">
                  <c:v>5550.1047999999992</c:v>
                </c:pt>
                <c:pt idx="5835">
                  <c:v>5549.4047999999993</c:v>
                </c:pt>
                <c:pt idx="5836">
                  <c:v>5548.7047999999995</c:v>
                </c:pt>
                <c:pt idx="5837">
                  <c:v>5548.0047999999997</c:v>
                </c:pt>
                <c:pt idx="5838">
                  <c:v>5547.304799999999</c:v>
                </c:pt>
                <c:pt idx="5839">
                  <c:v>5546.6047999999992</c:v>
                </c:pt>
                <c:pt idx="5840">
                  <c:v>5545.9047999999993</c:v>
                </c:pt>
                <c:pt idx="5841">
                  <c:v>5545.2047999999995</c:v>
                </c:pt>
                <c:pt idx="5842">
                  <c:v>5544.5047999999997</c:v>
                </c:pt>
                <c:pt idx="5843">
                  <c:v>5543.804799999999</c:v>
                </c:pt>
                <c:pt idx="5844">
                  <c:v>5543.1047999999992</c:v>
                </c:pt>
                <c:pt idx="5845">
                  <c:v>5542.4047999999993</c:v>
                </c:pt>
                <c:pt idx="5846">
                  <c:v>5541.7047999999995</c:v>
                </c:pt>
                <c:pt idx="5847">
                  <c:v>5541.0047999999997</c:v>
                </c:pt>
                <c:pt idx="5848">
                  <c:v>5540.304799999999</c:v>
                </c:pt>
                <c:pt idx="5849">
                  <c:v>5539.6047999999992</c:v>
                </c:pt>
                <c:pt idx="5850">
                  <c:v>5538.9047999999993</c:v>
                </c:pt>
                <c:pt idx="5851">
                  <c:v>5538.2047999999995</c:v>
                </c:pt>
                <c:pt idx="5852">
                  <c:v>5537.5047999999997</c:v>
                </c:pt>
                <c:pt idx="5853">
                  <c:v>5536.804799999999</c:v>
                </c:pt>
                <c:pt idx="5854">
                  <c:v>5536.1047999999992</c:v>
                </c:pt>
                <c:pt idx="5855">
                  <c:v>5535.4047999999993</c:v>
                </c:pt>
                <c:pt idx="5856">
                  <c:v>5534.7047999999995</c:v>
                </c:pt>
                <c:pt idx="5857">
                  <c:v>5534.0047999999997</c:v>
                </c:pt>
                <c:pt idx="5858">
                  <c:v>5533.304799999999</c:v>
                </c:pt>
                <c:pt idx="5859">
                  <c:v>5532.6047999999992</c:v>
                </c:pt>
                <c:pt idx="5860">
                  <c:v>5531.9047999999993</c:v>
                </c:pt>
                <c:pt idx="5861">
                  <c:v>5531.2047999999995</c:v>
                </c:pt>
                <c:pt idx="5862">
                  <c:v>5530.5047999999997</c:v>
                </c:pt>
                <c:pt idx="5863">
                  <c:v>5529.804799999999</c:v>
                </c:pt>
                <c:pt idx="5864">
                  <c:v>5529.1047999999992</c:v>
                </c:pt>
                <c:pt idx="5865">
                  <c:v>5528.4047999999993</c:v>
                </c:pt>
                <c:pt idx="5866">
                  <c:v>5527.7047999999995</c:v>
                </c:pt>
                <c:pt idx="5867">
                  <c:v>5527.0047999999997</c:v>
                </c:pt>
                <c:pt idx="5868">
                  <c:v>5526.304799999999</c:v>
                </c:pt>
                <c:pt idx="5869">
                  <c:v>5525.6047999999992</c:v>
                </c:pt>
                <c:pt idx="5870">
                  <c:v>5524.9047999999993</c:v>
                </c:pt>
                <c:pt idx="5871">
                  <c:v>5524.2047999999995</c:v>
                </c:pt>
                <c:pt idx="5872">
                  <c:v>5523.5047999999997</c:v>
                </c:pt>
                <c:pt idx="5873">
                  <c:v>5522.804799999999</c:v>
                </c:pt>
                <c:pt idx="5874">
                  <c:v>5522.1047999999992</c:v>
                </c:pt>
                <c:pt idx="5875">
                  <c:v>5521.4047999999993</c:v>
                </c:pt>
                <c:pt idx="5876">
                  <c:v>5520.7047999999995</c:v>
                </c:pt>
                <c:pt idx="5877">
                  <c:v>5520.0047999999997</c:v>
                </c:pt>
                <c:pt idx="5878">
                  <c:v>5519.304799999999</c:v>
                </c:pt>
                <c:pt idx="5879">
                  <c:v>5518.6047999999992</c:v>
                </c:pt>
                <c:pt idx="5880">
                  <c:v>5517.9047999999993</c:v>
                </c:pt>
                <c:pt idx="5881">
                  <c:v>5517.2047999999995</c:v>
                </c:pt>
                <c:pt idx="5882">
                  <c:v>5516.5047999999997</c:v>
                </c:pt>
                <c:pt idx="5883">
                  <c:v>5515.804799999999</c:v>
                </c:pt>
                <c:pt idx="5884">
                  <c:v>5515.1047999999992</c:v>
                </c:pt>
                <c:pt idx="5885">
                  <c:v>5514.4047999999993</c:v>
                </c:pt>
                <c:pt idx="5886">
                  <c:v>5513.7047999999995</c:v>
                </c:pt>
                <c:pt idx="5887">
                  <c:v>5513.0047999999997</c:v>
                </c:pt>
                <c:pt idx="5888">
                  <c:v>5512.304799999999</c:v>
                </c:pt>
                <c:pt idx="5889">
                  <c:v>5511.6047999999992</c:v>
                </c:pt>
                <c:pt idx="5890">
                  <c:v>5510.9047999999993</c:v>
                </c:pt>
                <c:pt idx="5891">
                  <c:v>5510.2047999999995</c:v>
                </c:pt>
                <c:pt idx="5892">
                  <c:v>5509.5047999999997</c:v>
                </c:pt>
                <c:pt idx="5893">
                  <c:v>5508.804799999999</c:v>
                </c:pt>
                <c:pt idx="5894">
                  <c:v>5508.1047999999992</c:v>
                </c:pt>
                <c:pt idx="5895">
                  <c:v>5507.4047999999993</c:v>
                </c:pt>
                <c:pt idx="5896">
                  <c:v>5506.7047999999995</c:v>
                </c:pt>
                <c:pt idx="5897">
                  <c:v>5506.0047999999997</c:v>
                </c:pt>
                <c:pt idx="5898">
                  <c:v>5505.304799999999</c:v>
                </c:pt>
                <c:pt idx="5899">
                  <c:v>5504.6047999999992</c:v>
                </c:pt>
                <c:pt idx="5900">
                  <c:v>5503.9047999999993</c:v>
                </c:pt>
                <c:pt idx="5901">
                  <c:v>5503.2047999999995</c:v>
                </c:pt>
                <c:pt idx="5902">
                  <c:v>5502.5047999999997</c:v>
                </c:pt>
                <c:pt idx="5903">
                  <c:v>5501.804799999999</c:v>
                </c:pt>
                <c:pt idx="5904">
                  <c:v>5501.1047999999992</c:v>
                </c:pt>
                <c:pt idx="5905">
                  <c:v>5500.4047999999993</c:v>
                </c:pt>
                <c:pt idx="5906">
                  <c:v>5499.7047999999995</c:v>
                </c:pt>
                <c:pt idx="5907">
                  <c:v>5499.0047999999997</c:v>
                </c:pt>
                <c:pt idx="5908">
                  <c:v>5498.304799999999</c:v>
                </c:pt>
                <c:pt idx="5909">
                  <c:v>5497.6047999999992</c:v>
                </c:pt>
                <c:pt idx="5910">
                  <c:v>5496.9047999999993</c:v>
                </c:pt>
                <c:pt idx="5911">
                  <c:v>5496.2047999999995</c:v>
                </c:pt>
                <c:pt idx="5912">
                  <c:v>5495.5047999999997</c:v>
                </c:pt>
                <c:pt idx="5913">
                  <c:v>5494.804799999999</c:v>
                </c:pt>
                <c:pt idx="5914">
                  <c:v>5494.1047999999992</c:v>
                </c:pt>
                <c:pt idx="5915">
                  <c:v>5493.4047999999993</c:v>
                </c:pt>
                <c:pt idx="5916">
                  <c:v>5492.7047999999995</c:v>
                </c:pt>
                <c:pt idx="5917">
                  <c:v>5492.0047999999997</c:v>
                </c:pt>
                <c:pt idx="5918">
                  <c:v>5491.304799999999</c:v>
                </c:pt>
                <c:pt idx="5919">
                  <c:v>5490.6047999999992</c:v>
                </c:pt>
                <c:pt idx="5920">
                  <c:v>5489.9047999999993</c:v>
                </c:pt>
                <c:pt idx="5921">
                  <c:v>5489.2047999999995</c:v>
                </c:pt>
                <c:pt idx="5922">
                  <c:v>5488.5047999999997</c:v>
                </c:pt>
                <c:pt idx="5923">
                  <c:v>5487.804799999999</c:v>
                </c:pt>
                <c:pt idx="5924">
                  <c:v>5487.1047999999992</c:v>
                </c:pt>
                <c:pt idx="5925">
                  <c:v>5486.4047999999993</c:v>
                </c:pt>
                <c:pt idx="5926">
                  <c:v>5485.7047999999995</c:v>
                </c:pt>
                <c:pt idx="5927">
                  <c:v>5485.0047999999997</c:v>
                </c:pt>
                <c:pt idx="5928">
                  <c:v>5484.304799999999</c:v>
                </c:pt>
                <c:pt idx="5929">
                  <c:v>5483.6047999999992</c:v>
                </c:pt>
                <c:pt idx="5930">
                  <c:v>5482.9047999999993</c:v>
                </c:pt>
                <c:pt idx="5931">
                  <c:v>5482.2047999999995</c:v>
                </c:pt>
                <c:pt idx="5932">
                  <c:v>5481.5047999999997</c:v>
                </c:pt>
                <c:pt idx="5933">
                  <c:v>5480.804799999999</c:v>
                </c:pt>
                <c:pt idx="5934">
                  <c:v>5480.1047999999992</c:v>
                </c:pt>
                <c:pt idx="5935">
                  <c:v>5479.4047999999993</c:v>
                </c:pt>
                <c:pt idx="5936">
                  <c:v>5478.7047999999995</c:v>
                </c:pt>
                <c:pt idx="5937">
                  <c:v>5478.0047999999997</c:v>
                </c:pt>
                <c:pt idx="5938">
                  <c:v>5477.304799999999</c:v>
                </c:pt>
                <c:pt idx="5939">
                  <c:v>5476.6047999999992</c:v>
                </c:pt>
                <c:pt idx="5940">
                  <c:v>5475.9047999999993</c:v>
                </c:pt>
                <c:pt idx="5941">
                  <c:v>5475.2047999999995</c:v>
                </c:pt>
                <c:pt idx="5942">
                  <c:v>5474.5047999999997</c:v>
                </c:pt>
                <c:pt idx="5943">
                  <c:v>5473.804799999999</c:v>
                </c:pt>
                <c:pt idx="5944">
                  <c:v>5473.1047999999992</c:v>
                </c:pt>
                <c:pt idx="5945">
                  <c:v>5472.4047999999993</c:v>
                </c:pt>
                <c:pt idx="5946">
                  <c:v>5471.7047999999995</c:v>
                </c:pt>
                <c:pt idx="5947">
                  <c:v>5471.0047999999997</c:v>
                </c:pt>
                <c:pt idx="5948">
                  <c:v>5470.304799999999</c:v>
                </c:pt>
                <c:pt idx="5949">
                  <c:v>5469.6047999999992</c:v>
                </c:pt>
                <c:pt idx="5950">
                  <c:v>5468.9047999999993</c:v>
                </c:pt>
                <c:pt idx="5951">
                  <c:v>5468.2047999999995</c:v>
                </c:pt>
                <c:pt idx="5952">
                  <c:v>5467.5047999999997</c:v>
                </c:pt>
                <c:pt idx="5953">
                  <c:v>5466.804799999999</c:v>
                </c:pt>
                <c:pt idx="5954">
                  <c:v>5466.1047999999992</c:v>
                </c:pt>
                <c:pt idx="5955">
                  <c:v>5465.4047999999993</c:v>
                </c:pt>
                <c:pt idx="5956">
                  <c:v>5464.7047999999995</c:v>
                </c:pt>
                <c:pt idx="5957">
                  <c:v>5464.0047999999997</c:v>
                </c:pt>
                <c:pt idx="5958">
                  <c:v>5463.304799999999</c:v>
                </c:pt>
                <c:pt idx="5959">
                  <c:v>5462.6047999999992</c:v>
                </c:pt>
                <c:pt idx="5960">
                  <c:v>5461.9047999999993</c:v>
                </c:pt>
                <c:pt idx="5961">
                  <c:v>5461.2047999999995</c:v>
                </c:pt>
                <c:pt idx="5962">
                  <c:v>5460.5047999999997</c:v>
                </c:pt>
                <c:pt idx="5963">
                  <c:v>5459.804799999999</c:v>
                </c:pt>
                <c:pt idx="5964">
                  <c:v>5459.1047999999992</c:v>
                </c:pt>
                <c:pt idx="5965">
                  <c:v>5458.4047999999993</c:v>
                </c:pt>
                <c:pt idx="5966">
                  <c:v>5457.7047999999995</c:v>
                </c:pt>
                <c:pt idx="5967">
                  <c:v>5457.0047999999997</c:v>
                </c:pt>
                <c:pt idx="5968">
                  <c:v>5456.304799999999</c:v>
                </c:pt>
                <c:pt idx="5969">
                  <c:v>5455.6047999999992</c:v>
                </c:pt>
                <c:pt idx="5970">
                  <c:v>5454.9047999999993</c:v>
                </c:pt>
                <c:pt idx="5971">
                  <c:v>5454.2047999999995</c:v>
                </c:pt>
                <c:pt idx="5972">
                  <c:v>5453.5047999999997</c:v>
                </c:pt>
                <c:pt idx="5973">
                  <c:v>5452.804799999999</c:v>
                </c:pt>
                <c:pt idx="5974">
                  <c:v>5452.1047999999992</c:v>
                </c:pt>
                <c:pt idx="5975">
                  <c:v>5451.4047999999993</c:v>
                </c:pt>
                <c:pt idx="5976">
                  <c:v>5450.7047999999995</c:v>
                </c:pt>
                <c:pt idx="5977">
                  <c:v>5450.0047999999997</c:v>
                </c:pt>
                <c:pt idx="5978">
                  <c:v>5449.304799999999</c:v>
                </c:pt>
                <c:pt idx="5979">
                  <c:v>5448.6047999999992</c:v>
                </c:pt>
                <c:pt idx="5980">
                  <c:v>5447.9047999999993</c:v>
                </c:pt>
                <c:pt idx="5981">
                  <c:v>5447.2047999999995</c:v>
                </c:pt>
                <c:pt idx="5982">
                  <c:v>5446.5047999999997</c:v>
                </c:pt>
                <c:pt idx="5983">
                  <c:v>5445.804799999999</c:v>
                </c:pt>
                <c:pt idx="5984">
                  <c:v>5445.1047999999992</c:v>
                </c:pt>
                <c:pt idx="5985">
                  <c:v>5444.4047999999993</c:v>
                </c:pt>
                <c:pt idx="5986">
                  <c:v>5443.7047999999995</c:v>
                </c:pt>
                <c:pt idx="5987">
                  <c:v>5443.0047999999997</c:v>
                </c:pt>
                <c:pt idx="5988">
                  <c:v>5442.304799999999</c:v>
                </c:pt>
                <c:pt idx="5989">
                  <c:v>5441.6047999999992</c:v>
                </c:pt>
                <c:pt idx="5990">
                  <c:v>5440.9047999999993</c:v>
                </c:pt>
                <c:pt idx="5991">
                  <c:v>5440.2047999999995</c:v>
                </c:pt>
                <c:pt idx="5992">
                  <c:v>5439.5047999999997</c:v>
                </c:pt>
                <c:pt idx="5993">
                  <c:v>5438.804799999999</c:v>
                </c:pt>
                <c:pt idx="5994">
                  <c:v>5438.1047999999992</c:v>
                </c:pt>
                <c:pt idx="5995">
                  <c:v>5437.4047999999993</c:v>
                </c:pt>
                <c:pt idx="5996">
                  <c:v>5436.7047999999995</c:v>
                </c:pt>
                <c:pt idx="5997">
                  <c:v>5436.0047999999997</c:v>
                </c:pt>
                <c:pt idx="5998">
                  <c:v>5435.304799999999</c:v>
                </c:pt>
                <c:pt idx="5999">
                  <c:v>5434.6047999999992</c:v>
                </c:pt>
                <c:pt idx="6000">
                  <c:v>5433.9047999999993</c:v>
                </c:pt>
                <c:pt idx="6001">
                  <c:v>5433.2047999999995</c:v>
                </c:pt>
                <c:pt idx="6002">
                  <c:v>5432.5047999999997</c:v>
                </c:pt>
                <c:pt idx="6003">
                  <c:v>5431.804799999999</c:v>
                </c:pt>
                <c:pt idx="6004">
                  <c:v>5431.1047999999992</c:v>
                </c:pt>
                <c:pt idx="6005">
                  <c:v>5430.4047999999993</c:v>
                </c:pt>
                <c:pt idx="6006">
                  <c:v>5429.7047999999995</c:v>
                </c:pt>
                <c:pt idx="6007">
                  <c:v>5429.0047999999997</c:v>
                </c:pt>
                <c:pt idx="6008">
                  <c:v>5428.304799999999</c:v>
                </c:pt>
                <c:pt idx="6009">
                  <c:v>5427.6047999999992</c:v>
                </c:pt>
                <c:pt idx="6010">
                  <c:v>5426.9047999999993</c:v>
                </c:pt>
                <c:pt idx="6011">
                  <c:v>5426.2047999999995</c:v>
                </c:pt>
                <c:pt idx="6012">
                  <c:v>5425.5047999999997</c:v>
                </c:pt>
                <c:pt idx="6013">
                  <c:v>5424.804799999999</c:v>
                </c:pt>
                <c:pt idx="6014">
                  <c:v>5424.1047999999992</c:v>
                </c:pt>
                <c:pt idx="6015">
                  <c:v>5423.4047999999993</c:v>
                </c:pt>
                <c:pt idx="6016">
                  <c:v>5422.7047999999995</c:v>
                </c:pt>
                <c:pt idx="6017">
                  <c:v>5422.0047999999997</c:v>
                </c:pt>
                <c:pt idx="6018">
                  <c:v>5421.304799999999</c:v>
                </c:pt>
                <c:pt idx="6019">
                  <c:v>5420.6047999999992</c:v>
                </c:pt>
                <c:pt idx="6020">
                  <c:v>5419.9047999999993</c:v>
                </c:pt>
                <c:pt idx="6021">
                  <c:v>5419.2047999999995</c:v>
                </c:pt>
                <c:pt idx="6022">
                  <c:v>5418.5047999999997</c:v>
                </c:pt>
                <c:pt idx="6023">
                  <c:v>5417.804799999999</c:v>
                </c:pt>
                <c:pt idx="6024">
                  <c:v>5417.1047999999992</c:v>
                </c:pt>
                <c:pt idx="6025">
                  <c:v>5416.4047999999993</c:v>
                </c:pt>
                <c:pt idx="6026">
                  <c:v>5415.7047999999995</c:v>
                </c:pt>
                <c:pt idx="6027">
                  <c:v>5415.0047999999997</c:v>
                </c:pt>
                <c:pt idx="6028">
                  <c:v>5414.304799999999</c:v>
                </c:pt>
                <c:pt idx="6029">
                  <c:v>5413.6047999999992</c:v>
                </c:pt>
                <c:pt idx="6030">
                  <c:v>5412.9047999999993</c:v>
                </c:pt>
                <c:pt idx="6031">
                  <c:v>5412.2047999999995</c:v>
                </c:pt>
                <c:pt idx="6032">
                  <c:v>5411.5047999999997</c:v>
                </c:pt>
                <c:pt idx="6033">
                  <c:v>5410.804799999999</c:v>
                </c:pt>
                <c:pt idx="6034">
                  <c:v>5410.1047999999992</c:v>
                </c:pt>
                <c:pt idx="6035">
                  <c:v>5409.4047999999993</c:v>
                </c:pt>
                <c:pt idx="6036">
                  <c:v>5408.7047999999995</c:v>
                </c:pt>
                <c:pt idx="6037">
                  <c:v>5408.0047999999997</c:v>
                </c:pt>
                <c:pt idx="6038">
                  <c:v>5407.304799999999</c:v>
                </c:pt>
                <c:pt idx="6039">
                  <c:v>5406.6047999999992</c:v>
                </c:pt>
                <c:pt idx="6040">
                  <c:v>5405.9047999999993</c:v>
                </c:pt>
                <c:pt idx="6041">
                  <c:v>5405.2047999999995</c:v>
                </c:pt>
                <c:pt idx="6042">
                  <c:v>5404.5047999999997</c:v>
                </c:pt>
                <c:pt idx="6043">
                  <c:v>5403.804799999999</c:v>
                </c:pt>
                <c:pt idx="6044">
                  <c:v>5403.1047999999992</c:v>
                </c:pt>
                <c:pt idx="6045">
                  <c:v>5402.4047999999993</c:v>
                </c:pt>
                <c:pt idx="6046">
                  <c:v>5401.7047999999995</c:v>
                </c:pt>
                <c:pt idx="6047">
                  <c:v>5401.0047999999997</c:v>
                </c:pt>
                <c:pt idx="6048">
                  <c:v>5400.304799999999</c:v>
                </c:pt>
                <c:pt idx="6049">
                  <c:v>5399.6047999999992</c:v>
                </c:pt>
                <c:pt idx="6050">
                  <c:v>5398.9047999999993</c:v>
                </c:pt>
                <c:pt idx="6051">
                  <c:v>5398.2047999999995</c:v>
                </c:pt>
                <c:pt idx="6052">
                  <c:v>5397.5047999999997</c:v>
                </c:pt>
                <c:pt idx="6053">
                  <c:v>5396.804799999999</c:v>
                </c:pt>
                <c:pt idx="6054">
                  <c:v>5396.1047999999992</c:v>
                </c:pt>
                <c:pt idx="6055">
                  <c:v>5395.4047999999993</c:v>
                </c:pt>
                <c:pt idx="6056">
                  <c:v>5394.7047999999995</c:v>
                </c:pt>
                <c:pt idx="6057">
                  <c:v>5394.0047999999997</c:v>
                </c:pt>
                <c:pt idx="6058">
                  <c:v>5393.304799999999</c:v>
                </c:pt>
                <c:pt idx="6059">
                  <c:v>5392.6047999999992</c:v>
                </c:pt>
                <c:pt idx="6060">
                  <c:v>5391.9047999999993</c:v>
                </c:pt>
                <c:pt idx="6061">
                  <c:v>5391.2047999999995</c:v>
                </c:pt>
                <c:pt idx="6062">
                  <c:v>5390.5047999999997</c:v>
                </c:pt>
                <c:pt idx="6063">
                  <c:v>5389.804799999999</c:v>
                </c:pt>
                <c:pt idx="6064">
                  <c:v>5389.1047999999992</c:v>
                </c:pt>
                <c:pt idx="6065">
                  <c:v>5388.4047999999993</c:v>
                </c:pt>
                <c:pt idx="6066">
                  <c:v>5387.7047999999995</c:v>
                </c:pt>
                <c:pt idx="6067">
                  <c:v>5387.0047999999997</c:v>
                </c:pt>
                <c:pt idx="6068">
                  <c:v>5386.304799999999</c:v>
                </c:pt>
                <c:pt idx="6069">
                  <c:v>5385.6047999999992</c:v>
                </c:pt>
                <c:pt idx="6070">
                  <c:v>5384.9047999999993</c:v>
                </c:pt>
                <c:pt idx="6071">
                  <c:v>5384.2047999999995</c:v>
                </c:pt>
                <c:pt idx="6072">
                  <c:v>5383.5047999999997</c:v>
                </c:pt>
                <c:pt idx="6073">
                  <c:v>5382.804799999999</c:v>
                </c:pt>
                <c:pt idx="6074">
                  <c:v>5382.1047999999992</c:v>
                </c:pt>
                <c:pt idx="6075">
                  <c:v>5381.4047999999993</c:v>
                </c:pt>
                <c:pt idx="6076">
                  <c:v>5380.7047999999995</c:v>
                </c:pt>
                <c:pt idx="6077">
                  <c:v>5380.0047999999997</c:v>
                </c:pt>
                <c:pt idx="6078">
                  <c:v>5379.304799999999</c:v>
                </c:pt>
                <c:pt idx="6079">
                  <c:v>5378.6047999999992</c:v>
                </c:pt>
                <c:pt idx="6080">
                  <c:v>5377.9047999999993</c:v>
                </c:pt>
                <c:pt idx="6081">
                  <c:v>5377.2047999999995</c:v>
                </c:pt>
                <c:pt idx="6082">
                  <c:v>5376.5047999999997</c:v>
                </c:pt>
                <c:pt idx="6083">
                  <c:v>5375.804799999999</c:v>
                </c:pt>
                <c:pt idx="6084">
                  <c:v>5375.1047999999992</c:v>
                </c:pt>
                <c:pt idx="6085">
                  <c:v>5374.4047999999993</c:v>
                </c:pt>
                <c:pt idx="6086">
                  <c:v>5373.7047999999995</c:v>
                </c:pt>
                <c:pt idx="6087">
                  <c:v>5373.0047999999997</c:v>
                </c:pt>
                <c:pt idx="6088">
                  <c:v>5372.304799999999</c:v>
                </c:pt>
                <c:pt idx="6089">
                  <c:v>5371.6047999999992</c:v>
                </c:pt>
                <c:pt idx="6090">
                  <c:v>5370.9047999999993</c:v>
                </c:pt>
                <c:pt idx="6091">
                  <c:v>5370.2047999999995</c:v>
                </c:pt>
                <c:pt idx="6092">
                  <c:v>5369.5047999999997</c:v>
                </c:pt>
                <c:pt idx="6093">
                  <c:v>5368.804799999999</c:v>
                </c:pt>
                <c:pt idx="6094">
                  <c:v>5368.1047999999992</c:v>
                </c:pt>
                <c:pt idx="6095">
                  <c:v>5367.4047999999993</c:v>
                </c:pt>
                <c:pt idx="6096">
                  <c:v>5366.7047999999995</c:v>
                </c:pt>
                <c:pt idx="6097">
                  <c:v>5366.0047999999997</c:v>
                </c:pt>
                <c:pt idx="6098">
                  <c:v>5365.304799999999</c:v>
                </c:pt>
                <c:pt idx="6099">
                  <c:v>5364.6047999999992</c:v>
                </c:pt>
                <c:pt idx="6100">
                  <c:v>5363.9047999999993</c:v>
                </c:pt>
                <c:pt idx="6101">
                  <c:v>5363.2047999999995</c:v>
                </c:pt>
                <c:pt idx="6102">
                  <c:v>5362.5047999999997</c:v>
                </c:pt>
                <c:pt idx="6103">
                  <c:v>5361.804799999999</c:v>
                </c:pt>
                <c:pt idx="6104">
                  <c:v>5361.1047999999992</c:v>
                </c:pt>
                <c:pt idx="6105">
                  <c:v>5360.4047999999993</c:v>
                </c:pt>
                <c:pt idx="6106">
                  <c:v>5359.7047999999995</c:v>
                </c:pt>
                <c:pt idx="6107">
                  <c:v>5359.0047999999997</c:v>
                </c:pt>
                <c:pt idx="6108">
                  <c:v>5358.304799999999</c:v>
                </c:pt>
                <c:pt idx="6109">
                  <c:v>5357.6047999999992</c:v>
                </c:pt>
                <c:pt idx="6110">
                  <c:v>5356.9047999999993</c:v>
                </c:pt>
                <c:pt idx="6111">
                  <c:v>5356.2047999999995</c:v>
                </c:pt>
                <c:pt idx="6112">
                  <c:v>5355.5047999999997</c:v>
                </c:pt>
                <c:pt idx="6113">
                  <c:v>5354.804799999999</c:v>
                </c:pt>
                <c:pt idx="6114">
                  <c:v>5354.1047999999992</c:v>
                </c:pt>
                <c:pt idx="6115">
                  <c:v>5353.4047999999993</c:v>
                </c:pt>
                <c:pt idx="6116">
                  <c:v>5352.7047999999995</c:v>
                </c:pt>
                <c:pt idx="6117">
                  <c:v>5352.0047999999997</c:v>
                </c:pt>
                <c:pt idx="6118">
                  <c:v>5351.304799999999</c:v>
                </c:pt>
                <c:pt idx="6119">
                  <c:v>5350.6047999999992</c:v>
                </c:pt>
                <c:pt idx="6120">
                  <c:v>5349.9047999999993</c:v>
                </c:pt>
                <c:pt idx="6121">
                  <c:v>5349.2047999999995</c:v>
                </c:pt>
                <c:pt idx="6122">
                  <c:v>5348.5047999999997</c:v>
                </c:pt>
                <c:pt idx="6123">
                  <c:v>5347.804799999999</c:v>
                </c:pt>
                <c:pt idx="6124">
                  <c:v>5347.1047999999992</c:v>
                </c:pt>
                <c:pt idx="6125">
                  <c:v>5346.4047999999993</c:v>
                </c:pt>
                <c:pt idx="6126">
                  <c:v>5345.7047999999995</c:v>
                </c:pt>
                <c:pt idx="6127">
                  <c:v>5345.0047999999997</c:v>
                </c:pt>
                <c:pt idx="6128">
                  <c:v>5344.304799999999</c:v>
                </c:pt>
                <c:pt idx="6129">
                  <c:v>5343.6047999999992</c:v>
                </c:pt>
                <c:pt idx="6130">
                  <c:v>5342.9047999999993</c:v>
                </c:pt>
                <c:pt idx="6131">
                  <c:v>5342.2047999999995</c:v>
                </c:pt>
                <c:pt idx="6132">
                  <c:v>5341.5047999999997</c:v>
                </c:pt>
                <c:pt idx="6133">
                  <c:v>5340.804799999999</c:v>
                </c:pt>
                <c:pt idx="6134">
                  <c:v>5340.1047999999992</c:v>
                </c:pt>
                <c:pt idx="6135">
                  <c:v>5339.4047999999993</c:v>
                </c:pt>
                <c:pt idx="6136">
                  <c:v>5338.7047999999995</c:v>
                </c:pt>
                <c:pt idx="6137">
                  <c:v>5338.0047999999997</c:v>
                </c:pt>
                <c:pt idx="6138">
                  <c:v>5337.304799999999</c:v>
                </c:pt>
                <c:pt idx="6139">
                  <c:v>5336.6047999999992</c:v>
                </c:pt>
                <c:pt idx="6140">
                  <c:v>5335.9047999999993</c:v>
                </c:pt>
                <c:pt idx="6141">
                  <c:v>5335.2047999999995</c:v>
                </c:pt>
                <c:pt idx="6142">
                  <c:v>5334.5047999999997</c:v>
                </c:pt>
                <c:pt idx="6143">
                  <c:v>5333.804799999999</c:v>
                </c:pt>
                <c:pt idx="6144">
                  <c:v>5333.1047999999992</c:v>
                </c:pt>
                <c:pt idx="6145">
                  <c:v>5332.4047999999993</c:v>
                </c:pt>
                <c:pt idx="6146">
                  <c:v>5331.7047999999995</c:v>
                </c:pt>
                <c:pt idx="6147">
                  <c:v>5331.0047999999997</c:v>
                </c:pt>
                <c:pt idx="6148">
                  <c:v>5330.304799999999</c:v>
                </c:pt>
                <c:pt idx="6149">
                  <c:v>5329.6047999999992</c:v>
                </c:pt>
                <c:pt idx="6150">
                  <c:v>5328.9047999999993</c:v>
                </c:pt>
                <c:pt idx="6151">
                  <c:v>5328.2047999999995</c:v>
                </c:pt>
                <c:pt idx="6152">
                  <c:v>5327.5047999999997</c:v>
                </c:pt>
                <c:pt idx="6153">
                  <c:v>5326.804799999999</c:v>
                </c:pt>
                <c:pt idx="6154">
                  <c:v>5326.1047999999992</c:v>
                </c:pt>
                <c:pt idx="6155">
                  <c:v>5325.4047999999993</c:v>
                </c:pt>
                <c:pt idx="6156">
                  <c:v>5324.7047999999995</c:v>
                </c:pt>
                <c:pt idx="6157">
                  <c:v>5324.0047999999997</c:v>
                </c:pt>
                <c:pt idx="6158">
                  <c:v>5323.304799999999</c:v>
                </c:pt>
                <c:pt idx="6159">
                  <c:v>5322.6047999999992</c:v>
                </c:pt>
                <c:pt idx="6160">
                  <c:v>5321.9047999999993</c:v>
                </c:pt>
                <c:pt idx="6161">
                  <c:v>5321.2047999999995</c:v>
                </c:pt>
                <c:pt idx="6162">
                  <c:v>5320.5047999999997</c:v>
                </c:pt>
                <c:pt idx="6163">
                  <c:v>5319.804799999999</c:v>
                </c:pt>
                <c:pt idx="6164">
                  <c:v>5319.1047999999992</c:v>
                </c:pt>
                <c:pt idx="6165">
                  <c:v>5318.4047999999993</c:v>
                </c:pt>
                <c:pt idx="6166">
                  <c:v>5317.7047999999995</c:v>
                </c:pt>
                <c:pt idx="6167">
                  <c:v>5317.0047999999997</c:v>
                </c:pt>
                <c:pt idx="6168">
                  <c:v>5316.304799999999</c:v>
                </c:pt>
                <c:pt idx="6169">
                  <c:v>5315.6047999999992</c:v>
                </c:pt>
                <c:pt idx="6170">
                  <c:v>5314.9047999999993</c:v>
                </c:pt>
                <c:pt idx="6171">
                  <c:v>5314.2047999999995</c:v>
                </c:pt>
                <c:pt idx="6172">
                  <c:v>5313.5047999999997</c:v>
                </c:pt>
                <c:pt idx="6173">
                  <c:v>5312.804799999999</c:v>
                </c:pt>
                <c:pt idx="6174">
                  <c:v>5312.1047999999992</c:v>
                </c:pt>
                <c:pt idx="6175">
                  <c:v>5311.4047999999993</c:v>
                </c:pt>
                <c:pt idx="6176">
                  <c:v>5310.7047999999995</c:v>
                </c:pt>
                <c:pt idx="6177">
                  <c:v>5310.0047999999997</c:v>
                </c:pt>
                <c:pt idx="6178">
                  <c:v>5309.304799999999</c:v>
                </c:pt>
                <c:pt idx="6179">
                  <c:v>5308.6047999999992</c:v>
                </c:pt>
                <c:pt idx="6180">
                  <c:v>5307.9047999999993</c:v>
                </c:pt>
                <c:pt idx="6181">
                  <c:v>5307.2047999999995</c:v>
                </c:pt>
                <c:pt idx="6182">
                  <c:v>5306.5047999999997</c:v>
                </c:pt>
                <c:pt idx="6183">
                  <c:v>5305.804799999999</c:v>
                </c:pt>
                <c:pt idx="6184">
                  <c:v>5305.1047999999992</c:v>
                </c:pt>
                <c:pt idx="6185">
                  <c:v>5304.4047999999993</c:v>
                </c:pt>
                <c:pt idx="6186">
                  <c:v>5303.7047999999995</c:v>
                </c:pt>
                <c:pt idx="6187">
                  <c:v>5303.0047999999997</c:v>
                </c:pt>
                <c:pt idx="6188">
                  <c:v>5302.304799999999</c:v>
                </c:pt>
                <c:pt idx="6189">
                  <c:v>5301.6047999999992</c:v>
                </c:pt>
                <c:pt idx="6190">
                  <c:v>5300.9047999999993</c:v>
                </c:pt>
                <c:pt idx="6191">
                  <c:v>5300.2047999999995</c:v>
                </c:pt>
                <c:pt idx="6192">
                  <c:v>5299.5047999999997</c:v>
                </c:pt>
                <c:pt idx="6193">
                  <c:v>5298.804799999999</c:v>
                </c:pt>
                <c:pt idx="6194">
                  <c:v>5298.1047999999992</c:v>
                </c:pt>
                <c:pt idx="6195">
                  <c:v>5297.4047999999993</c:v>
                </c:pt>
                <c:pt idx="6196">
                  <c:v>5296.7047999999995</c:v>
                </c:pt>
                <c:pt idx="6197">
                  <c:v>5296.0047999999997</c:v>
                </c:pt>
                <c:pt idx="6198">
                  <c:v>5295.304799999999</c:v>
                </c:pt>
                <c:pt idx="6199">
                  <c:v>5294.6047999999992</c:v>
                </c:pt>
                <c:pt idx="6200">
                  <c:v>5293.9047999999993</c:v>
                </c:pt>
                <c:pt idx="6201">
                  <c:v>5293.2047999999995</c:v>
                </c:pt>
                <c:pt idx="6202">
                  <c:v>5292.5047999999997</c:v>
                </c:pt>
                <c:pt idx="6203">
                  <c:v>5291.804799999999</c:v>
                </c:pt>
                <c:pt idx="6204">
                  <c:v>5291.1047999999992</c:v>
                </c:pt>
                <c:pt idx="6205">
                  <c:v>5290.4047999999993</c:v>
                </c:pt>
                <c:pt idx="6206">
                  <c:v>5289.7047999999995</c:v>
                </c:pt>
                <c:pt idx="6207">
                  <c:v>5289.0047999999997</c:v>
                </c:pt>
                <c:pt idx="6208">
                  <c:v>5288.304799999999</c:v>
                </c:pt>
                <c:pt idx="6209">
                  <c:v>5287.6047999999992</c:v>
                </c:pt>
                <c:pt idx="6210">
                  <c:v>5286.9047999999993</c:v>
                </c:pt>
                <c:pt idx="6211">
                  <c:v>5286.2047999999995</c:v>
                </c:pt>
                <c:pt idx="6212">
                  <c:v>5285.5047999999997</c:v>
                </c:pt>
                <c:pt idx="6213">
                  <c:v>5284.804799999999</c:v>
                </c:pt>
                <c:pt idx="6214">
                  <c:v>5284.1047999999992</c:v>
                </c:pt>
                <c:pt idx="6215">
                  <c:v>5283.4047999999993</c:v>
                </c:pt>
                <c:pt idx="6216">
                  <c:v>5282.7047999999995</c:v>
                </c:pt>
                <c:pt idx="6217">
                  <c:v>5282.0047999999997</c:v>
                </c:pt>
                <c:pt idx="6218">
                  <c:v>5281.304799999999</c:v>
                </c:pt>
                <c:pt idx="6219">
                  <c:v>5280.6047999999992</c:v>
                </c:pt>
                <c:pt idx="6220">
                  <c:v>5279.9047999999993</c:v>
                </c:pt>
                <c:pt idx="6221">
                  <c:v>5279.2047999999995</c:v>
                </c:pt>
                <c:pt idx="6222">
                  <c:v>5278.5047999999997</c:v>
                </c:pt>
                <c:pt idx="6223">
                  <c:v>5277.804799999999</c:v>
                </c:pt>
                <c:pt idx="6224">
                  <c:v>5277.1047999999992</c:v>
                </c:pt>
                <c:pt idx="6225">
                  <c:v>5276.4047999999993</c:v>
                </c:pt>
                <c:pt idx="6226">
                  <c:v>5275.7047999999995</c:v>
                </c:pt>
                <c:pt idx="6227">
                  <c:v>5275.0047999999997</c:v>
                </c:pt>
                <c:pt idx="6228">
                  <c:v>5274.304799999999</c:v>
                </c:pt>
                <c:pt idx="6229">
                  <c:v>5273.6047999999992</c:v>
                </c:pt>
                <c:pt idx="6230">
                  <c:v>5272.9047999999993</c:v>
                </c:pt>
                <c:pt idx="6231">
                  <c:v>5272.2047999999995</c:v>
                </c:pt>
                <c:pt idx="6232">
                  <c:v>5271.5047999999997</c:v>
                </c:pt>
                <c:pt idx="6233">
                  <c:v>5270.804799999999</c:v>
                </c:pt>
                <c:pt idx="6234">
                  <c:v>5270.1047999999992</c:v>
                </c:pt>
                <c:pt idx="6235">
                  <c:v>5269.4047999999993</c:v>
                </c:pt>
                <c:pt idx="6236">
                  <c:v>5268.7047999999995</c:v>
                </c:pt>
                <c:pt idx="6237">
                  <c:v>5268.0047999999997</c:v>
                </c:pt>
                <c:pt idx="6238">
                  <c:v>5267.304799999999</c:v>
                </c:pt>
                <c:pt idx="6239">
                  <c:v>5266.6047999999992</c:v>
                </c:pt>
                <c:pt idx="6240">
                  <c:v>5265.9047999999993</c:v>
                </c:pt>
                <c:pt idx="6241">
                  <c:v>5265.2047999999995</c:v>
                </c:pt>
                <c:pt idx="6242">
                  <c:v>5264.5047999999997</c:v>
                </c:pt>
                <c:pt idx="6243">
                  <c:v>5263.804799999999</c:v>
                </c:pt>
                <c:pt idx="6244">
                  <c:v>5263.1047999999992</c:v>
                </c:pt>
                <c:pt idx="6245">
                  <c:v>5262.4047999999993</c:v>
                </c:pt>
                <c:pt idx="6246">
                  <c:v>5261.7047999999995</c:v>
                </c:pt>
                <c:pt idx="6247">
                  <c:v>5261.0047999999997</c:v>
                </c:pt>
                <c:pt idx="6248">
                  <c:v>5260.304799999999</c:v>
                </c:pt>
                <c:pt idx="6249">
                  <c:v>5259.6047999999992</c:v>
                </c:pt>
                <c:pt idx="6250">
                  <c:v>5258.9047999999993</c:v>
                </c:pt>
                <c:pt idx="6251">
                  <c:v>5258.2047999999995</c:v>
                </c:pt>
                <c:pt idx="6252">
                  <c:v>5257.5047999999997</c:v>
                </c:pt>
                <c:pt idx="6253">
                  <c:v>5256.804799999999</c:v>
                </c:pt>
                <c:pt idx="6254">
                  <c:v>5256.1047999999992</c:v>
                </c:pt>
                <c:pt idx="6255">
                  <c:v>5255.4047999999993</c:v>
                </c:pt>
                <c:pt idx="6256">
                  <c:v>5254.7047999999995</c:v>
                </c:pt>
                <c:pt idx="6257">
                  <c:v>5254.0047999999997</c:v>
                </c:pt>
                <c:pt idx="6258">
                  <c:v>5253.304799999999</c:v>
                </c:pt>
                <c:pt idx="6259">
                  <c:v>5252.6047999999992</c:v>
                </c:pt>
                <c:pt idx="6260">
                  <c:v>5251.9047999999993</c:v>
                </c:pt>
                <c:pt idx="6261">
                  <c:v>5251.2047999999995</c:v>
                </c:pt>
                <c:pt idx="6262">
                  <c:v>5250.5047999999997</c:v>
                </c:pt>
                <c:pt idx="6263">
                  <c:v>5249.804799999999</c:v>
                </c:pt>
                <c:pt idx="6264">
                  <c:v>5249.1047999999992</c:v>
                </c:pt>
                <c:pt idx="6265">
                  <c:v>5248.4047999999993</c:v>
                </c:pt>
                <c:pt idx="6266">
                  <c:v>5247.7047999999995</c:v>
                </c:pt>
                <c:pt idx="6267">
                  <c:v>5247.0047999999997</c:v>
                </c:pt>
                <c:pt idx="6268">
                  <c:v>5246.304799999999</c:v>
                </c:pt>
                <c:pt idx="6269">
                  <c:v>5245.6047999999992</c:v>
                </c:pt>
                <c:pt idx="6270">
                  <c:v>5244.9047999999993</c:v>
                </c:pt>
                <c:pt idx="6271">
                  <c:v>5244.2047999999995</c:v>
                </c:pt>
                <c:pt idx="6272">
                  <c:v>5243.5047999999997</c:v>
                </c:pt>
                <c:pt idx="6273">
                  <c:v>5242.804799999999</c:v>
                </c:pt>
                <c:pt idx="6274">
                  <c:v>5242.1047999999992</c:v>
                </c:pt>
                <c:pt idx="6275">
                  <c:v>5241.4047999999993</c:v>
                </c:pt>
                <c:pt idx="6276">
                  <c:v>5240.7047999999995</c:v>
                </c:pt>
                <c:pt idx="6277">
                  <c:v>5240.0047999999997</c:v>
                </c:pt>
                <c:pt idx="6278">
                  <c:v>5239.304799999999</c:v>
                </c:pt>
                <c:pt idx="6279">
                  <c:v>5238.6047999999992</c:v>
                </c:pt>
                <c:pt idx="6280">
                  <c:v>5237.9047999999993</c:v>
                </c:pt>
                <c:pt idx="6281">
                  <c:v>5237.2047999999995</c:v>
                </c:pt>
                <c:pt idx="6282">
                  <c:v>5236.5047999999997</c:v>
                </c:pt>
                <c:pt idx="6283">
                  <c:v>5235.804799999999</c:v>
                </c:pt>
                <c:pt idx="6284">
                  <c:v>5235.1047999999992</c:v>
                </c:pt>
                <c:pt idx="6285">
                  <c:v>5234.4047999999993</c:v>
                </c:pt>
                <c:pt idx="6286">
                  <c:v>5233.7047999999995</c:v>
                </c:pt>
                <c:pt idx="6287">
                  <c:v>5233.0047999999997</c:v>
                </c:pt>
                <c:pt idx="6288">
                  <c:v>5232.304799999999</c:v>
                </c:pt>
                <c:pt idx="6289">
                  <c:v>5231.6047999999992</c:v>
                </c:pt>
                <c:pt idx="6290">
                  <c:v>5230.9047999999993</c:v>
                </c:pt>
                <c:pt idx="6291">
                  <c:v>5230.2047999999995</c:v>
                </c:pt>
                <c:pt idx="6292">
                  <c:v>5229.5047999999997</c:v>
                </c:pt>
                <c:pt idx="6293">
                  <c:v>5228.804799999999</c:v>
                </c:pt>
                <c:pt idx="6294">
                  <c:v>5228.1047999999992</c:v>
                </c:pt>
                <c:pt idx="6295">
                  <c:v>5227.4047999999993</c:v>
                </c:pt>
                <c:pt idx="6296">
                  <c:v>5226.7047999999995</c:v>
                </c:pt>
                <c:pt idx="6297">
                  <c:v>5226.0047999999997</c:v>
                </c:pt>
                <c:pt idx="6298">
                  <c:v>5225.304799999999</c:v>
                </c:pt>
                <c:pt idx="6299">
                  <c:v>5224.6047999999992</c:v>
                </c:pt>
                <c:pt idx="6300">
                  <c:v>5223.9047999999993</c:v>
                </c:pt>
                <c:pt idx="6301">
                  <c:v>5223.2047999999995</c:v>
                </c:pt>
                <c:pt idx="6302">
                  <c:v>5222.5047999999997</c:v>
                </c:pt>
                <c:pt idx="6303">
                  <c:v>5221.804799999999</c:v>
                </c:pt>
                <c:pt idx="6304">
                  <c:v>5221.1047999999992</c:v>
                </c:pt>
                <c:pt idx="6305">
                  <c:v>5220.4047999999993</c:v>
                </c:pt>
                <c:pt idx="6306">
                  <c:v>5219.7047999999995</c:v>
                </c:pt>
                <c:pt idx="6307">
                  <c:v>5219.0047999999997</c:v>
                </c:pt>
                <c:pt idx="6308">
                  <c:v>5218.304799999999</c:v>
                </c:pt>
                <c:pt idx="6309">
                  <c:v>5217.6047999999992</c:v>
                </c:pt>
                <c:pt idx="6310">
                  <c:v>5216.9047999999993</c:v>
                </c:pt>
                <c:pt idx="6311">
                  <c:v>5216.2047999999995</c:v>
                </c:pt>
                <c:pt idx="6312">
                  <c:v>5215.5047999999997</c:v>
                </c:pt>
                <c:pt idx="6313">
                  <c:v>5214.804799999999</c:v>
                </c:pt>
                <c:pt idx="6314">
                  <c:v>5214.1047999999992</c:v>
                </c:pt>
                <c:pt idx="6315">
                  <c:v>5213.4047999999993</c:v>
                </c:pt>
                <c:pt idx="6316">
                  <c:v>5212.7047999999995</c:v>
                </c:pt>
                <c:pt idx="6317">
                  <c:v>5212.0047999999997</c:v>
                </c:pt>
                <c:pt idx="6318">
                  <c:v>5211.304799999999</c:v>
                </c:pt>
                <c:pt idx="6319">
                  <c:v>5210.6047999999992</c:v>
                </c:pt>
                <c:pt idx="6320">
                  <c:v>5209.9047999999993</c:v>
                </c:pt>
                <c:pt idx="6321">
                  <c:v>5209.2047999999995</c:v>
                </c:pt>
                <c:pt idx="6322">
                  <c:v>5208.5047999999997</c:v>
                </c:pt>
                <c:pt idx="6323">
                  <c:v>5207.804799999999</c:v>
                </c:pt>
                <c:pt idx="6324">
                  <c:v>5207.1047999999992</c:v>
                </c:pt>
                <c:pt idx="6325">
                  <c:v>5206.4047999999993</c:v>
                </c:pt>
                <c:pt idx="6326">
                  <c:v>5205.7047999999995</c:v>
                </c:pt>
                <c:pt idx="6327">
                  <c:v>5205.0047999999997</c:v>
                </c:pt>
                <c:pt idx="6328">
                  <c:v>5204.304799999999</c:v>
                </c:pt>
                <c:pt idx="6329">
                  <c:v>5203.6047999999992</c:v>
                </c:pt>
                <c:pt idx="6330">
                  <c:v>5202.9047999999993</c:v>
                </c:pt>
                <c:pt idx="6331">
                  <c:v>5202.2047999999995</c:v>
                </c:pt>
                <c:pt idx="6332">
                  <c:v>5201.5047999999997</c:v>
                </c:pt>
                <c:pt idx="6333">
                  <c:v>5200.804799999999</c:v>
                </c:pt>
                <c:pt idx="6334">
                  <c:v>5200.1047999999992</c:v>
                </c:pt>
                <c:pt idx="6335">
                  <c:v>5199.4047999999993</c:v>
                </c:pt>
                <c:pt idx="6336">
                  <c:v>5198.7047999999995</c:v>
                </c:pt>
                <c:pt idx="6337">
                  <c:v>5198.0047999999997</c:v>
                </c:pt>
                <c:pt idx="6338">
                  <c:v>5197.304799999999</c:v>
                </c:pt>
                <c:pt idx="6339">
                  <c:v>5196.6047999999992</c:v>
                </c:pt>
                <c:pt idx="6340">
                  <c:v>5195.9047999999993</c:v>
                </c:pt>
                <c:pt idx="6341">
                  <c:v>5195.2047999999995</c:v>
                </c:pt>
                <c:pt idx="6342">
                  <c:v>5194.5047999999997</c:v>
                </c:pt>
                <c:pt idx="6343">
                  <c:v>5193.804799999999</c:v>
                </c:pt>
                <c:pt idx="6344">
                  <c:v>5193.1047999999992</c:v>
                </c:pt>
                <c:pt idx="6345">
                  <c:v>5192.4047999999993</c:v>
                </c:pt>
                <c:pt idx="6346">
                  <c:v>5191.7047999999995</c:v>
                </c:pt>
                <c:pt idx="6347">
                  <c:v>5191.0047999999997</c:v>
                </c:pt>
                <c:pt idx="6348">
                  <c:v>5190.304799999999</c:v>
                </c:pt>
                <c:pt idx="6349">
                  <c:v>5189.6047999999992</c:v>
                </c:pt>
                <c:pt idx="6350">
                  <c:v>5188.9047999999993</c:v>
                </c:pt>
                <c:pt idx="6351">
                  <c:v>5188.2047999999995</c:v>
                </c:pt>
                <c:pt idx="6352">
                  <c:v>5187.5047999999997</c:v>
                </c:pt>
                <c:pt idx="6353">
                  <c:v>5186.804799999999</c:v>
                </c:pt>
                <c:pt idx="6354">
                  <c:v>5186.1047999999992</c:v>
                </c:pt>
                <c:pt idx="6355">
                  <c:v>5185.4047999999993</c:v>
                </c:pt>
                <c:pt idx="6356">
                  <c:v>5184.7047999999995</c:v>
                </c:pt>
                <c:pt idx="6357">
                  <c:v>5184.0047999999997</c:v>
                </c:pt>
                <c:pt idx="6358">
                  <c:v>5183.304799999999</c:v>
                </c:pt>
                <c:pt idx="6359">
                  <c:v>5182.6047999999992</c:v>
                </c:pt>
                <c:pt idx="6360">
                  <c:v>5181.9047999999993</c:v>
                </c:pt>
                <c:pt idx="6361">
                  <c:v>5181.2047999999995</c:v>
                </c:pt>
                <c:pt idx="6362">
                  <c:v>5180.5047999999997</c:v>
                </c:pt>
                <c:pt idx="6363">
                  <c:v>5179.804799999999</c:v>
                </c:pt>
                <c:pt idx="6364">
                  <c:v>5179.1047999999992</c:v>
                </c:pt>
                <c:pt idx="6365">
                  <c:v>5178.4047999999993</c:v>
                </c:pt>
                <c:pt idx="6366">
                  <c:v>5177.7047999999995</c:v>
                </c:pt>
                <c:pt idx="6367">
                  <c:v>5177.0047999999997</c:v>
                </c:pt>
                <c:pt idx="6368">
                  <c:v>5176.304799999999</c:v>
                </c:pt>
                <c:pt idx="6369">
                  <c:v>5175.6047999999992</c:v>
                </c:pt>
                <c:pt idx="6370">
                  <c:v>5174.9047999999993</c:v>
                </c:pt>
                <c:pt idx="6371">
                  <c:v>5174.2047999999995</c:v>
                </c:pt>
                <c:pt idx="6372">
                  <c:v>5173.5047999999997</c:v>
                </c:pt>
                <c:pt idx="6373">
                  <c:v>5172.804799999999</c:v>
                </c:pt>
                <c:pt idx="6374">
                  <c:v>5172.1047999999992</c:v>
                </c:pt>
                <c:pt idx="6375">
                  <c:v>5171.4047999999993</c:v>
                </c:pt>
                <c:pt idx="6376">
                  <c:v>5170.7047999999995</c:v>
                </c:pt>
                <c:pt idx="6377">
                  <c:v>5170.0047999999997</c:v>
                </c:pt>
                <c:pt idx="6378">
                  <c:v>5169.304799999999</c:v>
                </c:pt>
                <c:pt idx="6379">
                  <c:v>5168.6047999999992</c:v>
                </c:pt>
                <c:pt idx="6380">
                  <c:v>5167.9047999999993</c:v>
                </c:pt>
                <c:pt idx="6381">
                  <c:v>5167.2047999999995</c:v>
                </c:pt>
                <c:pt idx="6382">
                  <c:v>5166.5047999999997</c:v>
                </c:pt>
                <c:pt idx="6383">
                  <c:v>5165.804799999999</c:v>
                </c:pt>
                <c:pt idx="6384">
                  <c:v>5165.1047999999992</c:v>
                </c:pt>
                <c:pt idx="6385">
                  <c:v>5164.4047999999993</c:v>
                </c:pt>
                <c:pt idx="6386">
                  <c:v>5163.7047999999995</c:v>
                </c:pt>
                <c:pt idx="6387">
                  <c:v>5163.0047999999997</c:v>
                </c:pt>
                <c:pt idx="6388">
                  <c:v>5162.304799999999</c:v>
                </c:pt>
                <c:pt idx="6389">
                  <c:v>5161.6047999999992</c:v>
                </c:pt>
                <c:pt idx="6390">
                  <c:v>5160.9047999999993</c:v>
                </c:pt>
                <c:pt idx="6391">
                  <c:v>5160.2047999999995</c:v>
                </c:pt>
                <c:pt idx="6392">
                  <c:v>5159.5047999999997</c:v>
                </c:pt>
                <c:pt idx="6393">
                  <c:v>5158.804799999999</c:v>
                </c:pt>
                <c:pt idx="6394">
                  <c:v>5158.1047999999992</c:v>
                </c:pt>
                <c:pt idx="6395">
                  <c:v>5157.4047999999993</c:v>
                </c:pt>
                <c:pt idx="6396">
                  <c:v>5156.7047999999995</c:v>
                </c:pt>
                <c:pt idx="6397">
                  <c:v>5156.0047999999997</c:v>
                </c:pt>
                <c:pt idx="6398">
                  <c:v>5155.304799999999</c:v>
                </c:pt>
                <c:pt idx="6399">
                  <c:v>5154.6047999999992</c:v>
                </c:pt>
                <c:pt idx="6400">
                  <c:v>5153.9047999999993</c:v>
                </c:pt>
                <c:pt idx="6401">
                  <c:v>5153.2047999999995</c:v>
                </c:pt>
                <c:pt idx="6402">
                  <c:v>5152.5047999999997</c:v>
                </c:pt>
                <c:pt idx="6403">
                  <c:v>5151.804799999999</c:v>
                </c:pt>
                <c:pt idx="6404">
                  <c:v>5151.1047999999992</c:v>
                </c:pt>
                <c:pt idx="6405">
                  <c:v>5150.4047999999993</c:v>
                </c:pt>
                <c:pt idx="6406">
                  <c:v>5149.7047999999995</c:v>
                </c:pt>
                <c:pt idx="6407">
                  <c:v>5149.0047999999997</c:v>
                </c:pt>
                <c:pt idx="6408">
                  <c:v>5148.304799999999</c:v>
                </c:pt>
                <c:pt idx="6409">
                  <c:v>5147.6047999999992</c:v>
                </c:pt>
                <c:pt idx="6410">
                  <c:v>5146.9047999999993</c:v>
                </c:pt>
                <c:pt idx="6411">
                  <c:v>5146.2047999999995</c:v>
                </c:pt>
                <c:pt idx="6412">
                  <c:v>5145.5047999999997</c:v>
                </c:pt>
                <c:pt idx="6413">
                  <c:v>5144.804799999999</c:v>
                </c:pt>
                <c:pt idx="6414">
                  <c:v>5144.1047999999992</c:v>
                </c:pt>
                <c:pt idx="6415">
                  <c:v>5143.4047999999993</c:v>
                </c:pt>
                <c:pt idx="6416">
                  <c:v>5142.7047999999995</c:v>
                </c:pt>
                <c:pt idx="6417">
                  <c:v>5142.0047999999997</c:v>
                </c:pt>
                <c:pt idx="6418">
                  <c:v>5141.304799999999</c:v>
                </c:pt>
                <c:pt idx="6419">
                  <c:v>5140.6047999999992</c:v>
                </c:pt>
                <c:pt idx="6420">
                  <c:v>5139.9047999999993</c:v>
                </c:pt>
                <c:pt idx="6421">
                  <c:v>5139.2047999999995</c:v>
                </c:pt>
                <c:pt idx="6422">
                  <c:v>5138.5047999999997</c:v>
                </c:pt>
                <c:pt idx="6423">
                  <c:v>5137.804799999999</c:v>
                </c:pt>
                <c:pt idx="6424">
                  <c:v>5137.1047999999992</c:v>
                </c:pt>
                <c:pt idx="6425">
                  <c:v>5136.4047999999993</c:v>
                </c:pt>
                <c:pt idx="6426">
                  <c:v>5135.7047999999995</c:v>
                </c:pt>
                <c:pt idx="6427">
                  <c:v>5135.0047999999997</c:v>
                </c:pt>
                <c:pt idx="6428">
                  <c:v>5134.304799999999</c:v>
                </c:pt>
                <c:pt idx="6429">
                  <c:v>5133.6047999999992</c:v>
                </c:pt>
                <c:pt idx="6430">
                  <c:v>5132.9047999999993</c:v>
                </c:pt>
                <c:pt idx="6431">
                  <c:v>5132.2047999999995</c:v>
                </c:pt>
                <c:pt idx="6432">
                  <c:v>5131.5047999999997</c:v>
                </c:pt>
                <c:pt idx="6433">
                  <c:v>5130.804799999999</c:v>
                </c:pt>
                <c:pt idx="6434">
                  <c:v>5130.1047999999992</c:v>
                </c:pt>
                <c:pt idx="6435">
                  <c:v>5129.4047999999993</c:v>
                </c:pt>
                <c:pt idx="6436">
                  <c:v>5128.7047999999995</c:v>
                </c:pt>
                <c:pt idx="6437">
                  <c:v>5128.0047999999997</c:v>
                </c:pt>
                <c:pt idx="6438">
                  <c:v>5127.304799999999</c:v>
                </c:pt>
                <c:pt idx="6439">
                  <c:v>5126.6047999999992</c:v>
                </c:pt>
                <c:pt idx="6440">
                  <c:v>5125.9047999999993</c:v>
                </c:pt>
                <c:pt idx="6441">
                  <c:v>5125.2047999999995</c:v>
                </c:pt>
                <c:pt idx="6442">
                  <c:v>5124.5047999999997</c:v>
                </c:pt>
                <c:pt idx="6443">
                  <c:v>5123.804799999999</c:v>
                </c:pt>
                <c:pt idx="6444">
                  <c:v>5123.1047999999992</c:v>
                </c:pt>
                <c:pt idx="6445">
                  <c:v>5122.4047999999993</c:v>
                </c:pt>
                <c:pt idx="6446">
                  <c:v>5121.7047999999995</c:v>
                </c:pt>
                <c:pt idx="6447">
                  <c:v>5121.0047999999997</c:v>
                </c:pt>
                <c:pt idx="6448">
                  <c:v>5120.304799999999</c:v>
                </c:pt>
                <c:pt idx="6449">
                  <c:v>5119.6047999999992</c:v>
                </c:pt>
                <c:pt idx="6450">
                  <c:v>5118.9047999999993</c:v>
                </c:pt>
                <c:pt idx="6451">
                  <c:v>5118.2047999999995</c:v>
                </c:pt>
                <c:pt idx="6452">
                  <c:v>5117.5047999999997</c:v>
                </c:pt>
                <c:pt idx="6453">
                  <c:v>5116.804799999999</c:v>
                </c:pt>
                <c:pt idx="6454">
                  <c:v>5116.1047999999992</c:v>
                </c:pt>
                <c:pt idx="6455">
                  <c:v>5115.4047999999993</c:v>
                </c:pt>
                <c:pt idx="6456">
                  <c:v>5114.7047999999995</c:v>
                </c:pt>
                <c:pt idx="6457">
                  <c:v>5114.0047999999997</c:v>
                </c:pt>
                <c:pt idx="6458">
                  <c:v>5113.304799999999</c:v>
                </c:pt>
                <c:pt idx="6459">
                  <c:v>5112.6047999999992</c:v>
                </c:pt>
                <c:pt idx="6460">
                  <c:v>5111.9047999999993</c:v>
                </c:pt>
                <c:pt idx="6461">
                  <c:v>5111.2047999999995</c:v>
                </c:pt>
                <c:pt idx="6462">
                  <c:v>5110.5047999999997</c:v>
                </c:pt>
                <c:pt idx="6463">
                  <c:v>5109.804799999999</c:v>
                </c:pt>
                <c:pt idx="6464">
                  <c:v>5109.1047999999992</c:v>
                </c:pt>
                <c:pt idx="6465">
                  <c:v>5108.4047999999993</c:v>
                </c:pt>
                <c:pt idx="6466">
                  <c:v>5107.7047999999995</c:v>
                </c:pt>
                <c:pt idx="6467">
                  <c:v>5107.0047999999997</c:v>
                </c:pt>
                <c:pt idx="6468">
                  <c:v>5106.304799999999</c:v>
                </c:pt>
                <c:pt idx="6469">
                  <c:v>5105.6047999999992</c:v>
                </c:pt>
                <c:pt idx="6470">
                  <c:v>5104.9047999999993</c:v>
                </c:pt>
                <c:pt idx="6471">
                  <c:v>5104.2047999999995</c:v>
                </c:pt>
                <c:pt idx="6472">
                  <c:v>5103.5047999999997</c:v>
                </c:pt>
                <c:pt idx="6473">
                  <c:v>5102.804799999999</c:v>
                </c:pt>
                <c:pt idx="6474">
                  <c:v>5102.1047999999992</c:v>
                </c:pt>
                <c:pt idx="6475">
                  <c:v>5101.4047999999993</c:v>
                </c:pt>
                <c:pt idx="6476">
                  <c:v>5100.7047999999995</c:v>
                </c:pt>
                <c:pt idx="6477">
                  <c:v>5100.0047999999997</c:v>
                </c:pt>
                <c:pt idx="6478">
                  <c:v>5099.304799999999</c:v>
                </c:pt>
                <c:pt idx="6479">
                  <c:v>5098.6047999999992</c:v>
                </c:pt>
                <c:pt idx="6480">
                  <c:v>5097.9047999999993</c:v>
                </c:pt>
                <c:pt idx="6481">
                  <c:v>5097.2047999999995</c:v>
                </c:pt>
                <c:pt idx="6482">
                  <c:v>5096.5047999999997</c:v>
                </c:pt>
                <c:pt idx="6483">
                  <c:v>5095.804799999999</c:v>
                </c:pt>
                <c:pt idx="6484">
                  <c:v>5095.1047999999992</c:v>
                </c:pt>
                <c:pt idx="6485">
                  <c:v>5094.4047999999993</c:v>
                </c:pt>
                <c:pt idx="6486">
                  <c:v>5093.7047999999995</c:v>
                </c:pt>
                <c:pt idx="6487">
                  <c:v>5093.0047999999997</c:v>
                </c:pt>
                <c:pt idx="6488">
                  <c:v>5092.304799999999</c:v>
                </c:pt>
                <c:pt idx="6489">
                  <c:v>5091.6047999999992</c:v>
                </c:pt>
                <c:pt idx="6490">
                  <c:v>5090.9047999999993</c:v>
                </c:pt>
                <c:pt idx="6491">
                  <c:v>5090.2047999999995</c:v>
                </c:pt>
                <c:pt idx="6492">
                  <c:v>5089.5047999999997</c:v>
                </c:pt>
                <c:pt idx="6493">
                  <c:v>5088.804799999999</c:v>
                </c:pt>
                <c:pt idx="6494">
                  <c:v>5088.1047999999992</c:v>
                </c:pt>
                <c:pt idx="6495">
                  <c:v>5087.4047999999993</c:v>
                </c:pt>
                <c:pt idx="6496">
                  <c:v>5086.7047999999995</c:v>
                </c:pt>
                <c:pt idx="6497">
                  <c:v>5086.0047999999997</c:v>
                </c:pt>
                <c:pt idx="6498">
                  <c:v>5085.304799999999</c:v>
                </c:pt>
                <c:pt idx="6499">
                  <c:v>5084.6047999999992</c:v>
                </c:pt>
                <c:pt idx="6500">
                  <c:v>5083.9047999999993</c:v>
                </c:pt>
                <c:pt idx="6501">
                  <c:v>5083.2047999999995</c:v>
                </c:pt>
                <c:pt idx="6502">
                  <c:v>5082.5047999999997</c:v>
                </c:pt>
                <c:pt idx="6503">
                  <c:v>5081.804799999999</c:v>
                </c:pt>
                <c:pt idx="6504">
                  <c:v>5081.1047999999992</c:v>
                </c:pt>
                <c:pt idx="6505">
                  <c:v>5080.4047999999993</c:v>
                </c:pt>
                <c:pt idx="6506">
                  <c:v>5079.7047999999995</c:v>
                </c:pt>
                <c:pt idx="6507">
                  <c:v>5079.0047999999997</c:v>
                </c:pt>
                <c:pt idx="6508">
                  <c:v>5078.304799999999</c:v>
                </c:pt>
                <c:pt idx="6509">
                  <c:v>5077.6047999999992</c:v>
                </c:pt>
                <c:pt idx="6510">
                  <c:v>5076.9047999999993</c:v>
                </c:pt>
                <c:pt idx="6511">
                  <c:v>5076.2047999999995</c:v>
                </c:pt>
                <c:pt idx="6512">
                  <c:v>5075.5047999999997</c:v>
                </c:pt>
                <c:pt idx="6513">
                  <c:v>5074.804799999999</c:v>
                </c:pt>
                <c:pt idx="6514">
                  <c:v>5074.1047999999992</c:v>
                </c:pt>
                <c:pt idx="6515">
                  <c:v>5073.4047999999993</c:v>
                </c:pt>
                <c:pt idx="6516">
                  <c:v>5072.7047999999995</c:v>
                </c:pt>
                <c:pt idx="6517">
                  <c:v>5072.0047999999997</c:v>
                </c:pt>
                <c:pt idx="6518">
                  <c:v>5071.304799999999</c:v>
                </c:pt>
                <c:pt idx="6519">
                  <c:v>5070.6047999999992</c:v>
                </c:pt>
                <c:pt idx="6520">
                  <c:v>5069.9047999999993</c:v>
                </c:pt>
                <c:pt idx="6521">
                  <c:v>5069.2047999999995</c:v>
                </c:pt>
                <c:pt idx="6522">
                  <c:v>5068.5047999999997</c:v>
                </c:pt>
                <c:pt idx="6523">
                  <c:v>5067.804799999999</c:v>
                </c:pt>
                <c:pt idx="6524">
                  <c:v>5067.1047999999992</c:v>
                </c:pt>
                <c:pt idx="6525">
                  <c:v>5066.4047999999993</c:v>
                </c:pt>
                <c:pt idx="6526">
                  <c:v>5065.7047999999995</c:v>
                </c:pt>
                <c:pt idx="6527">
                  <c:v>5065.0047999999997</c:v>
                </c:pt>
                <c:pt idx="6528">
                  <c:v>5064.304799999999</c:v>
                </c:pt>
                <c:pt idx="6529">
                  <c:v>5063.6047999999992</c:v>
                </c:pt>
                <c:pt idx="6530">
                  <c:v>5062.9047999999993</c:v>
                </c:pt>
                <c:pt idx="6531">
                  <c:v>5062.2047999999995</c:v>
                </c:pt>
                <c:pt idx="6532">
                  <c:v>5061.5047999999997</c:v>
                </c:pt>
                <c:pt idx="6533">
                  <c:v>5060.804799999999</c:v>
                </c:pt>
                <c:pt idx="6534">
                  <c:v>5060.1047999999992</c:v>
                </c:pt>
                <c:pt idx="6535">
                  <c:v>5059.4047999999993</c:v>
                </c:pt>
                <c:pt idx="6536">
                  <c:v>5058.7047999999995</c:v>
                </c:pt>
                <c:pt idx="6537">
                  <c:v>5058.0047999999997</c:v>
                </c:pt>
                <c:pt idx="6538">
                  <c:v>5057.304799999999</c:v>
                </c:pt>
                <c:pt idx="6539">
                  <c:v>5056.6047999999992</c:v>
                </c:pt>
                <c:pt idx="6540">
                  <c:v>5055.9047999999993</c:v>
                </c:pt>
                <c:pt idx="6541">
                  <c:v>5055.2047999999995</c:v>
                </c:pt>
                <c:pt idx="6542">
                  <c:v>5054.5047999999997</c:v>
                </c:pt>
                <c:pt idx="6543">
                  <c:v>5053.804799999999</c:v>
                </c:pt>
                <c:pt idx="6544">
                  <c:v>5053.1047999999992</c:v>
                </c:pt>
                <c:pt idx="6545">
                  <c:v>5052.4047999999993</c:v>
                </c:pt>
                <c:pt idx="6546">
                  <c:v>5051.7047999999995</c:v>
                </c:pt>
                <c:pt idx="6547">
                  <c:v>5051.0047999999997</c:v>
                </c:pt>
                <c:pt idx="6548">
                  <c:v>5050.304799999999</c:v>
                </c:pt>
                <c:pt idx="6549">
                  <c:v>5049.6047999999992</c:v>
                </c:pt>
                <c:pt idx="6550">
                  <c:v>5048.9047999999993</c:v>
                </c:pt>
                <c:pt idx="6551">
                  <c:v>5048.2047999999995</c:v>
                </c:pt>
                <c:pt idx="6552">
                  <c:v>5047.5047999999997</c:v>
                </c:pt>
                <c:pt idx="6553">
                  <c:v>5046.804799999999</c:v>
                </c:pt>
                <c:pt idx="6554">
                  <c:v>5046.1047999999992</c:v>
                </c:pt>
                <c:pt idx="6555">
                  <c:v>5045.4047999999993</c:v>
                </c:pt>
                <c:pt idx="6556">
                  <c:v>5044.7047999999995</c:v>
                </c:pt>
                <c:pt idx="6557">
                  <c:v>5044.0047999999997</c:v>
                </c:pt>
                <c:pt idx="6558">
                  <c:v>5043.304799999999</c:v>
                </c:pt>
                <c:pt idx="6559">
                  <c:v>5042.6047999999992</c:v>
                </c:pt>
                <c:pt idx="6560">
                  <c:v>5041.9047999999993</c:v>
                </c:pt>
                <c:pt idx="6561">
                  <c:v>5041.2047999999995</c:v>
                </c:pt>
                <c:pt idx="6562">
                  <c:v>5040.5047999999997</c:v>
                </c:pt>
                <c:pt idx="6563">
                  <c:v>5039.804799999999</c:v>
                </c:pt>
                <c:pt idx="6564">
                  <c:v>5039.1047999999992</c:v>
                </c:pt>
                <c:pt idx="6565">
                  <c:v>5038.4047999999993</c:v>
                </c:pt>
                <c:pt idx="6566">
                  <c:v>5037.7047999999995</c:v>
                </c:pt>
                <c:pt idx="6567">
                  <c:v>5037.0047999999997</c:v>
                </c:pt>
                <c:pt idx="6568">
                  <c:v>5036.304799999999</c:v>
                </c:pt>
                <c:pt idx="6569">
                  <c:v>5035.6047999999992</c:v>
                </c:pt>
                <c:pt idx="6570">
                  <c:v>5034.9047999999993</c:v>
                </c:pt>
                <c:pt idx="6571">
                  <c:v>5034.2047999999995</c:v>
                </c:pt>
                <c:pt idx="6572">
                  <c:v>5033.5047999999997</c:v>
                </c:pt>
                <c:pt idx="6573">
                  <c:v>5032.804799999999</c:v>
                </c:pt>
                <c:pt idx="6574">
                  <c:v>5032.1047999999992</c:v>
                </c:pt>
                <c:pt idx="6575">
                  <c:v>5031.4047999999993</c:v>
                </c:pt>
                <c:pt idx="6576">
                  <c:v>5030.7047999999995</c:v>
                </c:pt>
                <c:pt idx="6577">
                  <c:v>5030.0047999999997</c:v>
                </c:pt>
                <c:pt idx="6578">
                  <c:v>5029.304799999999</c:v>
                </c:pt>
                <c:pt idx="6579">
                  <c:v>5028.6047999999992</c:v>
                </c:pt>
                <c:pt idx="6580">
                  <c:v>5027.9047999999993</c:v>
                </c:pt>
                <c:pt idx="6581">
                  <c:v>5027.2047999999995</c:v>
                </c:pt>
                <c:pt idx="6582">
                  <c:v>5026.5047999999997</c:v>
                </c:pt>
                <c:pt idx="6583">
                  <c:v>5025.804799999999</c:v>
                </c:pt>
                <c:pt idx="6584">
                  <c:v>5025.1047999999992</c:v>
                </c:pt>
                <c:pt idx="6585">
                  <c:v>5024.4047999999993</c:v>
                </c:pt>
                <c:pt idx="6586">
                  <c:v>5023.7047999999995</c:v>
                </c:pt>
                <c:pt idx="6587">
                  <c:v>5023.0047999999997</c:v>
                </c:pt>
                <c:pt idx="6588">
                  <c:v>5022.304799999999</c:v>
                </c:pt>
                <c:pt idx="6589">
                  <c:v>5021.6047999999992</c:v>
                </c:pt>
                <c:pt idx="6590">
                  <c:v>5020.9047999999993</c:v>
                </c:pt>
                <c:pt idx="6591">
                  <c:v>5020.2047999999995</c:v>
                </c:pt>
                <c:pt idx="6592">
                  <c:v>5019.5047999999997</c:v>
                </c:pt>
                <c:pt idx="6593">
                  <c:v>5018.804799999999</c:v>
                </c:pt>
                <c:pt idx="6594">
                  <c:v>5018.1047999999992</c:v>
                </c:pt>
                <c:pt idx="6595">
                  <c:v>5017.4047999999993</c:v>
                </c:pt>
                <c:pt idx="6596">
                  <c:v>5016.7047999999995</c:v>
                </c:pt>
                <c:pt idx="6597">
                  <c:v>5016.0047999999997</c:v>
                </c:pt>
                <c:pt idx="6598">
                  <c:v>5015.304799999999</c:v>
                </c:pt>
                <c:pt idx="6599">
                  <c:v>5014.6047999999992</c:v>
                </c:pt>
                <c:pt idx="6600">
                  <c:v>5013.9047999999993</c:v>
                </c:pt>
                <c:pt idx="6601">
                  <c:v>5013.2047999999995</c:v>
                </c:pt>
                <c:pt idx="6602">
                  <c:v>5012.5047999999997</c:v>
                </c:pt>
                <c:pt idx="6603">
                  <c:v>5011.804799999999</c:v>
                </c:pt>
                <c:pt idx="6604">
                  <c:v>5011.1047999999992</c:v>
                </c:pt>
                <c:pt idx="6605">
                  <c:v>5010.4047999999993</c:v>
                </c:pt>
                <c:pt idx="6606">
                  <c:v>5009.7047999999995</c:v>
                </c:pt>
                <c:pt idx="6607">
                  <c:v>5009.0047999999997</c:v>
                </c:pt>
                <c:pt idx="6608">
                  <c:v>5008.304799999999</c:v>
                </c:pt>
                <c:pt idx="6609">
                  <c:v>5007.6047999999992</c:v>
                </c:pt>
                <c:pt idx="6610">
                  <c:v>5006.9047999999993</c:v>
                </c:pt>
                <c:pt idx="6611">
                  <c:v>5006.2047999999995</c:v>
                </c:pt>
                <c:pt idx="6612">
                  <c:v>5005.5047999999997</c:v>
                </c:pt>
                <c:pt idx="6613">
                  <c:v>5004.804799999999</c:v>
                </c:pt>
                <c:pt idx="6614">
                  <c:v>5004.1047999999992</c:v>
                </c:pt>
                <c:pt idx="6615">
                  <c:v>5003.4047999999993</c:v>
                </c:pt>
                <c:pt idx="6616">
                  <c:v>5002.7047999999995</c:v>
                </c:pt>
                <c:pt idx="6617">
                  <c:v>5002.0047999999997</c:v>
                </c:pt>
                <c:pt idx="6618">
                  <c:v>5001.304799999999</c:v>
                </c:pt>
                <c:pt idx="6619">
                  <c:v>5000.6047999999992</c:v>
                </c:pt>
                <c:pt idx="6620">
                  <c:v>4999.9047999999993</c:v>
                </c:pt>
                <c:pt idx="6621">
                  <c:v>4999.2047999999995</c:v>
                </c:pt>
                <c:pt idx="6622">
                  <c:v>4998.5047999999997</c:v>
                </c:pt>
                <c:pt idx="6623">
                  <c:v>4997.804799999999</c:v>
                </c:pt>
                <c:pt idx="6624">
                  <c:v>4997.1047999999992</c:v>
                </c:pt>
                <c:pt idx="6625">
                  <c:v>4996.4047999999993</c:v>
                </c:pt>
                <c:pt idx="6626">
                  <c:v>4995.7047999999995</c:v>
                </c:pt>
                <c:pt idx="6627">
                  <c:v>4995.0047999999997</c:v>
                </c:pt>
                <c:pt idx="6628">
                  <c:v>4994.304799999999</c:v>
                </c:pt>
                <c:pt idx="6629">
                  <c:v>4993.6047999999992</c:v>
                </c:pt>
                <c:pt idx="6630">
                  <c:v>4992.9047999999993</c:v>
                </c:pt>
                <c:pt idx="6631">
                  <c:v>4992.2047999999995</c:v>
                </c:pt>
                <c:pt idx="6632">
                  <c:v>4991.5047999999997</c:v>
                </c:pt>
                <c:pt idx="6633">
                  <c:v>4990.804799999999</c:v>
                </c:pt>
                <c:pt idx="6634">
                  <c:v>4990.1047999999992</c:v>
                </c:pt>
                <c:pt idx="6635">
                  <c:v>4989.4047999999993</c:v>
                </c:pt>
                <c:pt idx="6636">
                  <c:v>4988.7047999999995</c:v>
                </c:pt>
                <c:pt idx="6637">
                  <c:v>4988.0047999999997</c:v>
                </c:pt>
                <c:pt idx="6638">
                  <c:v>4987.304799999999</c:v>
                </c:pt>
                <c:pt idx="6639">
                  <c:v>4986.6047999999992</c:v>
                </c:pt>
                <c:pt idx="6640">
                  <c:v>4985.9047999999993</c:v>
                </c:pt>
                <c:pt idx="6641">
                  <c:v>4985.2047999999995</c:v>
                </c:pt>
                <c:pt idx="6642">
                  <c:v>4984.5047999999997</c:v>
                </c:pt>
                <c:pt idx="6643">
                  <c:v>4983.804799999999</c:v>
                </c:pt>
                <c:pt idx="6644">
                  <c:v>4983.1047999999992</c:v>
                </c:pt>
                <c:pt idx="6645">
                  <c:v>4982.4047999999993</c:v>
                </c:pt>
                <c:pt idx="6646">
                  <c:v>4981.7047999999995</c:v>
                </c:pt>
                <c:pt idx="6647">
                  <c:v>4981.0047999999997</c:v>
                </c:pt>
                <c:pt idx="6648">
                  <c:v>4980.304799999999</c:v>
                </c:pt>
                <c:pt idx="6649">
                  <c:v>4979.6047999999992</c:v>
                </c:pt>
                <c:pt idx="6650">
                  <c:v>4978.9047999999993</c:v>
                </c:pt>
                <c:pt idx="6651">
                  <c:v>4978.2047999999995</c:v>
                </c:pt>
                <c:pt idx="6652">
                  <c:v>4977.5047999999997</c:v>
                </c:pt>
                <c:pt idx="6653">
                  <c:v>4976.804799999999</c:v>
                </c:pt>
                <c:pt idx="6654">
                  <c:v>4976.1047999999992</c:v>
                </c:pt>
                <c:pt idx="6655">
                  <c:v>4975.4047999999993</c:v>
                </c:pt>
                <c:pt idx="6656">
                  <c:v>4974.7047999999995</c:v>
                </c:pt>
                <c:pt idx="6657">
                  <c:v>4974.0047999999997</c:v>
                </c:pt>
                <c:pt idx="6658">
                  <c:v>4973.304799999999</c:v>
                </c:pt>
                <c:pt idx="6659">
                  <c:v>4972.6047999999992</c:v>
                </c:pt>
                <c:pt idx="6660">
                  <c:v>4971.9047999999993</c:v>
                </c:pt>
                <c:pt idx="6661">
                  <c:v>4971.2047999999995</c:v>
                </c:pt>
                <c:pt idx="6662">
                  <c:v>4970.5047999999997</c:v>
                </c:pt>
                <c:pt idx="6663">
                  <c:v>4969.804799999999</c:v>
                </c:pt>
                <c:pt idx="6664">
                  <c:v>4969.1047999999992</c:v>
                </c:pt>
                <c:pt idx="6665">
                  <c:v>4968.4047999999993</c:v>
                </c:pt>
                <c:pt idx="6666">
                  <c:v>4967.7047999999995</c:v>
                </c:pt>
                <c:pt idx="6667">
                  <c:v>4967.0047999999997</c:v>
                </c:pt>
                <c:pt idx="6668">
                  <c:v>4966.304799999999</c:v>
                </c:pt>
                <c:pt idx="6669">
                  <c:v>4965.6047999999992</c:v>
                </c:pt>
                <c:pt idx="6670">
                  <c:v>4964.9047999999993</c:v>
                </c:pt>
                <c:pt idx="6671">
                  <c:v>4964.2047999999995</c:v>
                </c:pt>
                <c:pt idx="6672">
                  <c:v>4963.5047999999997</c:v>
                </c:pt>
                <c:pt idx="6673">
                  <c:v>4962.804799999999</c:v>
                </c:pt>
                <c:pt idx="6674">
                  <c:v>4962.1047999999992</c:v>
                </c:pt>
                <c:pt idx="6675">
                  <c:v>4961.4047999999993</c:v>
                </c:pt>
                <c:pt idx="6676">
                  <c:v>4960.7047999999995</c:v>
                </c:pt>
                <c:pt idx="6677">
                  <c:v>4960.0047999999997</c:v>
                </c:pt>
                <c:pt idx="6678">
                  <c:v>4959.304799999999</c:v>
                </c:pt>
                <c:pt idx="6679">
                  <c:v>4958.6047999999992</c:v>
                </c:pt>
                <c:pt idx="6680">
                  <c:v>4957.9047999999993</c:v>
                </c:pt>
                <c:pt idx="6681">
                  <c:v>4957.2047999999995</c:v>
                </c:pt>
                <c:pt idx="6682">
                  <c:v>4956.5047999999997</c:v>
                </c:pt>
                <c:pt idx="6683">
                  <c:v>4955.804799999999</c:v>
                </c:pt>
                <c:pt idx="6684">
                  <c:v>4955.1047999999992</c:v>
                </c:pt>
                <c:pt idx="6685">
                  <c:v>4954.4047999999993</c:v>
                </c:pt>
                <c:pt idx="6686">
                  <c:v>4953.7047999999995</c:v>
                </c:pt>
                <c:pt idx="6687">
                  <c:v>4953.0047999999997</c:v>
                </c:pt>
                <c:pt idx="6688">
                  <c:v>4952.304799999999</c:v>
                </c:pt>
                <c:pt idx="6689">
                  <c:v>4951.6047999999992</c:v>
                </c:pt>
                <c:pt idx="6690">
                  <c:v>4950.9047999999993</c:v>
                </c:pt>
                <c:pt idx="6691">
                  <c:v>4950.2047999999995</c:v>
                </c:pt>
                <c:pt idx="6692">
                  <c:v>4949.5047999999997</c:v>
                </c:pt>
                <c:pt idx="6693">
                  <c:v>4948.804799999999</c:v>
                </c:pt>
                <c:pt idx="6694">
                  <c:v>4948.1047999999992</c:v>
                </c:pt>
                <c:pt idx="6695">
                  <c:v>4947.4047999999993</c:v>
                </c:pt>
                <c:pt idx="6696">
                  <c:v>4946.7047999999995</c:v>
                </c:pt>
                <c:pt idx="6697">
                  <c:v>4946.0047999999997</c:v>
                </c:pt>
                <c:pt idx="6698">
                  <c:v>4945.304799999999</c:v>
                </c:pt>
                <c:pt idx="6699">
                  <c:v>4944.6047999999992</c:v>
                </c:pt>
                <c:pt idx="6700">
                  <c:v>4943.9047999999993</c:v>
                </c:pt>
                <c:pt idx="6701">
                  <c:v>4943.2047999999995</c:v>
                </c:pt>
                <c:pt idx="6702">
                  <c:v>4942.5047999999997</c:v>
                </c:pt>
                <c:pt idx="6703">
                  <c:v>4941.804799999999</c:v>
                </c:pt>
                <c:pt idx="6704">
                  <c:v>4941.1047999999992</c:v>
                </c:pt>
                <c:pt idx="6705">
                  <c:v>4940.4047999999993</c:v>
                </c:pt>
                <c:pt idx="6706">
                  <c:v>4939.7047999999995</c:v>
                </c:pt>
                <c:pt idx="6707">
                  <c:v>4939.0047999999997</c:v>
                </c:pt>
                <c:pt idx="6708">
                  <c:v>4938.304799999999</c:v>
                </c:pt>
                <c:pt idx="6709">
                  <c:v>4937.6047999999992</c:v>
                </c:pt>
                <c:pt idx="6710">
                  <c:v>4936.9047999999993</c:v>
                </c:pt>
                <c:pt idx="6711">
                  <c:v>4936.2047999999995</c:v>
                </c:pt>
                <c:pt idx="6712">
                  <c:v>4935.5047999999997</c:v>
                </c:pt>
                <c:pt idx="6713">
                  <c:v>4934.804799999999</c:v>
                </c:pt>
                <c:pt idx="6714">
                  <c:v>4934.1047999999992</c:v>
                </c:pt>
                <c:pt idx="6715">
                  <c:v>4933.4047999999993</c:v>
                </c:pt>
                <c:pt idx="6716">
                  <c:v>4932.7047999999995</c:v>
                </c:pt>
                <c:pt idx="6717">
                  <c:v>4932.0047999999997</c:v>
                </c:pt>
                <c:pt idx="6718">
                  <c:v>4931.304799999999</c:v>
                </c:pt>
                <c:pt idx="6719">
                  <c:v>4930.6047999999992</c:v>
                </c:pt>
                <c:pt idx="6720">
                  <c:v>4929.9047999999993</c:v>
                </c:pt>
                <c:pt idx="6721">
                  <c:v>4929.2047999999995</c:v>
                </c:pt>
                <c:pt idx="6722">
                  <c:v>4928.5047999999997</c:v>
                </c:pt>
                <c:pt idx="6723">
                  <c:v>4927.804799999999</c:v>
                </c:pt>
                <c:pt idx="6724">
                  <c:v>4927.1047999999992</c:v>
                </c:pt>
                <c:pt idx="6725">
                  <c:v>4926.4047999999993</c:v>
                </c:pt>
                <c:pt idx="6726">
                  <c:v>4925.7047999999995</c:v>
                </c:pt>
                <c:pt idx="6727">
                  <c:v>4925.0047999999997</c:v>
                </c:pt>
                <c:pt idx="6728">
                  <c:v>4924.304799999999</c:v>
                </c:pt>
                <c:pt idx="6729">
                  <c:v>4923.6047999999992</c:v>
                </c:pt>
                <c:pt idx="6730">
                  <c:v>4922.9047999999993</c:v>
                </c:pt>
                <c:pt idx="6731">
                  <c:v>4922.2047999999995</c:v>
                </c:pt>
                <c:pt idx="6732">
                  <c:v>4921.5047999999997</c:v>
                </c:pt>
                <c:pt idx="6733">
                  <c:v>4920.804799999999</c:v>
                </c:pt>
                <c:pt idx="6734">
                  <c:v>4920.1047999999992</c:v>
                </c:pt>
                <c:pt idx="6735">
                  <c:v>4919.4047999999993</c:v>
                </c:pt>
                <c:pt idx="6736">
                  <c:v>4918.7047999999995</c:v>
                </c:pt>
                <c:pt idx="6737">
                  <c:v>4918.0047999999997</c:v>
                </c:pt>
                <c:pt idx="6738">
                  <c:v>4917.304799999999</c:v>
                </c:pt>
                <c:pt idx="6739">
                  <c:v>4916.6047999999992</c:v>
                </c:pt>
                <c:pt idx="6740">
                  <c:v>4915.9047999999993</c:v>
                </c:pt>
                <c:pt idx="6741">
                  <c:v>4915.2047999999995</c:v>
                </c:pt>
                <c:pt idx="6742">
                  <c:v>4914.5047999999997</c:v>
                </c:pt>
                <c:pt idx="6743">
                  <c:v>4913.804799999999</c:v>
                </c:pt>
                <c:pt idx="6744">
                  <c:v>4913.1047999999992</c:v>
                </c:pt>
                <c:pt idx="6745">
                  <c:v>4912.4047999999993</c:v>
                </c:pt>
                <c:pt idx="6746">
                  <c:v>4911.7047999999995</c:v>
                </c:pt>
                <c:pt idx="6747">
                  <c:v>4911.0047999999997</c:v>
                </c:pt>
                <c:pt idx="6748">
                  <c:v>4910.304799999999</c:v>
                </c:pt>
                <c:pt idx="6749">
                  <c:v>4909.6047999999992</c:v>
                </c:pt>
                <c:pt idx="6750">
                  <c:v>4908.9047999999993</c:v>
                </c:pt>
                <c:pt idx="6751">
                  <c:v>4908.2047999999995</c:v>
                </c:pt>
                <c:pt idx="6752">
                  <c:v>4907.5047999999997</c:v>
                </c:pt>
                <c:pt idx="6753">
                  <c:v>4906.804799999999</c:v>
                </c:pt>
                <c:pt idx="6754">
                  <c:v>4906.1047999999992</c:v>
                </c:pt>
                <c:pt idx="6755">
                  <c:v>4905.4047999999993</c:v>
                </c:pt>
                <c:pt idx="6756">
                  <c:v>4904.7047999999995</c:v>
                </c:pt>
                <c:pt idx="6757">
                  <c:v>4904.0047999999997</c:v>
                </c:pt>
                <c:pt idx="6758">
                  <c:v>4903.304799999999</c:v>
                </c:pt>
                <c:pt idx="6759">
                  <c:v>4902.6047999999992</c:v>
                </c:pt>
                <c:pt idx="6760">
                  <c:v>4901.9047999999993</c:v>
                </c:pt>
                <c:pt idx="6761">
                  <c:v>4901.2047999999995</c:v>
                </c:pt>
                <c:pt idx="6762">
                  <c:v>4900.5047999999997</c:v>
                </c:pt>
                <c:pt idx="6763">
                  <c:v>4899.804799999999</c:v>
                </c:pt>
                <c:pt idx="6764">
                  <c:v>4899.1047999999992</c:v>
                </c:pt>
                <c:pt idx="6765">
                  <c:v>4898.4047999999993</c:v>
                </c:pt>
                <c:pt idx="6766">
                  <c:v>4897.7047999999995</c:v>
                </c:pt>
                <c:pt idx="6767">
                  <c:v>4897.0047999999997</c:v>
                </c:pt>
                <c:pt idx="6768">
                  <c:v>4896.304799999999</c:v>
                </c:pt>
                <c:pt idx="6769">
                  <c:v>4895.6047999999992</c:v>
                </c:pt>
                <c:pt idx="6770">
                  <c:v>4894.9047999999993</c:v>
                </c:pt>
                <c:pt idx="6771">
                  <c:v>4894.2047999999995</c:v>
                </c:pt>
                <c:pt idx="6772">
                  <c:v>4893.5047999999997</c:v>
                </c:pt>
                <c:pt idx="6773">
                  <c:v>4892.804799999999</c:v>
                </c:pt>
                <c:pt idx="6774">
                  <c:v>4892.1047999999992</c:v>
                </c:pt>
                <c:pt idx="6775">
                  <c:v>4891.4047999999993</c:v>
                </c:pt>
                <c:pt idx="6776">
                  <c:v>4890.7047999999995</c:v>
                </c:pt>
                <c:pt idx="6777">
                  <c:v>4890.0047999999997</c:v>
                </c:pt>
                <c:pt idx="6778">
                  <c:v>4889.304799999999</c:v>
                </c:pt>
                <c:pt idx="6779">
                  <c:v>4888.6047999999992</c:v>
                </c:pt>
                <c:pt idx="6780">
                  <c:v>4887.9047999999993</c:v>
                </c:pt>
                <c:pt idx="6781">
                  <c:v>4887.2047999999995</c:v>
                </c:pt>
                <c:pt idx="6782">
                  <c:v>4886.5047999999997</c:v>
                </c:pt>
                <c:pt idx="6783">
                  <c:v>4885.804799999999</c:v>
                </c:pt>
                <c:pt idx="6784">
                  <c:v>4885.1047999999992</c:v>
                </c:pt>
                <c:pt idx="6785">
                  <c:v>4884.2367999999997</c:v>
                </c:pt>
                <c:pt idx="6786">
                  <c:v>4883.2367999999997</c:v>
                </c:pt>
                <c:pt idx="6787">
                  <c:v>4882.2367999999997</c:v>
                </c:pt>
                <c:pt idx="6788">
                  <c:v>4881.2367999999997</c:v>
                </c:pt>
                <c:pt idx="6789">
                  <c:v>4880.2367999999997</c:v>
                </c:pt>
                <c:pt idx="6790">
                  <c:v>4879.2367999999997</c:v>
                </c:pt>
                <c:pt idx="6791">
                  <c:v>4878.2367999999997</c:v>
                </c:pt>
                <c:pt idx="6792">
                  <c:v>4877.2367999999997</c:v>
                </c:pt>
                <c:pt idx="6793">
                  <c:v>4876.2367999999997</c:v>
                </c:pt>
                <c:pt idx="6794">
                  <c:v>4875.2367999999997</c:v>
                </c:pt>
                <c:pt idx="6795">
                  <c:v>4874.2367999999997</c:v>
                </c:pt>
                <c:pt idx="6796">
                  <c:v>4873.2367999999997</c:v>
                </c:pt>
                <c:pt idx="6797">
                  <c:v>4872.2367999999997</c:v>
                </c:pt>
                <c:pt idx="6798">
                  <c:v>4871.2367999999997</c:v>
                </c:pt>
                <c:pt idx="6799">
                  <c:v>4870.2367999999997</c:v>
                </c:pt>
                <c:pt idx="6800">
                  <c:v>4869.2367999999997</c:v>
                </c:pt>
                <c:pt idx="6801">
                  <c:v>4868.2367999999997</c:v>
                </c:pt>
                <c:pt idx="6802">
                  <c:v>4867.2367999999997</c:v>
                </c:pt>
                <c:pt idx="6803">
                  <c:v>4866.2367999999997</c:v>
                </c:pt>
                <c:pt idx="6804">
                  <c:v>4865.2367999999997</c:v>
                </c:pt>
                <c:pt idx="6805">
                  <c:v>4864.2367999999997</c:v>
                </c:pt>
                <c:pt idx="6806">
                  <c:v>4863.2367999999997</c:v>
                </c:pt>
                <c:pt idx="6807">
                  <c:v>4862.2367999999997</c:v>
                </c:pt>
                <c:pt idx="6808">
                  <c:v>4861.2367999999997</c:v>
                </c:pt>
                <c:pt idx="6809">
                  <c:v>4860.2367999999997</c:v>
                </c:pt>
                <c:pt idx="6810">
                  <c:v>4859.2367999999997</c:v>
                </c:pt>
                <c:pt idx="6811">
                  <c:v>4858.2367999999997</c:v>
                </c:pt>
                <c:pt idx="6812">
                  <c:v>4857.2367999999997</c:v>
                </c:pt>
                <c:pt idx="6813">
                  <c:v>4856.2367999999997</c:v>
                </c:pt>
                <c:pt idx="6814">
                  <c:v>4855.2367999999997</c:v>
                </c:pt>
                <c:pt idx="6815">
                  <c:v>4854.2367999999997</c:v>
                </c:pt>
                <c:pt idx="6816">
                  <c:v>4853.2367999999997</c:v>
                </c:pt>
                <c:pt idx="6817">
                  <c:v>4852.2367999999997</c:v>
                </c:pt>
                <c:pt idx="6818">
                  <c:v>4851.2367999999997</c:v>
                </c:pt>
                <c:pt idx="6819">
                  <c:v>4850.2367999999997</c:v>
                </c:pt>
                <c:pt idx="6820">
                  <c:v>4849.2367999999997</c:v>
                </c:pt>
                <c:pt idx="6821">
                  <c:v>4848.2367999999997</c:v>
                </c:pt>
                <c:pt idx="6822">
                  <c:v>4847.2367999999997</c:v>
                </c:pt>
                <c:pt idx="6823">
                  <c:v>4846.2367999999997</c:v>
                </c:pt>
                <c:pt idx="6824">
                  <c:v>4845.2367999999997</c:v>
                </c:pt>
                <c:pt idx="6825">
                  <c:v>4844.2367999999997</c:v>
                </c:pt>
                <c:pt idx="6826">
                  <c:v>4843.2367999999997</c:v>
                </c:pt>
                <c:pt idx="6827">
                  <c:v>4842.2367999999997</c:v>
                </c:pt>
                <c:pt idx="6828">
                  <c:v>4841.2367999999997</c:v>
                </c:pt>
                <c:pt idx="6829">
                  <c:v>4840.2367999999997</c:v>
                </c:pt>
                <c:pt idx="6830">
                  <c:v>4839.2367999999997</c:v>
                </c:pt>
                <c:pt idx="6831">
                  <c:v>4838.2367999999997</c:v>
                </c:pt>
                <c:pt idx="6832">
                  <c:v>4837.2367999999997</c:v>
                </c:pt>
                <c:pt idx="6833">
                  <c:v>4836.2367999999997</c:v>
                </c:pt>
                <c:pt idx="6834">
                  <c:v>4835.2367999999997</c:v>
                </c:pt>
                <c:pt idx="6835">
                  <c:v>4834.2367999999997</c:v>
                </c:pt>
                <c:pt idx="6836">
                  <c:v>4833.2367999999997</c:v>
                </c:pt>
                <c:pt idx="6837">
                  <c:v>4832.2367999999997</c:v>
                </c:pt>
                <c:pt idx="6838">
                  <c:v>4831.2367999999997</c:v>
                </c:pt>
                <c:pt idx="6839">
                  <c:v>4830.2367999999997</c:v>
                </c:pt>
                <c:pt idx="6840">
                  <c:v>4829.2367999999997</c:v>
                </c:pt>
                <c:pt idx="6841">
                  <c:v>4828.2367999999997</c:v>
                </c:pt>
                <c:pt idx="6842">
                  <c:v>4827.2367999999997</c:v>
                </c:pt>
                <c:pt idx="6843">
                  <c:v>4826.2367999999997</c:v>
                </c:pt>
                <c:pt idx="6844">
                  <c:v>4825.2367999999997</c:v>
                </c:pt>
                <c:pt idx="6845">
                  <c:v>4824.2367999999997</c:v>
                </c:pt>
                <c:pt idx="6846">
                  <c:v>4823.2367999999997</c:v>
                </c:pt>
                <c:pt idx="6847">
                  <c:v>4822.2367999999997</c:v>
                </c:pt>
                <c:pt idx="6848">
                  <c:v>4821.2367999999997</c:v>
                </c:pt>
                <c:pt idx="6849">
                  <c:v>4820.2367999999997</c:v>
                </c:pt>
                <c:pt idx="6850">
                  <c:v>4819.2367999999997</c:v>
                </c:pt>
                <c:pt idx="6851">
                  <c:v>4818.2367999999997</c:v>
                </c:pt>
                <c:pt idx="6852">
                  <c:v>4817.2367999999997</c:v>
                </c:pt>
                <c:pt idx="6853">
                  <c:v>4816.2367999999997</c:v>
                </c:pt>
                <c:pt idx="6854">
                  <c:v>4815.2367999999997</c:v>
                </c:pt>
                <c:pt idx="6855">
                  <c:v>4814.2367999999997</c:v>
                </c:pt>
                <c:pt idx="6856">
                  <c:v>4813.2367999999997</c:v>
                </c:pt>
                <c:pt idx="6857">
                  <c:v>4812.2367999999997</c:v>
                </c:pt>
                <c:pt idx="6858">
                  <c:v>4811.2367999999997</c:v>
                </c:pt>
                <c:pt idx="6859">
                  <c:v>4810.2367999999997</c:v>
                </c:pt>
                <c:pt idx="6860">
                  <c:v>4809.2367999999997</c:v>
                </c:pt>
                <c:pt idx="6861">
                  <c:v>4808.2367999999997</c:v>
                </c:pt>
                <c:pt idx="6862">
                  <c:v>4807.2367999999997</c:v>
                </c:pt>
                <c:pt idx="6863">
                  <c:v>4806.2367999999997</c:v>
                </c:pt>
                <c:pt idx="6864">
                  <c:v>4805.2367999999997</c:v>
                </c:pt>
                <c:pt idx="6865">
                  <c:v>4804.2367999999997</c:v>
                </c:pt>
                <c:pt idx="6866">
                  <c:v>4803.2367999999997</c:v>
                </c:pt>
                <c:pt idx="6867">
                  <c:v>4802.2367999999997</c:v>
                </c:pt>
                <c:pt idx="6868">
                  <c:v>4801.2367999999997</c:v>
                </c:pt>
                <c:pt idx="6869">
                  <c:v>4800.2367999999997</c:v>
                </c:pt>
                <c:pt idx="6870">
                  <c:v>4799.2367999999997</c:v>
                </c:pt>
                <c:pt idx="6871">
                  <c:v>4798.2367999999997</c:v>
                </c:pt>
                <c:pt idx="6872">
                  <c:v>4797.2367999999997</c:v>
                </c:pt>
                <c:pt idx="6873">
                  <c:v>4796.2367999999997</c:v>
                </c:pt>
                <c:pt idx="6874">
                  <c:v>4795.2367999999997</c:v>
                </c:pt>
                <c:pt idx="6875">
                  <c:v>4794.2367999999997</c:v>
                </c:pt>
                <c:pt idx="6876">
                  <c:v>4793.2367999999997</c:v>
                </c:pt>
                <c:pt idx="6877">
                  <c:v>4792.2367999999997</c:v>
                </c:pt>
                <c:pt idx="6878">
                  <c:v>4791.2367999999997</c:v>
                </c:pt>
                <c:pt idx="6879">
                  <c:v>4790.2367999999997</c:v>
                </c:pt>
                <c:pt idx="6880">
                  <c:v>4789.2367999999997</c:v>
                </c:pt>
                <c:pt idx="6881">
                  <c:v>4788.2367999999997</c:v>
                </c:pt>
                <c:pt idx="6882">
                  <c:v>4787.2367999999997</c:v>
                </c:pt>
                <c:pt idx="6883">
                  <c:v>4786.2367999999997</c:v>
                </c:pt>
                <c:pt idx="6884">
                  <c:v>4785.2367999999997</c:v>
                </c:pt>
                <c:pt idx="6885">
                  <c:v>4784.2367999999997</c:v>
                </c:pt>
                <c:pt idx="6886">
                  <c:v>4783.2367999999997</c:v>
                </c:pt>
                <c:pt idx="6887">
                  <c:v>4782.2367999999997</c:v>
                </c:pt>
                <c:pt idx="6888">
                  <c:v>4781.2367999999997</c:v>
                </c:pt>
                <c:pt idx="6889">
                  <c:v>4780.2367999999997</c:v>
                </c:pt>
                <c:pt idx="6890">
                  <c:v>4779.2367999999997</c:v>
                </c:pt>
                <c:pt idx="6891">
                  <c:v>4778.2367999999997</c:v>
                </c:pt>
                <c:pt idx="6892">
                  <c:v>4777.2367999999997</c:v>
                </c:pt>
                <c:pt idx="6893">
                  <c:v>4776.2367999999997</c:v>
                </c:pt>
                <c:pt idx="6894">
                  <c:v>4775.2367999999997</c:v>
                </c:pt>
                <c:pt idx="6895">
                  <c:v>4774.2367999999997</c:v>
                </c:pt>
                <c:pt idx="6896">
                  <c:v>4773.2367999999997</c:v>
                </c:pt>
                <c:pt idx="6897">
                  <c:v>4772.2367999999997</c:v>
                </c:pt>
                <c:pt idx="6898">
                  <c:v>4771.2367999999997</c:v>
                </c:pt>
                <c:pt idx="6899">
                  <c:v>4770.2367999999997</c:v>
                </c:pt>
                <c:pt idx="6900">
                  <c:v>4769.2367999999997</c:v>
                </c:pt>
                <c:pt idx="6901">
                  <c:v>4768.2367999999997</c:v>
                </c:pt>
                <c:pt idx="6902">
                  <c:v>4767.2367999999997</c:v>
                </c:pt>
                <c:pt idx="6903">
                  <c:v>4766.2367999999997</c:v>
                </c:pt>
                <c:pt idx="6904">
                  <c:v>4765.2367999999997</c:v>
                </c:pt>
                <c:pt idx="6905">
                  <c:v>4764.2367999999997</c:v>
                </c:pt>
                <c:pt idx="6906">
                  <c:v>4763.2367999999997</c:v>
                </c:pt>
                <c:pt idx="6907">
                  <c:v>4762.2367999999997</c:v>
                </c:pt>
                <c:pt idx="6908">
                  <c:v>4761.2367999999997</c:v>
                </c:pt>
                <c:pt idx="6909">
                  <c:v>4760.2367999999997</c:v>
                </c:pt>
                <c:pt idx="6910">
                  <c:v>4759.2367999999997</c:v>
                </c:pt>
                <c:pt idx="6911">
                  <c:v>4758.2367999999997</c:v>
                </c:pt>
                <c:pt idx="6912">
                  <c:v>4757.2367999999997</c:v>
                </c:pt>
                <c:pt idx="6913">
                  <c:v>4756.2367999999997</c:v>
                </c:pt>
                <c:pt idx="6914">
                  <c:v>4755.2367999999997</c:v>
                </c:pt>
                <c:pt idx="6915">
                  <c:v>4754.2367999999997</c:v>
                </c:pt>
                <c:pt idx="6916">
                  <c:v>4753.2367999999997</c:v>
                </c:pt>
                <c:pt idx="6917">
                  <c:v>4752.2367999999997</c:v>
                </c:pt>
                <c:pt idx="6918">
                  <c:v>4751.2367999999997</c:v>
                </c:pt>
                <c:pt idx="6919">
                  <c:v>4750.2367999999997</c:v>
                </c:pt>
                <c:pt idx="6920">
                  <c:v>4749.2367999999997</c:v>
                </c:pt>
                <c:pt idx="6921">
                  <c:v>4748.2367999999997</c:v>
                </c:pt>
                <c:pt idx="6922">
                  <c:v>4747.2367999999997</c:v>
                </c:pt>
                <c:pt idx="6923">
                  <c:v>4746.2367999999997</c:v>
                </c:pt>
                <c:pt idx="6924">
                  <c:v>4745.2367999999997</c:v>
                </c:pt>
                <c:pt idx="6925">
                  <c:v>4744.2367999999997</c:v>
                </c:pt>
                <c:pt idx="6926">
                  <c:v>4743.2367999999997</c:v>
                </c:pt>
                <c:pt idx="6927">
                  <c:v>4742.2367999999997</c:v>
                </c:pt>
                <c:pt idx="6928">
                  <c:v>4741.2367999999997</c:v>
                </c:pt>
                <c:pt idx="6929">
                  <c:v>4740.2367999999997</c:v>
                </c:pt>
                <c:pt idx="6930">
                  <c:v>4739.2367999999997</c:v>
                </c:pt>
                <c:pt idx="6931">
                  <c:v>4738.2367999999997</c:v>
                </c:pt>
                <c:pt idx="6932">
                  <c:v>4737.2367999999997</c:v>
                </c:pt>
                <c:pt idx="6933">
                  <c:v>4736.2367999999997</c:v>
                </c:pt>
                <c:pt idx="6934">
                  <c:v>4735.2367999999997</c:v>
                </c:pt>
                <c:pt idx="6935">
                  <c:v>4734.2367999999997</c:v>
                </c:pt>
                <c:pt idx="6936">
                  <c:v>4733.2367999999997</c:v>
                </c:pt>
                <c:pt idx="6937">
                  <c:v>4732.2367999999997</c:v>
                </c:pt>
                <c:pt idx="6938">
                  <c:v>4731.2367999999997</c:v>
                </c:pt>
                <c:pt idx="6939">
                  <c:v>4730.2367999999997</c:v>
                </c:pt>
                <c:pt idx="6940">
                  <c:v>4729.2367999999997</c:v>
                </c:pt>
                <c:pt idx="6941">
                  <c:v>4728.2367999999997</c:v>
                </c:pt>
                <c:pt idx="6942">
                  <c:v>4727.2367999999997</c:v>
                </c:pt>
                <c:pt idx="6943">
                  <c:v>4726.2367999999997</c:v>
                </c:pt>
                <c:pt idx="6944">
                  <c:v>4725.2367999999997</c:v>
                </c:pt>
                <c:pt idx="6945">
                  <c:v>4724.2367999999997</c:v>
                </c:pt>
                <c:pt idx="6946">
                  <c:v>4723.2367999999997</c:v>
                </c:pt>
                <c:pt idx="6947">
                  <c:v>4722.2367999999997</c:v>
                </c:pt>
                <c:pt idx="6948">
                  <c:v>4721.2367999999997</c:v>
                </c:pt>
                <c:pt idx="6949">
                  <c:v>4720.2367999999997</c:v>
                </c:pt>
                <c:pt idx="6950">
                  <c:v>4719.2367999999997</c:v>
                </c:pt>
                <c:pt idx="6951">
                  <c:v>4718.2367999999997</c:v>
                </c:pt>
                <c:pt idx="6952">
                  <c:v>4717.2367999999997</c:v>
                </c:pt>
                <c:pt idx="6953">
                  <c:v>4716.2367999999997</c:v>
                </c:pt>
                <c:pt idx="6954">
                  <c:v>4715.2367999999997</c:v>
                </c:pt>
                <c:pt idx="6955">
                  <c:v>4714.2367999999997</c:v>
                </c:pt>
                <c:pt idx="6956">
                  <c:v>4713.2367999999997</c:v>
                </c:pt>
                <c:pt idx="6957">
                  <c:v>4712.2367999999997</c:v>
                </c:pt>
                <c:pt idx="6958">
                  <c:v>4711.2367999999997</c:v>
                </c:pt>
                <c:pt idx="6959">
                  <c:v>4710.2367999999997</c:v>
                </c:pt>
                <c:pt idx="6960">
                  <c:v>4709.2367999999997</c:v>
                </c:pt>
                <c:pt idx="6961">
                  <c:v>4708.2367999999997</c:v>
                </c:pt>
                <c:pt idx="6962">
                  <c:v>4707.2367999999997</c:v>
                </c:pt>
                <c:pt idx="6963">
                  <c:v>4706.2367999999997</c:v>
                </c:pt>
                <c:pt idx="6964">
                  <c:v>4705.2367999999997</c:v>
                </c:pt>
                <c:pt idx="6965">
                  <c:v>4704.2367999999997</c:v>
                </c:pt>
                <c:pt idx="6966">
                  <c:v>4703.2367999999997</c:v>
                </c:pt>
                <c:pt idx="6967">
                  <c:v>4702.2367999999997</c:v>
                </c:pt>
                <c:pt idx="6968">
                  <c:v>4701.2367999999997</c:v>
                </c:pt>
                <c:pt idx="6969">
                  <c:v>4700.2367999999997</c:v>
                </c:pt>
                <c:pt idx="6970">
                  <c:v>4699.2367999999997</c:v>
                </c:pt>
                <c:pt idx="6971">
                  <c:v>4698.2367999999997</c:v>
                </c:pt>
                <c:pt idx="6972">
                  <c:v>4697.2367999999997</c:v>
                </c:pt>
                <c:pt idx="6973">
                  <c:v>4696.2367999999997</c:v>
                </c:pt>
                <c:pt idx="6974">
                  <c:v>4695.2367999999997</c:v>
                </c:pt>
                <c:pt idx="6975">
                  <c:v>4694.2367999999997</c:v>
                </c:pt>
                <c:pt idx="6976">
                  <c:v>4693.2367999999997</c:v>
                </c:pt>
                <c:pt idx="6977">
                  <c:v>4692.2367999999997</c:v>
                </c:pt>
                <c:pt idx="6978">
                  <c:v>4691.2367999999997</c:v>
                </c:pt>
                <c:pt idx="6979">
                  <c:v>4690.2367999999997</c:v>
                </c:pt>
                <c:pt idx="6980">
                  <c:v>4689.2367999999997</c:v>
                </c:pt>
                <c:pt idx="6981">
                  <c:v>4688.2367999999997</c:v>
                </c:pt>
                <c:pt idx="6982">
                  <c:v>4687.2367999999997</c:v>
                </c:pt>
                <c:pt idx="6983">
                  <c:v>4686.2367999999997</c:v>
                </c:pt>
                <c:pt idx="6984">
                  <c:v>4685.2367999999997</c:v>
                </c:pt>
                <c:pt idx="6985">
                  <c:v>4684.2367999999997</c:v>
                </c:pt>
                <c:pt idx="6986">
                  <c:v>4683.2367999999997</c:v>
                </c:pt>
                <c:pt idx="6987">
                  <c:v>4682.2367999999997</c:v>
                </c:pt>
                <c:pt idx="6988">
                  <c:v>4681.2367999999997</c:v>
                </c:pt>
                <c:pt idx="6989">
                  <c:v>4680.2367999999997</c:v>
                </c:pt>
                <c:pt idx="6990">
                  <c:v>4679.2367999999997</c:v>
                </c:pt>
                <c:pt idx="6991">
                  <c:v>4678.2367999999997</c:v>
                </c:pt>
                <c:pt idx="6992">
                  <c:v>4677.2367999999997</c:v>
                </c:pt>
                <c:pt idx="6993">
                  <c:v>4676.2367999999997</c:v>
                </c:pt>
                <c:pt idx="6994">
                  <c:v>4675.2367999999997</c:v>
                </c:pt>
                <c:pt idx="6995">
                  <c:v>4674.2367999999997</c:v>
                </c:pt>
                <c:pt idx="6996">
                  <c:v>4673.2367999999997</c:v>
                </c:pt>
                <c:pt idx="6997">
                  <c:v>4672.2367999999997</c:v>
                </c:pt>
                <c:pt idx="6998">
                  <c:v>4671.2367999999997</c:v>
                </c:pt>
                <c:pt idx="6999">
                  <c:v>4670.2367999999997</c:v>
                </c:pt>
                <c:pt idx="7000">
                  <c:v>4669.2367999999997</c:v>
                </c:pt>
                <c:pt idx="7001">
                  <c:v>4668.2367999999997</c:v>
                </c:pt>
                <c:pt idx="7002">
                  <c:v>4667.2367999999997</c:v>
                </c:pt>
                <c:pt idx="7003">
                  <c:v>4666.2367999999997</c:v>
                </c:pt>
                <c:pt idx="7004">
                  <c:v>4665.2367999999997</c:v>
                </c:pt>
                <c:pt idx="7005">
                  <c:v>4664.2367999999997</c:v>
                </c:pt>
                <c:pt idx="7006">
                  <c:v>4663.2367999999997</c:v>
                </c:pt>
                <c:pt idx="7007">
                  <c:v>4662.2367999999997</c:v>
                </c:pt>
                <c:pt idx="7008">
                  <c:v>4661.2367999999997</c:v>
                </c:pt>
                <c:pt idx="7009">
                  <c:v>4660.2367999999997</c:v>
                </c:pt>
                <c:pt idx="7010">
                  <c:v>4659.2367999999997</c:v>
                </c:pt>
                <c:pt idx="7011">
                  <c:v>4658.2367999999997</c:v>
                </c:pt>
                <c:pt idx="7012">
                  <c:v>4657.2367999999997</c:v>
                </c:pt>
                <c:pt idx="7013">
                  <c:v>4656.2367999999997</c:v>
                </c:pt>
                <c:pt idx="7014">
                  <c:v>4655.2367999999997</c:v>
                </c:pt>
                <c:pt idx="7015">
                  <c:v>4654.2367999999997</c:v>
                </c:pt>
                <c:pt idx="7016">
                  <c:v>4653.2367999999997</c:v>
                </c:pt>
                <c:pt idx="7017">
                  <c:v>4652.2367999999997</c:v>
                </c:pt>
                <c:pt idx="7018">
                  <c:v>4651.2367999999997</c:v>
                </c:pt>
                <c:pt idx="7019">
                  <c:v>4650.2367999999997</c:v>
                </c:pt>
                <c:pt idx="7020">
                  <c:v>4649.2367999999997</c:v>
                </c:pt>
                <c:pt idx="7021">
                  <c:v>4648.2367999999997</c:v>
                </c:pt>
                <c:pt idx="7022">
                  <c:v>4647.2367999999997</c:v>
                </c:pt>
                <c:pt idx="7023">
                  <c:v>4646.2367999999997</c:v>
                </c:pt>
                <c:pt idx="7024">
                  <c:v>4645.2367999999997</c:v>
                </c:pt>
                <c:pt idx="7025">
                  <c:v>4644.2367999999997</c:v>
                </c:pt>
                <c:pt idx="7026">
                  <c:v>4643.2367999999997</c:v>
                </c:pt>
                <c:pt idx="7027">
                  <c:v>4642.2367999999997</c:v>
                </c:pt>
                <c:pt idx="7028">
                  <c:v>4641.2367999999997</c:v>
                </c:pt>
                <c:pt idx="7029">
                  <c:v>4640.2367999999997</c:v>
                </c:pt>
                <c:pt idx="7030">
                  <c:v>4639.2367999999997</c:v>
                </c:pt>
                <c:pt idx="7031">
                  <c:v>4638.2367999999997</c:v>
                </c:pt>
                <c:pt idx="7032">
                  <c:v>4637.2367999999997</c:v>
                </c:pt>
                <c:pt idx="7033">
                  <c:v>4636.2367999999997</c:v>
                </c:pt>
                <c:pt idx="7034">
                  <c:v>4635.2367999999997</c:v>
                </c:pt>
                <c:pt idx="7035">
                  <c:v>4634.2367999999997</c:v>
                </c:pt>
                <c:pt idx="7036">
                  <c:v>4633.2367999999997</c:v>
                </c:pt>
                <c:pt idx="7037">
                  <c:v>4632.2367999999997</c:v>
                </c:pt>
                <c:pt idx="7038">
                  <c:v>4631.2367999999997</c:v>
                </c:pt>
                <c:pt idx="7039">
                  <c:v>4630.2367999999997</c:v>
                </c:pt>
                <c:pt idx="7040">
                  <c:v>4629.2367999999997</c:v>
                </c:pt>
                <c:pt idx="7041">
                  <c:v>4628.2367999999997</c:v>
                </c:pt>
                <c:pt idx="7042">
                  <c:v>4627.2367999999997</c:v>
                </c:pt>
                <c:pt idx="7043">
                  <c:v>4626.2367999999997</c:v>
                </c:pt>
                <c:pt idx="7044">
                  <c:v>4625.2367999999997</c:v>
                </c:pt>
                <c:pt idx="7045">
                  <c:v>4624.2367999999997</c:v>
                </c:pt>
                <c:pt idx="7046">
                  <c:v>4623.2367999999997</c:v>
                </c:pt>
                <c:pt idx="7047">
                  <c:v>4622.2367999999997</c:v>
                </c:pt>
                <c:pt idx="7048">
                  <c:v>4621.2367999999997</c:v>
                </c:pt>
                <c:pt idx="7049">
                  <c:v>4620.2367999999997</c:v>
                </c:pt>
                <c:pt idx="7050">
                  <c:v>4619.2367999999997</c:v>
                </c:pt>
                <c:pt idx="7051">
                  <c:v>4618.2367999999997</c:v>
                </c:pt>
                <c:pt idx="7052">
                  <c:v>4617.2367999999997</c:v>
                </c:pt>
                <c:pt idx="7053">
                  <c:v>4616.2367999999997</c:v>
                </c:pt>
                <c:pt idx="7054">
                  <c:v>4615.2367999999997</c:v>
                </c:pt>
                <c:pt idx="7055">
                  <c:v>4614.2367999999997</c:v>
                </c:pt>
                <c:pt idx="7056">
                  <c:v>4613.2367999999997</c:v>
                </c:pt>
                <c:pt idx="7057">
                  <c:v>4612.2367999999997</c:v>
                </c:pt>
                <c:pt idx="7058">
                  <c:v>4611.2367999999997</c:v>
                </c:pt>
                <c:pt idx="7059">
                  <c:v>4610.2367999999997</c:v>
                </c:pt>
                <c:pt idx="7060">
                  <c:v>4609.2367999999997</c:v>
                </c:pt>
                <c:pt idx="7061">
                  <c:v>4608.2367999999997</c:v>
                </c:pt>
                <c:pt idx="7062">
                  <c:v>4607.2367999999997</c:v>
                </c:pt>
                <c:pt idx="7063">
                  <c:v>4606.2367999999997</c:v>
                </c:pt>
                <c:pt idx="7064">
                  <c:v>4605.2367999999997</c:v>
                </c:pt>
                <c:pt idx="7065">
                  <c:v>4604.2367999999997</c:v>
                </c:pt>
                <c:pt idx="7066">
                  <c:v>4603.2367999999997</c:v>
                </c:pt>
                <c:pt idx="7067">
                  <c:v>4602.2367999999997</c:v>
                </c:pt>
                <c:pt idx="7068">
                  <c:v>4601.2367999999997</c:v>
                </c:pt>
                <c:pt idx="7069">
                  <c:v>4600.2367999999997</c:v>
                </c:pt>
                <c:pt idx="7070">
                  <c:v>4599.2367999999997</c:v>
                </c:pt>
                <c:pt idx="7071">
                  <c:v>4598.2367999999997</c:v>
                </c:pt>
                <c:pt idx="7072">
                  <c:v>4597.2367999999997</c:v>
                </c:pt>
                <c:pt idx="7073">
                  <c:v>4596.2367999999997</c:v>
                </c:pt>
                <c:pt idx="7074">
                  <c:v>4595.2367999999997</c:v>
                </c:pt>
                <c:pt idx="7075">
                  <c:v>4594.2367999999997</c:v>
                </c:pt>
                <c:pt idx="7076">
                  <c:v>4593.2367999999997</c:v>
                </c:pt>
                <c:pt idx="7077">
                  <c:v>4592.2367999999997</c:v>
                </c:pt>
                <c:pt idx="7078">
                  <c:v>4591.2367999999997</c:v>
                </c:pt>
                <c:pt idx="7079">
                  <c:v>4590.2367999999997</c:v>
                </c:pt>
                <c:pt idx="7080">
                  <c:v>4589.2367999999997</c:v>
                </c:pt>
                <c:pt idx="7081">
                  <c:v>4588.2367999999997</c:v>
                </c:pt>
                <c:pt idx="7082">
                  <c:v>4587.2367999999997</c:v>
                </c:pt>
                <c:pt idx="7083">
                  <c:v>4586.2367999999997</c:v>
                </c:pt>
                <c:pt idx="7084">
                  <c:v>4585.2367999999997</c:v>
                </c:pt>
                <c:pt idx="7085">
                  <c:v>4584.2367999999997</c:v>
                </c:pt>
                <c:pt idx="7086">
                  <c:v>4583.2367999999997</c:v>
                </c:pt>
                <c:pt idx="7087">
                  <c:v>4582.2367999999997</c:v>
                </c:pt>
                <c:pt idx="7088">
                  <c:v>4581.2367999999997</c:v>
                </c:pt>
                <c:pt idx="7089">
                  <c:v>4580.2367999999997</c:v>
                </c:pt>
                <c:pt idx="7090">
                  <c:v>4579.2367999999997</c:v>
                </c:pt>
                <c:pt idx="7091">
                  <c:v>4578.2367999999997</c:v>
                </c:pt>
                <c:pt idx="7092">
                  <c:v>4577.2367999999997</c:v>
                </c:pt>
                <c:pt idx="7093">
                  <c:v>4576.2367999999997</c:v>
                </c:pt>
                <c:pt idx="7094">
                  <c:v>4575.2367999999997</c:v>
                </c:pt>
                <c:pt idx="7095">
                  <c:v>4574.2367999999997</c:v>
                </c:pt>
                <c:pt idx="7096">
                  <c:v>4573.2367999999997</c:v>
                </c:pt>
                <c:pt idx="7097">
                  <c:v>4572.2367999999997</c:v>
                </c:pt>
                <c:pt idx="7098">
                  <c:v>4571.2367999999997</c:v>
                </c:pt>
                <c:pt idx="7099">
                  <c:v>4570.2367999999997</c:v>
                </c:pt>
                <c:pt idx="7100">
                  <c:v>4569.2367999999997</c:v>
                </c:pt>
                <c:pt idx="7101">
                  <c:v>4568.2367999999997</c:v>
                </c:pt>
                <c:pt idx="7102">
                  <c:v>4567.2367999999997</c:v>
                </c:pt>
                <c:pt idx="7103">
                  <c:v>4566.2367999999997</c:v>
                </c:pt>
                <c:pt idx="7104">
                  <c:v>4565.2367999999997</c:v>
                </c:pt>
                <c:pt idx="7105">
                  <c:v>4564.2367999999997</c:v>
                </c:pt>
                <c:pt idx="7106">
                  <c:v>4563.2367999999997</c:v>
                </c:pt>
                <c:pt idx="7107">
                  <c:v>4562.2367999999997</c:v>
                </c:pt>
                <c:pt idx="7108">
                  <c:v>4561.2367999999997</c:v>
                </c:pt>
                <c:pt idx="7109">
                  <c:v>4560.2367999999997</c:v>
                </c:pt>
                <c:pt idx="7110">
                  <c:v>4559.2367999999997</c:v>
                </c:pt>
                <c:pt idx="7111">
                  <c:v>4558.2367999999997</c:v>
                </c:pt>
                <c:pt idx="7112">
                  <c:v>4557.2367999999997</c:v>
                </c:pt>
                <c:pt idx="7113">
                  <c:v>4556.2367999999997</c:v>
                </c:pt>
                <c:pt idx="7114">
                  <c:v>4555.2367999999997</c:v>
                </c:pt>
                <c:pt idx="7115">
                  <c:v>4554.2367999999997</c:v>
                </c:pt>
                <c:pt idx="7116">
                  <c:v>4553.2367999999997</c:v>
                </c:pt>
                <c:pt idx="7117">
                  <c:v>4552.2367999999997</c:v>
                </c:pt>
                <c:pt idx="7118">
                  <c:v>4551.2367999999997</c:v>
                </c:pt>
                <c:pt idx="7119">
                  <c:v>4550.2367999999997</c:v>
                </c:pt>
                <c:pt idx="7120">
                  <c:v>4549.2367999999997</c:v>
                </c:pt>
                <c:pt idx="7121">
                  <c:v>4548.2367999999997</c:v>
                </c:pt>
                <c:pt idx="7122">
                  <c:v>4547.2367999999997</c:v>
                </c:pt>
                <c:pt idx="7123">
                  <c:v>4546.2367999999997</c:v>
                </c:pt>
                <c:pt idx="7124">
                  <c:v>4545.2367999999997</c:v>
                </c:pt>
                <c:pt idx="7125">
                  <c:v>4544.2367999999997</c:v>
                </c:pt>
                <c:pt idx="7126">
                  <c:v>4543.2367999999997</c:v>
                </c:pt>
                <c:pt idx="7127">
                  <c:v>4542.2367999999997</c:v>
                </c:pt>
                <c:pt idx="7128">
                  <c:v>4541.2367999999997</c:v>
                </c:pt>
                <c:pt idx="7129">
                  <c:v>4540.2367999999997</c:v>
                </c:pt>
                <c:pt idx="7130">
                  <c:v>4539.2367999999997</c:v>
                </c:pt>
                <c:pt idx="7131">
                  <c:v>4538.2367999999997</c:v>
                </c:pt>
                <c:pt idx="7132">
                  <c:v>4537.2367999999997</c:v>
                </c:pt>
                <c:pt idx="7133">
                  <c:v>4536.2367999999997</c:v>
                </c:pt>
                <c:pt idx="7134">
                  <c:v>4535.2367999999997</c:v>
                </c:pt>
                <c:pt idx="7135">
                  <c:v>4534.2367999999997</c:v>
                </c:pt>
                <c:pt idx="7136">
                  <c:v>4533.2367999999997</c:v>
                </c:pt>
                <c:pt idx="7137">
                  <c:v>4532.2367999999997</c:v>
                </c:pt>
                <c:pt idx="7138">
                  <c:v>4531.2367999999997</c:v>
                </c:pt>
                <c:pt idx="7139">
                  <c:v>4530.2367999999997</c:v>
                </c:pt>
                <c:pt idx="7140">
                  <c:v>4529.2367999999997</c:v>
                </c:pt>
                <c:pt idx="7141">
                  <c:v>4528.2367999999997</c:v>
                </c:pt>
                <c:pt idx="7142">
                  <c:v>4527.2367999999997</c:v>
                </c:pt>
                <c:pt idx="7143">
                  <c:v>4526.2367999999997</c:v>
                </c:pt>
                <c:pt idx="7144">
                  <c:v>4525.2367999999997</c:v>
                </c:pt>
                <c:pt idx="7145">
                  <c:v>4524.2367999999997</c:v>
                </c:pt>
                <c:pt idx="7146">
                  <c:v>4523.2367999999997</c:v>
                </c:pt>
                <c:pt idx="7147">
                  <c:v>4522.2367999999997</c:v>
                </c:pt>
                <c:pt idx="7148">
                  <c:v>4521.2367999999997</c:v>
                </c:pt>
                <c:pt idx="7149">
                  <c:v>4520.2367999999997</c:v>
                </c:pt>
                <c:pt idx="7150">
                  <c:v>4519.2367999999997</c:v>
                </c:pt>
                <c:pt idx="7151">
                  <c:v>4518.2367999999997</c:v>
                </c:pt>
                <c:pt idx="7152">
                  <c:v>4517.2367999999997</c:v>
                </c:pt>
                <c:pt idx="7153">
                  <c:v>4516.2367999999997</c:v>
                </c:pt>
                <c:pt idx="7154">
                  <c:v>4515.2367999999997</c:v>
                </c:pt>
                <c:pt idx="7155">
                  <c:v>4514.2367999999997</c:v>
                </c:pt>
                <c:pt idx="7156">
                  <c:v>4513.2367999999997</c:v>
                </c:pt>
                <c:pt idx="7157">
                  <c:v>4512.2367999999997</c:v>
                </c:pt>
                <c:pt idx="7158">
                  <c:v>4511.2367999999997</c:v>
                </c:pt>
                <c:pt idx="7159">
                  <c:v>4510.2367999999997</c:v>
                </c:pt>
                <c:pt idx="7160">
                  <c:v>4509.2367999999997</c:v>
                </c:pt>
                <c:pt idx="7161">
                  <c:v>4508.2367999999997</c:v>
                </c:pt>
                <c:pt idx="7162">
                  <c:v>4507.2367999999997</c:v>
                </c:pt>
                <c:pt idx="7163">
                  <c:v>4506.2367999999997</c:v>
                </c:pt>
                <c:pt idx="7164">
                  <c:v>4505.2367999999997</c:v>
                </c:pt>
                <c:pt idx="7165">
                  <c:v>4504.2367999999997</c:v>
                </c:pt>
                <c:pt idx="7166">
                  <c:v>4503.2367999999997</c:v>
                </c:pt>
                <c:pt idx="7167">
                  <c:v>4502.2367999999997</c:v>
                </c:pt>
                <c:pt idx="7168">
                  <c:v>4501.2367999999997</c:v>
                </c:pt>
                <c:pt idx="7169">
                  <c:v>4500.2367999999997</c:v>
                </c:pt>
                <c:pt idx="7170">
                  <c:v>4499.2367999999997</c:v>
                </c:pt>
                <c:pt idx="7171">
                  <c:v>4498.2367999999997</c:v>
                </c:pt>
                <c:pt idx="7172">
                  <c:v>4497.2367999999997</c:v>
                </c:pt>
                <c:pt idx="7173">
                  <c:v>4496.2367999999997</c:v>
                </c:pt>
                <c:pt idx="7174">
                  <c:v>4495.2367999999997</c:v>
                </c:pt>
                <c:pt idx="7175">
                  <c:v>4494.2367999999997</c:v>
                </c:pt>
                <c:pt idx="7176">
                  <c:v>4493.2367999999997</c:v>
                </c:pt>
                <c:pt idx="7177">
                  <c:v>4492.2367999999997</c:v>
                </c:pt>
                <c:pt idx="7178">
                  <c:v>4491.2367999999997</c:v>
                </c:pt>
                <c:pt idx="7179">
                  <c:v>4490.2367999999997</c:v>
                </c:pt>
                <c:pt idx="7180">
                  <c:v>4489.2367999999997</c:v>
                </c:pt>
                <c:pt idx="7181">
                  <c:v>4488.2367999999997</c:v>
                </c:pt>
                <c:pt idx="7182">
                  <c:v>4487.2367999999997</c:v>
                </c:pt>
                <c:pt idx="7183">
                  <c:v>4486.2367999999997</c:v>
                </c:pt>
                <c:pt idx="7184">
                  <c:v>4485.2367999999997</c:v>
                </c:pt>
                <c:pt idx="7185">
                  <c:v>4484.2367999999997</c:v>
                </c:pt>
                <c:pt idx="7186">
                  <c:v>4483.2367999999997</c:v>
                </c:pt>
                <c:pt idx="7187">
                  <c:v>4482.2367999999997</c:v>
                </c:pt>
                <c:pt idx="7188">
                  <c:v>4481.2367999999997</c:v>
                </c:pt>
                <c:pt idx="7189">
                  <c:v>4480.2367999999997</c:v>
                </c:pt>
                <c:pt idx="7190">
                  <c:v>4479.2367999999997</c:v>
                </c:pt>
                <c:pt idx="7191">
                  <c:v>4478.2367999999997</c:v>
                </c:pt>
                <c:pt idx="7192">
                  <c:v>4477.2367999999997</c:v>
                </c:pt>
                <c:pt idx="7193">
                  <c:v>4476.2367999999997</c:v>
                </c:pt>
                <c:pt idx="7194">
                  <c:v>4475.2367999999997</c:v>
                </c:pt>
                <c:pt idx="7195">
                  <c:v>4474.2367999999997</c:v>
                </c:pt>
                <c:pt idx="7196">
                  <c:v>4473.2367999999997</c:v>
                </c:pt>
                <c:pt idx="7197">
                  <c:v>4472.2367999999997</c:v>
                </c:pt>
                <c:pt idx="7198">
                  <c:v>4471.2367999999997</c:v>
                </c:pt>
                <c:pt idx="7199">
                  <c:v>4470.2367999999997</c:v>
                </c:pt>
                <c:pt idx="7200">
                  <c:v>4469.2367999999997</c:v>
                </c:pt>
                <c:pt idx="7201">
                  <c:v>4468.2367999999997</c:v>
                </c:pt>
                <c:pt idx="7202">
                  <c:v>4467.2367999999997</c:v>
                </c:pt>
                <c:pt idx="7203">
                  <c:v>4466.2367999999997</c:v>
                </c:pt>
                <c:pt idx="7204">
                  <c:v>4465.2367999999997</c:v>
                </c:pt>
                <c:pt idx="7205">
                  <c:v>4464.2367999999997</c:v>
                </c:pt>
                <c:pt idx="7206">
                  <c:v>4463.2367999999997</c:v>
                </c:pt>
                <c:pt idx="7207">
                  <c:v>4462.2367999999997</c:v>
                </c:pt>
                <c:pt idx="7208">
                  <c:v>4461.2367999999997</c:v>
                </c:pt>
                <c:pt idx="7209">
                  <c:v>4460.2367999999997</c:v>
                </c:pt>
                <c:pt idx="7210">
                  <c:v>4459.2367999999997</c:v>
                </c:pt>
                <c:pt idx="7211">
                  <c:v>4458.2367999999997</c:v>
                </c:pt>
                <c:pt idx="7212">
                  <c:v>4457.2367999999997</c:v>
                </c:pt>
                <c:pt idx="7213">
                  <c:v>4456.2367999999997</c:v>
                </c:pt>
                <c:pt idx="7214">
                  <c:v>4455.2367999999997</c:v>
                </c:pt>
                <c:pt idx="7215">
                  <c:v>4454.2367999999997</c:v>
                </c:pt>
                <c:pt idx="7216">
                  <c:v>4453.2367999999997</c:v>
                </c:pt>
                <c:pt idx="7217">
                  <c:v>4452.2367999999997</c:v>
                </c:pt>
                <c:pt idx="7218">
                  <c:v>4451.2367999999997</c:v>
                </c:pt>
                <c:pt idx="7219">
                  <c:v>4450.2367999999997</c:v>
                </c:pt>
                <c:pt idx="7220">
                  <c:v>4449.2367999999997</c:v>
                </c:pt>
                <c:pt idx="7221">
                  <c:v>4448.2367999999997</c:v>
                </c:pt>
                <c:pt idx="7222">
                  <c:v>4447.2367999999997</c:v>
                </c:pt>
                <c:pt idx="7223">
                  <c:v>4446.2367999999997</c:v>
                </c:pt>
                <c:pt idx="7224">
                  <c:v>4445.2367999999997</c:v>
                </c:pt>
                <c:pt idx="7225">
                  <c:v>4444.2367999999997</c:v>
                </c:pt>
                <c:pt idx="7226">
                  <c:v>4443.2367999999997</c:v>
                </c:pt>
                <c:pt idx="7227">
                  <c:v>4442.2367999999997</c:v>
                </c:pt>
                <c:pt idx="7228">
                  <c:v>4441.2367999999997</c:v>
                </c:pt>
                <c:pt idx="7229">
                  <c:v>4440.2367999999997</c:v>
                </c:pt>
                <c:pt idx="7230">
                  <c:v>4439.2367999999997</c:v>
                </c:pt>
                <c:pt idx="7231">
                  <c:v>4438.2367999999997</c:v>
                </c:pt>
                <c:pt idx="7232">
                  <c:v>4437.2367999999997</c:v>
                </c:pt>
                <c:pt idx="7233">
                  <c:v>4436.2367999999997</c:v>
                </c:pt>
                <c:pt idx="7234">
                  <c:v>4435.2367999999997</c:v>
                </c:pt>
                <c:pt idx="7235">
                  <c:v>4434.2367999999997</c:v>
                </c:pt>
                <c:pt idx="7236">
                  <c:v>4433.2367999999997</c:v>
                </c:pt>
                <c:pt idx="7237">
                  <c:v>4432.2367999999997</c:v>
                </c:pt>
                <c:pt idx="7238">
                  <c:v>4431.2367999999997</c:v>
                </c:pt>
                <c:pt idx="7239">
                  <c:v>4430.2367999999997</c:v>
                </c:pt>
                <c:pt idx="7240">
                  <c:v>4429.2367999999997</c:v>
                </c:pt>
                <c:pt idx="7241">
                  <c:v>4428.2367999999997</c:v>
                </c:pt>
                <c:pt idx="7242">
                  <c:v>4427.2367999999997</c:v>
                </c:pt>
                <c:pt idx="7243">
                  <c:v>4426.2367999999997</c:v>
                </c:pt>
                <c:pt idx="7244">
                  <c:v>4425.2367999999997</c:v>
                </c:pt>
                <c:pt idx="7245">
                  <c:v>4424.2367999999997</c:v>
                </c:pt>
                <c:pt idx="7246">
                  <c:v>4423.2367999999997</c:v>
                </c:pt>
                <c:pt idx="7247">
                  <c:v>4422.2367999999997</c:v>
                </c:pt>
                <c:pt idx="7248">
                  <c:v>4421.2367999999997</c:v>
                </c:pt>
                <c:pt idx="7249">
                  <c:v>4420.2367999999997</c:v>
                </c:pt>
                <c:pt idx="7250">
                  <c:v>4419.2367999999997</c:v>
                </c:pt>
                <c:pt idx="7251">
                  <c:v>4418.2367999999997</c:v>
                </c:pt>
                <c:pt idx="7252">
                  <c:v>4417.2367999999997</c:v>
                </c:pt>
                <c:pt idx="7253">
                  <c:v>4416.2367999999997</c:v>
                </c:pt>
                <c:pt idx="7254">
                  <c:v>4415.2367999999997</c:v>
                </c:pt>
                <c:pt idx="7255">
                  <c:v>4414.2367999999997</c:v>
                </c:pt>
                <c:pt idx="7256">
                  <c:v>4413.2367999999997</c:v>
                </c:pt>
                <c:pt idx="7257">
                  <c:v>4412.2367999999997</c:v>
                </c:pt>
                <c:pt idx="7258">
                  <c:v>4411.2367999999997</c:v>
                </c:pt>
                <c:pt idx="7259">
                  <c:v>4410.2367999999997</c:v>
                </c:pt>
                <c:pt idx="7260">
                  <c:v>4409.2367999999997</c:v>
                </c:pt>
                <c:pt idx="7261">
                  <c:v>4408.2367999999997</c:v>
                </c:pt>
                <c:pt idx="7262">
                  <c:v>4407.2367999999997</c:v>
                </c:pt>
                <c:pt idx="7263">
                  <c:v>4406.2367999999997</c:v>
                </c:pt>
                <c:pt idx="7264">
                  <c:v>4405.2367999999997</c:v>
                </c:pt>
                <c:pt idx="7265">
                  <c:v>4404.2367999999997</c:v>
                </c:pt>
                <c:pt idx="7266">
                  <c:v>4403.2367999999997</c:v>
                </c:pt>
                <c:pt idx="7267">
                  <c:v>4402.2367999999997</c:v>
                </c:pt>
                <c:pt idx="7268">
                  <c:v>4401.2367999999997</c:v>
                </c:pt>
                <c:pt idx="7269">
                  <c:v>4400.2367999999997</c:v>
                </c:pt>
                <c:pt idx="7270">
                  <c:v>4399.2367999999997</c:v>
                </c:pt>
                <c:pt idx="7271">
                  <c:v>4398.2367999999997</c:v>
                </c:pt>
                <c:pt idx="7272">
                  <c:v>4397.2367999999997</c:v>
                </c:pt>
                <c:pt idx="7273">
                  <c:v>4396.2367999999997</c:v>
                </c:pt>
                <c:pt idx="7274">
                  <c:v>4395.2367999999997</c:v>
                </c:pt>
                <c:pt idx="7275">
                  <c:v>4394.2367999999997</c:v>
                </c:pt>
                <c:pt idx="7276">
                  <c:v>4393.2367999999997</c:v>
                </c:pt>
                <c:pt idx="7277">
                  <c:v>4392.2367999999997</c:v>
                </c:pt>
                <c:pt idx="7278">
                  <c:v>4391.2367999999997</c:v>
                </c:pt>
                <c:pt idx="7279">
                  <c:v>4390.2367999999997</c:v>
                </c:pt>
                <c:pt idx="7280">
                  <c:v>4389.2367999999997</c:v>
                </c:pt>
                <c:pt idx="7281">
                  <c:v>4388.2367999999997</c:v>
                </c:pt>
                <c:pt idx="7282">
                  <c:v>4387.2367999999997</c:v>
                </c:pt>
                <c:pt idx="7283">
                  <c:v>4386.2367999999997</c:v>
                </c:pt>
                <c:pt idx="7284">
                  <c:v>4385.2367999999997</c:v>
                </c:pt>
                <c:pt idx="7285">
                  <c:v>4384.2367999999997</c:v>
                </c:pt>
                <c:pt idx="7286">
                  <c:v>4383.2367999999997</c:v>
                </c:pt>
                <c:pt idx="7287">
                  <c:v>4382.2367999999997</c:v>
                </c:pt>
                <c:pt idx="7288">
                  <c:v>4381.2367999999997</c:v>
                </c:pt>
                <c:pt idx="7289">
                  <c:v>4380.2367999999997</c:v>
                </c:pt>
                <c:pt idx="7290">
                  <c:v>4379.2367999999997</c:v>
                </c:pt>
                <c:pt idx="7291">
                  <c:v>4378.2367999999997</c:v>
                </c:pt>
                <c:pt idx="7292">
                  <c:v>4377.2367999999997</c:v>
                </c:pt>
                <c:pt idx="7293">
                  <c:v>4376.2367999999997</c:v>
                </c:pt>
                <c:pt idx="7294">
                  <c:v>4375.2367999999997</c:v>
                </c:pt>
                <c:pt idx="7295">
                  <c:v>4374.2367999999997</c:v>
                </c:pt>
                <c:pt idx="7296">
                  <c:v>4373.2367999999997</c:v>
                </c:pt>
                <c:pt idx="7297">
                  <c:v>4372.2367999999997</c:v>
                </c:pt>
                <c:pt idx="7298">
                  <c:v>4371.2367999999997</c:v>
                </c:pt>
                <c:pt idx="7299">
                  <c:v>4370.2367999999997</c:v>
                </c:pt>
                <c:pt idx="7300">
                  <c:v>4369.2367999999997</c:v>
                </c:pt>
                <c:pt idx="7301">
                  <c:v>4368.2367999999997</c:v>
                </c:pt>
                <c:pt idx="7302">
                  <c:v>4367.2367999999997</c:v>
                </c:pt>
                <c:pt idx="7303">
                  <c:v>4366.2367999999997</c:v>
                </c:pt>
                <c:pt idx="7304">
                  <c:v>4365.2367999999997</c:v>
                </c:pt>
                <c:pt idx="7305">
                  <c:v>4364.2367999999997</c:v>
                </c:pt>
                <c:pt idx="7306">
                  <c:v>4363.2367999999997</c:v>
                </c:pt>
                <c:pt idx="7307">
                  <c:v>4362.2367999999997</c:v>
                </c:pt>
                <c:pt idx="7308">
                  <c:v>4361.2367999999997</c:v>
                </c:pt>
                <c:pt idx="7309">
                  <c:v>4360.2367999999997</c:v>
                </c:pt>
                <c:pt idx="7310">
                  <c:v>4359.2367999999997</c:v>
                </c:pt>
                <c:pt idx="7311">
                  <c:v>4358.2367999999997</c:v>
                </c:pt>
                <c:pt idx="7312">
                  <c:v>4357.2367999999997</c:v>
                </c:pt>
                <c:pt idx="7313">
                  <c:v>4356.2367999999997</c:v>
                </c:pt>
                <c:pt idx="7314">
                  <c:v>4355.2367999999997</c:v>
                </c:pt>
                <c:pt idx="7315">
                  <c:v>4354.2367999999997</c:v>
                </c:pt>
                <c:pt idx="7316">
                  <c:v>4353.2367999999997</c:v>
                </c:pt>
                <c:pt idx="7317">
                  <c:v>4352.2367999999997</c:v>
                </c:pt>
                <c:pt idx="7318">
                  <c:v>4351.2367999999997</c:v>
                </c:pt>
                <c:pt idx="7319">
                  <c:v>4350.2367999999997</c:v>
                </c:pt>
                <c:pt idx="7320">
                  <c:v>4349.2367999999997</c:v>
                </c:pt>
                <c:pt idx="7321">
                  <c:v>4348.2367999999997</c:v>
                </c:pt>
                <c:pt idx="7322">
                  <c:v>4347.2367999999997</c:v>
                </c:pt>
                <c:pt idx="7323">
                  <c:v>4346.2367999999997</c:v>
                </c:pt>
                <c:pt idx="7324">
                  <c:v>4345.2367999999997</c:v>
                </c:pt>
                <c:pt idx="7325">
                  <c:v>4344.2367999999997</c:v>
                </c:pt>
                <c:pt idx="7326">
                  <c:v>4343.2367999999997</c:v>
                </c:pt>
                <c:pt idx="7327">
                  <c:v>4342.2367999999997</c:v>
                </c:pt>
                <c:pt idx="7328">
                  <c:v>4341.2367999999997</c:v>
                </c:pt>
                <c:pt idx="7329">
                  <c:v>4340.2367999999997</c:v>
                </c:pt>
                <c:pt idx="7330">
                  <c:v>4339.2367999999997</c:v>
                </c:pt>
                <c:pt idx="7331">
                  <c:v>4338.2367999999997</c:v>
                </c:pt>
                <c:pt idx="7332">
                  <c:v>4337.2367999999997</c:v>
                </c:pt>
                <c:pt idx="7333">
                  <c:v>4336.2367999999997</c:v>
                </c:pt>
                <c:pt idx="7334">
                  <c:v>4335.2367999999997</c:v>
                </c:pt>
                <c:pt idx="7335">
                  <c:v>4334.2367999999997</c:v>
                </c:pt>
                <c:pt idx="7336">
                  <c:v>4333.2367999999997</c:v>
                </c:pt>
                <c:pt idx="7337">
                  <c:v>4332.2367999999997</c:v>
                </c:pt>
                <c:pt idx="7338">
                  <c:v>4331.2367999999997</c:v>
                </c:pt>
                <c:pt idx="7339">
                  <c:v>4330.2367999999997</c:v>
                </c:pt>
                <c:pt idx="7340">
                  <c:v>4329.2367999999997</c:v>
                </c:pt>
                <c:pt idx="7341">
                  <c:v>4328.2367999999997</c:v>
                </c:pt>
                <c:pt idx="7342">
                  <c:v>4327.2367999999997</c:v>
                </c:pt>
                <c:pt idx="7343">
                  <c:v>4326.2367999999997</c:v>
                </c:pt>
                <c:pt idx="7344">
                  <c:v>4325.2367999999997</c:v>
                </c:pt>
                <c:pt idx="7345">
                  <c:v>4324.2367999999997</c:v>
                </c:pt>
                <c:pt idx="7346">
                  <c:v>4323.2367999999997</c:v>
                </c:pt>
                <c:pt idx="7347">
                  <c:v>4322.2367999999997</c:v>
                </c:pt>
                <c:pt idx="7348">
                  <c:v>4321.2367999999997</c:v>
                </c:pt>
                <c:pt idx="7349">
                  <c:v>4320.2367999999997</c:v>
                </c:pt>
                <c:pt idx="7350">
                  <c:v>4319.2367999999997</c:v>
                </c:pt>
                <c:pt idx="7351">
                  <c:v>4318.2367999999997</c:v>
                </c:pt>
                <c:pt idx="7352">
                  <c:v>4317.2367999999997</c:v>
                </c:pt>
                <c:pt idx="7353">
                  <c:v>4316.2367999999997</c:v>
                </c:pt>
                <c:pt idx="7354">
                  <c:v>4315.2367999999997</c:v>
                </c:pt>
                <c:pt idx="7355">
                  <c:v>4314.2367999999997</c:v>
                </c:pt>
                <c:pt idx="7356">
                  <c:v>4313.2367999999997</c:v>
                </c:pt>
                <c:pt idx="7357">
                  <c:v>4312.2367999999997</c:v>
                </c:pt>
                <c:pt idx="7358">
                  <c:v>4311.2367999999997</c:v>
                </c:pt>
                <c:pt idx="7359">
                  <c:v>4310.2367999999997</c:v>
                </c:pt>
                <c:pt idx="7360">
                  <c:v>4309.2367999999997</c:v>
                </c:pt>
                <c:pt idx="7361">
                  <c:v>4308.2367999999997</c:v>
                </c:pt>
                <c:pt idx="7362">
                  <c:v>4307.2367999999997</c:v>
                </c:pt>
                <c:pt idx="7363">
                  <c:v>4306.2367999999997</c:v>
                </c:pt>
                <c:pt idx="7364">
                  <c:v>4305.2367999999997</c:v>
                </c:pt>
                <c:pt idx="7365">
                  <c:v>4304.2367999999997</c:v>
                </c:pt>
                <c:pt idx="7366">
                  <c:v>4303.2367999999997</c:v>
                </c:pt>
                <c:pt idx="7367">
                  <c:v>4302.2367999999997</c:v>
                </c:pt>
                <c:pt idx="7368">
                  <c:v>4301.2367999999997</c:v>
                </c:pt>
                <c:pt idx="7369">
                  <c:v>4300.2367999999997</c:v>
                </c:pt>
                <c:pt idx="7370">
                  <c:v>4299.2367999999997</c:v>
                </c:pt>
                <c:pt idx="7371">
                  <c:v>4298.2367999999997</c:v>
                </c:pt>
                <c:pt idx="7372">
                  <c:v>4297.2367999999997</c:v>
                </c:pt>
                <c:pt idx="7373">
                  <c:v>4296.2367999999997</c:v>
                </c:pt>
                <c:pt idx="7374">
                  <c:v>4295.2367999999997</c:v>
                </c:pt>
                <c:pt idx="7375">
                  <c:v>4294.2367999999997</c:v>
                </c:pt>
                <c:pt idx="7376">
                  <c:v>4293.2367999999997</c:v>
                </c:pt>
                <c:pt idx="7377">
                  <c:v>4292.2367999999997</c:v>
                </c:pt>
                <c:pt idx="7378">
                  <c:v>4291.2367999999997</c:v>
                </c:pt>
                <c:pt idx="7379">
                  <c:v>4290.2367999999997</c:v>
                </c:pt>
                <c:pt idx="7380">
                  <c:v>4289.2367999999997</c:v>
                </c:pt>
                <c:pt idx="7381">
                  <c:v>4288.2367999999997</c:v>
                </c:pt>
                <c:pt idx="7382">
                  <c:v>4287.2367999999997</c:v>
                </c:pt>
                <c:pt idx="7383">
                  <c:v>4286.2367999999997</c:v>
                </c:pt>
                <c:pt idx="7384">
                  <c:v>4285.2367999999997</c:v>
                </c:pt>
                <c:pt idx="7385">
                  <c:v>4284.2367999999997</c:v>
                </c:pt>
                <c:pt idx="7386">
                  <c:v>4283.2367999999997</c:v>
                </c:pt>
                <c:pt idx="7387">
                  <c:v>4282.2367999999997</c:v>
                </c:pt>
                <c:pt idx="7388">
                  <c:v>4281.2367999999997</c:v>
                </c:pt>
                <c:pt idx="7389">
                  <c:v>4280.2367999999997</c:v>
                </c:pt>
                <c:pt idx="7390">
                  <c:v>4279.2367999999997</c:v>
                </c:pt>
                <c:pt idx="7391">
                  <c:v>4278.2367999999997</c:v>
                </c:pt>
                <c:pt idx="7392">
                  <c:v>4277.2367999999997</c:v>
                </c:pt>
                <c:pt idx="7393">
                  <c:v>4276.2367999999997</c:v>
                </c:pt>
                <c:pt idx="7394">
                  <c:v>4275.2367999999997</c:v>
                </c:pt>
                <c:pt idx="7395">
                  <c:v>4274.2367999999997</c:v>
                </c:pt>
                <c:pt idx="7396">
                  <c:v>4273.2367999999997</c:v>
                </c:pt>
                <c:pt idx="7397">
                  <c:v>4272.2367999999997</c:v>
                </c:pt>
                <c:pt idx="7398">
                  <c:v>4271.2367999999997</c:v>
                </c:pt>
                <c:pt idx="7399">
                  <c:v>4270.2367999999997</c:v>
                </c:pt>
                <c:pt idx="7400">
                  <c:v>4269.2367999999997</c:v>
                </c:pt>
                <c:pt idx="7401">
                  <c:v>4268.2367999999997</c:v>
                </c:pt>
                <c:pt idx="7402">
                  <c:v>4267.2367999999997</c:v>
                </c:pt>
                <c:pt idx="7403">
                  <c:v>4266.2367999999997</c:v>
                </c:pt>
                <c:pt idx="7404">
                  <c:v>4265.2367999999997</c:v>
                </c:pt>
                <c:pt idx="7405">
                  <c:v>4264.2367999999997</c:v>
                </c:pt>
                <c:pt idx="7406">
                  <c:v>4263.2367999999997</c:v>
                </c:pt>
                <c:pt idx="7407">
                  <c:v>4262.2367999999997</c:v>
                </c:pt>
                <c:pt idx="7408">
                  <c:v>4261.2367999999997</c:v>
                </c:pt>
                <c:pt idx="7409">
                  <c:v>4260.2367999999997</c:v>
                </c:pt>
                <c:pt idx="7410">
                  <c:v>4259.2367999999997</c:v>
                </c:pt>
                <c:pt idx="7411">
                  <c:v>4258.2367999999997</c:v>
                </c:pt>
                <c:pt idx="7412">
                  <c:v>4257.2367999999997</c:v>
                </c:pt>
                <c:pt idx="7413">
                  <c:v>4256.2367999999997</c:v>
                </c:pt>
                <c:pt idx="7414">
                  <c:v>4255.2367999999997</c:v>
                </c:pt>
                <c:pt idx="7415">
                  <c:v>4254.2367999999997</c:v>
                </c:pt>
                <c:pt idx="7416">
                  <c:v>4253.2367999999997</c:v>
                </c:pt>
                <c:pt idx="7417">
                  <c:v>4252.2367999999997</c:v>
                </c:pt>
                <c:pt idx="7418">
                  <c:v>4251.2367999999997</c:v>
                </c:pt>
                <c:pt idx="7419">
                  <c:v>4250.2367999999997</c:v>
                </c:pt>
                <c:pt idx="7420">
                  <c:v>4249.2367999999997</c:v>
                </c:pt>
                <c:pt idx="7421">
                  <c:v>4248.2367999999997</c:v>
                </c:pt>
                <c:pt idx="7422">
                  <c:v>4247.2367999999997</c:v>
                </c:pt>
                <c:pt idx="7423">
                  <c:v>4246.2367999999997</c:v>
                </c:pt>
                <c:pt idx="7424">
                  <c:v>4245.2367999999997</c:v>
                </c:pt>
                <c:pt idx="7425">
                  <c:v>4244.2367999999997</c:v>
                </c:pt>
                <c:pt idx="7426">
                  <c:v>4243.2367999999997</c:v>
                </c:pt>
                <c:pt idx="7427">
                  <c:v>4242.2367999999997</c:v>
                </c:pt>
                <c:pt idx="7428">
                  <c:v>4241.2367999999997</c:v>
                </c:pt>
                <c:pt idx="7429">
                  <c:v>4240.2367999999997</c:v>
                </c:pt>
                <c:pt idx="7430">
                  <c:v>4239.2367999999997</c:v>
                </c:pt>
                <c:pt idx="7431">
                  <c:v>4238.2367999999997</c:v>
                </c:pt>
                <c:pt idx="7432">
                  <c:v>4237.2367999999997</c:v>
                </c:pt>
                <c:pt idx="7433">
                  <c:v>4236.2367999999997</c:v>
                </c:pt>
                <c:pt idx="7434">
                  <c:v>4235.2367999999997</c:v>
                </c:pt>
                <c:pt idx="7435">
                  <c:v>4234.2367999999997</c:v>
                </c:pt>
                <c:pt idx="7436">
                  <c:v>4233.2367999999997</c:v>
                </c:pt>
                <c:pt idx="7437">
                  <c:v>4232.2367999999997</c:v>
                </c:pt>
                <c:pt idx="7438">
                  <c:v>4231.2367999999997</c:v>
                </c:pt>
                <c:pt idx="7439">
                  <c:v>4230.2367999999997</c:v>
                </c:pt>
                <c:pt idx="7440">
                  <c:v>4229.2367999999997</c:v>
                </c:pt>
                <c:pt idx="7441">
                  <c:v>4228.2367999999997</c:v>
                </c:pt>
                <c:pt idx="7442">
                  <c:v>4227.2367999999997</c:v>
                </c:pt>
                <c:pt idx="7443">
                  <c:v>4226.2367999999997</c:v>
                </c:pt>
                <c:pt idx="7444">
                  <c:v>4225.2367999999997</c:v>
                </c:pt>
                <c:pt idx="7445">
                  <c:v>4224.2367999999997</c:v>
                </c:pt>
                <c:pt idx="7446">
                  <c:v>4223.2367999999997</c:v>
                </c:pt>
                <c:pt idx="7447">
                  <c:v>4222.2367999999997</c:v>
                </c:pt>
                <c:pt idx="7448">
                  <c:v>4221.2367999999997</c:v>
                </c:pt>
                <c:pt idx="7449">
                  <c:v>4220.2367999999997</c:v>
                </c:pt>
                <c:pt idx="7450">
                  <c:v>4219.2367999999997</c:v>
                </c:pt>
                <c:pt idx="7451">
                  <c:v>4218.2367999999997</c:v>
                </c:pt>
                <c:pt idx="7452">
                  <c:v>4217.2367999999997</c:v>
                </c:pt>
                <c:pt idx="7453">
                  <c:v>4216.2367999999997</c:v>
                </c:pt>
                <c:pt idx="7454">
                  <c:v>4215.2367999999997</c:v>
                </c:pt>
                <c:pt idx="7455">
                  <c:v>4214.2367999999997</c:v>
                </c:pt>
                <c:pt idx="7456">
                  <c:v>4213.2367999999997</c:v>
                </c:pt>
                <c:pt idx="7457">
                  <c:v>4212.2367999999997</c:v>
                </c:pt>
                <c:pt idx="7458">
                  <c:v>4211.2367999999997</c:v>
                </c:pt>
                <c:pt idx="7459">
                  <c:v>4210.2367999999997</c:v>
                </c:pt>
                <c:pt idx="7460">
                  <c:v>4209.2367999999997</c:v>
                </c:pt>
                <c:pt idx="7461">
                  <c:v>4208.2367999999997</c:v>
                </c:pt>
                <c:pt idx="7462">
                  <c:v>4207.2367999999997</c:v>
                </c:pt>
                <c:pt idx="7463">
                  <c:v>4206.2367999999997</c:v>
                </c:pt>
                <c:pt idx="7464">
                  <c:v>4205.2367999999997</c:v>
                </c:pt>
                <c:pt idx="7465">
                  <c:v>4204.2367999999997</c:v>
                </c:pt>
                <c:pt idx="7466">
                  <c:v>4203.2367999999997</c:v>
                </c:pt>
                <c:pt idx="7467">
                  <c:v>4202.2367999999997</c:v>
                </c:pt>
                <c:pt idx="7468">
                  <c:v>4201.2367999999997</c:v>
                </c:pt>
                <c:pt idx="7469">
                  <c:v>4200.2367999999997</c:v>
                </c:pt>
                <c:pt idx="7470">
                  <c:v>4199.2367999999997</c:v>
                </c:pt>
                <c:pt idx="7471">
                  <c:v>4198.2367999999997</c:v>
                </c:pt>
                <c:pt idx="7472">
                  <c:v>4197.2367999999997</c:v>
                </c:pt>
                <c:pt idx="7473">
                  <c:v>4196.2367999999997</c:v>
                </c:pt>
                <c:pt idx="7474">
                  <c:v>4195.2367999999997</c:v>
                </c:pt>
                <c:pt idx="7475">
                  <c:v>4194.2367999999997</c:v>
                </c:pt>
                <c:pt idx="7476">
                  <c:v>4193.2367999999997</c:v>
                </c:pt>
                <c:pt idx="7477">
                  <c:v>4192.2367999999997</c:v>
                </c:pt>
                <c:pt idx="7478">
                  <c:v>4191.2367999999997</c:v>
                </c:pt>
                <c:pt idx="7479">
                  <c:v>4190.2367999999997</c:v>
                </c:pt>
                <c:pt idx="7480">
                  <c:v>4189.2367999999997</c:v>
                </c:pt>
                <c:pt idx="7481">
                  <c:v>4188.2367999999997</c:v>
                </c:pt>
                <c:pt idx="7482">
                  <c:v>4187.2367999999997</c:v>
                </c:pt>
                <c:pt idx="7483">
                  <c:v>4186.2367999999997</c:v>
                </c:pt>
                <c:pt idx="7484">
                  <c:v>4185.2367999999997</c:v>
                </c:pt>
                <c:pt idx="7485">
                  <c:v>4184.2367999999997</c:v>
                </c:pt>
                <c:pt idx="7486">
                  <c:v>4183.2367999999997</c:v>
                </c:pt>
                <c:pt idx="7487">
                  <c:v>4182.2367999999997</c:v>
                </c:pt>
                <c:pt idx="7488">
                  <c:v>4181.2367999999997</c:v>
                </c:pt>
                <c:pt idx="7489">
                  <c:v>4180.2367999999997</c:v>
                </c:pt>
                <c:pt idx="7490">
                  <c:v>4179.2367999999997</c:v>
                </c:pt>
                <c:pt idx="7491">
                  <c:v>4178.2367999999997</c:v>
                </c:pt>
                <c:pt idx="7492">
                  <c:v>4177.2367999999997</c:v>
                </c:pt>
                <c:pt idx="7493">
                  <c:v>4176.2367999999997</c:v>
                </c:pt>
                <c:pt idx="7494">
                  <c:v>4175.2367999999997</c:v>
                </c:pt>
                <c:pt idx="7495">
                  <c:v>4174.2367999999997</c:v>
                </c:pt>
                <c:pt idx="7496">
                  <c:v>4173.2367999999997</c:v>
                </c:pt>
                <c:pt idx="7497">
                  <c:v>4172.2367999999997</c:v>
                </c:pt>
                <c:pt idx="7498">
                  <c:v>4171.2367999999997</c:v>
                </c:pt>
                <c:pt idx="7499">
                  <c:v>4170.2367999999997</c:v>
                </c:pt>
                <c:pt idx="7500">
                  <c:v>4169.2367999999997</c:v>
                </c:pt>
                <c:pt idx="7501">
                  <c:v>4168.2367999999997</c:v>
                </c:pt>
                <c:pt idx="7502">
                  <c:v>4167.2367999999997</c:v>
                </c:pt>
                <c:pt idx="7503">
                  <c:v>4166.2367999999997</c:v>
                </c:pt>
                <c:pt idx="7504">
                  <c:v>4165.2367999999997</c:v>
                </c:pt>
                <c:pt idx="7505">
                  <c:v>4164.2367999999997</c:v>
                </c:pt>
                <c:pt idx="7506">
                  <c:v>4163.2367999999997</c:v>
                </c:pt>
                <c:pt idx="7507">
                  <c:v>4162.2367999999997</c:v>
                </c:pt>
                <c:pt idx="7508">
                  <c:v>4161.2367999999997</c:v>
                </c:pt>
                <c:pt idx="7509">
                  <c:v>4160.2367999999997</c:v>
                </c:pt>
                <c:pt idx="7510">
                  <c:v>4159.2367999999997</c:v>
                </c:pt>
                <c:pt idx="7511">
                  <c:v>4158.2367999999997</c:v>
                </c:pt>
                <c:pt idx="7512">
                  <c:v>4157.2367999999997</c:v>
                </c:pt>
                <c:pt idx="7513">
                  <c:v>4156.2367999999997</c:v>
                </c:pt>
                <c:pt idx="7514">
                  <c:v>4155.2367999999997</c:v>
                </c:pt>
                <c:pt idx="7515">
                  <c:v>4154.2367999999997</c:v>
                </c:pt>
                <c:pt idx="7516">
                  <c:v>4153.2367999999997</c:v>
                </c:pt>
                <c:pt idx="7517">
                  <c:v>4152.2367999999997</c:v>
                </c:pt>
                <c:pt idx="7518">
                  <c:v>4151.2367999999997</c:v>
                </c:pt>
                <c:pt idx="7519">
                  <c:v>4150.2367999999997</c:v>
                </c:pt>
                <c:pt idx="7520">
                  <c:v>4149.2367999999997</c:v>
                </c:pt>
                <c:pt idx="7521">
                  <c:v>4148.2367999999997</c:v>
                </c:pt>
                <c:pt idx="7522">
                  <c:v>4147.2367999999997</c:v>
                </c:pt>
                <c:pt idx="7523">
                  <c:v>4146.2367999999997</c:v>
                </c:pt>
                <c:pt idx="7524">
                  <c:v>4145.2367999999997</c:v>
                </c:pt>
                <c:pt idx="7525">
                  <c:v>4144.2367999999997</c:v>
                </c:pt>
                <c:pt idx="7526">
                  <c:v>4143.2367999999997</c:v>
                </c:pt>
                <c:pt idx="7527">
                  <c:v>4142.2367999999997</c:v>
                </c:pt>
                <c:pt idx="7528">
                  <c:v>4141.2367999999997</c:v>
                </c:pt>
                <c:pt idx="7529">
                  <c:v>4140.2367999999997</c:v>
                </c:pt>
                <c:pt idx="7530">
                  <c:v>4139.2367999999997</c:v>
                </c:pt>
                <c:pt idx="7531">
                  <c:v>4138.2367999999997</c:v>
                </c:pt>
                <c:pt idx="7532">
                  <c:v>4137.2367999999997</c:v>
                </c:pt>
                <c:pt idx="7533">
                  <c:v>4136.2367999999997</c:v>
                </c:pt>
                <c:pt idx="7534">
                  <c:v>4135.2367999999997</c:v>
                </c:pt>
                <c:pt idx="7535">
                  <c:v>4134.2367999999997</c:v>
                </c:pt>
                <c:pt idx="7536">
                  <c:v>4133.2367999999997</c:v>
                </c:pt>
                <c:pt idx="7537">
                  <c:v>4132.2367999999997</c:v>
                </c:pt>
                <c:pt idx="7538">
                  <c:v>4131.2367999999997</c:v>
                </c:pt>
                <c:pt idx="7539">
                  <c:v>4130.2367999999997</c:v>
                </c:pt>
                <c:pt idx="7540">
                  <c:v>4129.2367999999997</c:v>
                </c:pt>
                <c:pt idx="7541">
                  <c:v>4128.2367999999997</c:v>
                </c:pt>
                <c:pt idx="7542">
                  <c:v>4127.2367999999997</c:v>
                </c:pt>
                <c:pt idx="7543">
                  <c:v>4126.2367999999997</c:v>
                </c:pt>
                <c:pt idx="7544">
                  <c:v>4125.2367999999997</c:v>
                </c:pt>
                <c:pt idx="7545">
                  <c:v>4124.2367999999997</c:v>
                </c:pt>
                <c:pt idx="7546">
                  <c:v>4123.2367999999997</c:v>
                </c:pt>
                <c:pt idx="7547">
                  <c:v>4122.2367999999997</c:v>
                </c:pt>
                <c:pt idx="7548">
                  <c:v>4121.2367999999997</c:v>
                </c:pt>
                <c:pt idx="7549">
                  <c:v>4120.2367999999997</c:v>
                </c:pt>
                <c:pt idx="7550">
                  <c:v>4119.2367999999997</c:v>
                </c:pt>
                <c:pt idx="7551">
                  <c:v>4118.2367999999997</c:v>
                </c:pt>
                <c:pt idx="7552">
                  <c:v>4117.2367999999997</c:v>
                </c:pt>
                <c:pt idx="7553">
                  <c:v>4116.2367999999997</c:v>
                </c:pt>
                <c:pt idx="7554">
                  <c:v>4115.2367999999997</c:v>
                </c:pt>
                <c:pt idx="7555">
                  <c:v>4114.2367999999997</c:v>
                </c:pt>
                <c:pt idx="7556">
                  <c:v>4113.2367999999997</c:v>
                </c:pt>
                <c:pt idx="7557">
                  <c:v>4112.2367999999997</c:v>
                </c:pt>
                <c:pt idx="7558">
                  <c:v>4111.2367999999997</c:v>
                </c:pt>
                <c:pt idx="7559">
                  <c:v>4110.2367999999997</c:v>
                </c:pt>
                <c:pt idx="7560">
                  <c:v>4109.2367999999997</c:v>
                </c:pt>
                <c:pt idx="7561">
                  <c:v>4108.2367999999997</c:v>
                </c:pt>
                <c:pt idx="7562">
                  <c:v>4107.2367999999997</c:v>
                </c:pt>
                <c:pt idx="7563">
                  <c:v>4106.2367999999997</c:v>
                </c:pt>
                <c:pt idx="7564">
                  <c:v>4105.2367999999997</c:v>
                </c:pt>
                <c:pt idx="7565">
                  <c:v>4104.2367999999997</c:v>
                </c:pt>
                <c:pt idx="7566">
                  <c:v>4103.2367999999997</c:v>
                </c:pt>
                <c:pt idx="7567">
                  <c:v>4102.2367999999997</c:v>
                </c:pt>
                <c:pt idx="7568">
                  <c:v>4101.2367999999997</c:v>
                </c:pt>
                <c:pt idx="7569">
                  <c:v>4100.2367999999997</c:v>
                </c:pt>
                <c:pt idx="7570">
                  <c:v>4099.2367999999997</c:v>
                </c:pt>
                <c:pt idx="7571">
                  <c:v>4098.2367999999997</c:v>
                </c:pt>
                <c:pt idx="7572">
                  <c:v>4097.2367999999997</c:v>
                </c:pt>
                <c:pt idx="7573">
                  <c:v>4096.2367999999997</c:v>
                </c:pt>
                <c:pt idx="7574">
                  <c:v>4095.2367999999997</c:v>
                </c:pt>
                <c:pt idx="7575">
                  <c:v>4094.2367999999997</c:v>
                </c:pt>
                <c:pt idx="7576">
                  <c:v>4093.2367999999997</c:v>
                </c:pt>
                <c:pt idx="7577">
                  <c:v>4092.2367999999997</c:v>
                </c:pt>
                <c:pt idx="7578">
                  <c:v>4091.2367999999997</c:v>
                </c:pt>
                <c:pt idx="7579">
                  <c:v>4090.2367999999997</c:v>
                </c:pt>
                <c:pt idx="7580">
                  <c:v>4089.2367999999997</c:v>
                </c:pt>
                <c:pt idx="7581">
                  <c:v>4088.2367999999997</c:v>
                </c:pt>
                <c:pt idx="7582">
                  <c:v>4087.2367999999997</c:v>
                </c:pt>
                <c:pt idx="7583">
                  <c:v>4086.2367999999997</c:v>
                </c:pt>
                <c:pt idx="7584">
                  <c:v>4085.2367999999997</c:v>
                </c:pt>
                <c:pt idx="7585">
                  <c:v>4084.2367999999997</c:v>
                </c:pt>
                <c:pt idx="7586">
                  <c:v>4083.2367999999997</c:v>
                </c:pt>
                <c:pt idx="7587">
                  <c:v>4082.2367999999997</c:v>
                </c:pt>
                <c:pt idx="7588">
                  <c:v>4081.2367999999997</c:v>
                </c:pt>
                <c:pt idx="7589">
                  <c:v>4080.2367999999997</c:v>
                </c:pt>
                <c:pt idx="7590">
                  <c:v>4079.2367999999997</c:v>
                </c:pt>
                <c:pt idx="7591">
                  <c:v>4078.2367999999997</c:v>
                </c:pt>
                <c:pt idx="7592">
                  <c:v>4077.2367999999997</c:v>
                </c:pt>
                <c:pt idx="7593">
                  <c:v>4076.2367999999997</c:v>
                </c:pt>
                <c:pt idx="7594">
                  <c:v>4075.2367999999997</c:v>
                </c:pt>
                <c:pt idx="7595">
                  <c:v>4074.2367999999997</c:v>
                </c:pt>
                <c:pt idx="7596">
                  <c:v>4073.2367999999997</c:v>
                </c:pt>
                <c:pt idx="7597">
                  <c:v>4072.2367999999997</c:v>
                </c:pt>
                <c:pt idx="7598">
                  <c:v>4071.2367999999997</c:v>
                </c:pt>
                <c:pt idx="7599">
                  <c:v>4070.2367999999997</c:v>
                </c:pt>
                <c:pt idx="7600">
                  <c:v>4069.2367999999997</c:v>
                </c:pt>
                <c:pt idx="7601">
                  <c:v>4068.2367999999997</c:v>
                </c:pt>
                <c:pt idx="7602">
                  <c:v>4067.2367999999997</c:v>
                </c:pt>
                <c:pt idx="7603">
                  <c:v>4066.2367999999997</c:v>
                </c:pt>
                <c:pt idx="7604">
                  <c:v>4065.2367999999997</c:v>
                </c:pt>
                <c:pt idx="7605">
                  <c:v>4064.2367999999997</c:v>
                </c:pt>
                <c:pt idx="7606">
                  <c:v>4063.2367999999997</c:v>
                </c:pt>
                <c:pt idx="7607">
                  <c:v>4062.2367999999997</c:v>
                </c:pt>
                <c:pt idx="7608">
                  <c:v>4061.2367999999997</c:v>
                </c:pt>
                <c:pt idx="7609">
                  <c:v>4060.2367999999997</c:v>
                </c:pt>
                <c:pt idx="7610">
                  <c:v>4059.2367999999997</c:v>
                </c:pt>
                <c:pt idx="7611">
                  <c:v>4058.2367999999997</c:v>
                </c:pt>
                <c:pt idx="7612">
                  <c:v>4057.2367999999997</c:v>
                </c:pt>
                <c:pt idx="7613">
                  <c:v>4056.2367999999997</c:v>
                </c:pt>
                <c:pt idx="7614">
                  <c:v>4055.2367999999997</c:v>
                </c:pt>
                <c:pt idx="7615">
                  <c:v>4054.2367999999997</c:v>
                </c:pt>
                <c:pt idx="7616">
                  <c:v>4053.2367999999997</c:v>
                </c:pt>
                <c:pt idx="7617">
                  <c:v>4052.2367999999997</c:v>
                </c:pt>
                <c:pt idx="7618">
                  <c:v>4051.2367999999997</c:v>
                </c:pt>
                <c:pt idx="7619">
                  <c:v>4050.2367999999997</c:v>
                </c:pt>
                <c:pt idx="7620">
                  <c:v>4049.2367999999997</c:v>
                </c:pt>
                <c:pt idx="7621">
                  <c:v>4048.2367999999997</c:v>
                </c:pt>
                <c:pt idx="7622">
                  <c:v>4047.2367999999997</c:v>
                </c:pt>
                <c:pt idx="7623">
                  <c:v>4046.2367999999997</c:v>
                </c:pt>
                <c:pt idx="7624">
                  <c:v>4045.2367999999997</c:v>
                </c:pt>
                <c:pt idx="7625">
                  <c:v>4044.2367999999997</c:v>
                </c:pt>
                <c:pt idx="7626">
                  <c:v>4043.2367999999997</c:v>
                </c:pt>
                <c:pt idx="7627">
                  <c:v>4042.2367999999997</c:v>
                </c:pt>
                <c:pt idx="7628">
                  <c:v>4041.2367999999997</c:v>
                </c:pt>
                <c:pt idx="7629">
                  <c:v>4040.2367999999997</c:v>
                </c:pt>
                <c:pt idx="7630">
                  <c:v>4039.2367999999997</c:v>
                </c:pt>
                <c:pt idx="7631">
                  <c:v>4038.2367999999997</c:v>
                </c:pt>
                <c:pt idx="7632">
                  <c:v>4037.2367999999997</c:v>
                </c:pt>
                <c:pt idx="7633">
                  <c:v>4036.2367999999997</c:v>
                </c:pt>
                <c:pt idx="7634">
                  <c:v>4035.2367999999997</c:v>
                </c:pt>
                <c:pt idx="7635">
                  <c:v>4034.2367999999997</c:v>
                </c:pt>
                <c:pt idx="7636">
                  <c:v>4033.2367999999997</c:v>
                </c:pt>
                <c:pt idx="7637">
                  <c:v>4032.2367999999997</c:v>
                </c:pt>
                <c:pt idx="7638">
                  <c:v>4031.2367999999997</c:v>
                </c:pt>
                <c:pt idx="7639">
                  <c:v>4030.2367999999997</c:v>
                </c:pt>
                <c:pt idx="7640">
                  <c:v>4029.2367999999997</c:v>
                </c:pt>
                <c:pt idx="7641">
                  <c:v>4028.2367999999997</c:v>
                </c:pt>
                <c:pt idx="7642">
                  <c:v>4027.2367999999997</c:v>
                </c:pt>
                <c:pt idx="7643">
                  <c:v>4026.2367999999997</c:v>
                </c:pt>
                <c:pt idx="7644">
                  <c:v>4025.2367999999997</c:v>
                </c:pt>
                <c:pt idx="7645">
                  <c:v>4024.2367999999997</c:v>
                </c:pt>
                <c:pt idx="7646">
                  <c:v>4023.2367999999997</c:v>
                </c:pt>
                <c:pt idx="7647">
                  <c:v>4022.2367999999997</c:v>
                </c:pt>
                <c:pt idx="7648">
                  <c:v>4021.2367999999997</c:v>
                </c:pt>
                <c:pt idx="7649">
                  <c:v>4020.2367999999997</c:v>
                </c:pt>
                <c:pt idx="7650">
                  <c:v>4019.2367999999997</c:v>
                </c:pt>
                <c:pt idx="7651">
                  <c:v>4018.2367999999997</c:v>
                </c:pt>
                <c:pt idx="7652">
                  <c:v>4017.2367999999997</c:v>
                </c:pt>
                <c:pt idx="7653">
                  <c:v>4016.2367999999997</c:v>
                </c:pt>
                <c:pt idx="7654">
                  <c:v>4015.2367999999997</c:v>
                </c:pt>
                <c:pt idx="7655">
                  <c:v>4014.2367999999997</c:v>
                </c:pt>
                <c:pt idx="7656">
                  <c:v>4013.2367999999997</c:v>
                </c:pt>
                <c:pt idx="7657">
                  <c:v>4012.2367999999997</c:v>
                </c:pt>
                <c:pt idx="7658">
                  <c:v>4011.2367999999997</c:v>
                </c:pt>
                <c:pt idx="7659">
                  <c:v>4010.2367999999997</c:v>
                </c:pt>
                <c:pt idx="7660">
                  <c:v>4009.2367999999997</c:v>
                </c:pt>
                <c:pt idx="7661">
                  <c:v>4008.2367999999997</c:v>
                </c:pt>
                <c:pt idx="7662">
                  <c:v>4007.2367999999997</c:v>
                </c:pt>
                <c:pt idx="7663">
                  <c:v>4006.2367999999997</c:v>
                </c:pt>
                <c:pt idx="7664">
                  <c:v>4005.2367999999997</c:v>
                </c:pt>
                <c:pt idx="7665">
                  <c:v>4004.2367999999997</c:v>
                </c:pt>
                <c:pt idx="7666">
                  <c:v>4003.2367999999997</c:v>
                </c:pt>
                <c:pt idx="7667">
                  <c:v>4002.2367999999997</c:v>
                </c:pt>
                <c:pt idx="7668">
                  <c:v>4001.2367999999997</c:v>
                </c:pt>
                <c:pt idx="7669">
                  <c:v>4000.2367999999997</c:v>
                </c:pt>
                <c:pt idx="7670">
                  <c:v>3999.2367999999997</c:v>
                </c:pt>
                <c:pt idx="7671">
                  <c:v>3998.2367999999997</c:v>
                </c:pt>
                <c:pt idx="7672">
                  <c:v>3997.2367999999997</c:v>
                </c:pt>
                <c:pt idx="7673">
                  <c:v>3996.2367999999997</c:v>
                </c:pt>
                <c:pt idx="7674">
                  <c:v>3995.2367999999997</c:v>
                </c:pt>
                <c:pt idx="7675">
                  <c:v>3994.2367999999997</c:v>
                </c:pt>
                <c:pt idx="7676">
                  <c:v>3993.2367999999997</c:v>
                </c:pt>
                <c:pt idx="7677">
                  <c:v>3992.2367999999997</c:v>
                </c:pt>
                <c:pt idx="7678">
                  <c:v>3991.2367999999997</c:v>
                </c:pt>
                <c:pt idx="7679">
                  <c:v>3990.2367999999997</c:v>
                </c:pt>
                <c:pt idx="7680">
                  <c:v>3989.2367999999997</c:v>
                </c:pt>
                <c:pt idx="7681">
                  <c:v>3988.2367999999997</c:v>
                </c:pt>
                <c:pt idx="7682">
                  <c:v>3987.2367999999997</c:v>
                </c:pt>
                <c:pt idx="7683">
                  <c:v>3986.2367999999997</c:v>
                </c:pt>
                <c:pt idx="7684">
                  <c:v>3985.2367999999997</c:v>
                </c:pt>
                <c:pt idx="7685">
                  <c:v>3984.2367999999997</c:v>
                </c:pt>
                <c:pt idx="7686">
                  <c:v>3983.2367999999997</c:v>
                </c:pt>
                <c:pt idx="7687">
                  <c:v>3982.2367999999997</c:v>
                </c:pt>
                <c:pt idx="7688">
                  <c:v>3981.2367999999997</c:v>
                </c:pt>
                <c:pt idx="7689">
                  <c:v>3980.2367999999997</c:v>
                </c:pt>
                <c:pt idx="7690">
                  <c:v>3979.2367999999997</c:v>
                </c:pt>
                <c:pt idx="7691">
                  <c:v>3978.2367999999997</c:v>
                </c:pt>
                <c:pt idx="7692">
                  <c:v>3977.2367999999997</c:v>
                </c:pt>
                <c:pt idx="7693">
                  <c:v>3976.2367999999997</c:v>
                </c:pt>
                <c:pt idx="7694">
                  <c:v>3975.2367999999997</c:v>
                </c:pt>
                <c:pt idx="7695">
                  <c:v>3974.2367999999997</c:v>
                </c:pt>
                <c:pt idx="7696">
                  <c:v>3973.2367999999997</c:v>
                </c:pt>
                <c:pt idx="7697">
                  <c:v>3972.2367999999997</c:v>
                </c:pt>
                <c:pt idx="7698">
                  <c:v>3971.2367999999997</c:v>
                </c:pt>
                <c:pt idx="7699">
                  <c:v>3970.2367999999997</c:v>
                </c:pt>
                <c:pt idx="7700">
                  <c:v>3969.2367999999997</c:v>
                </c:pt>
                <c:pt idx="7701">
                  <c:v>3968.2367999999997</c:v>
                </c:pt>
                <c:pt idx="7702">
                  <c:v>3967.2367999999997</c:v>
                </c:pt>
                <c:pt idx="7703">
                  <c:v>3966.2367999999997</c:v>
                </c:pt>
                <c:pt idx="7704">
                  <c:v>3965.2367999999997</c:v>
                </c:pt>
                <c:pt idx="7705">
                  <c:v>3964.2367999999997</c:v>
                </c:pt>
                <c:pt idx="7706">
                  <c:v>3963.2367999999997</c:v>
                </c:pt>
                <c:pt idx="7707">
                  <c:v>3962.2367999999997</c:v>
                </c:pt>
                <c:pt idx="7708">
                  <c:v>3961.2367999999997</c:v>
                </c:pt>
                <c:pt idx="7709">
                  <c:v>3960.2367999999997</c:v>
                </c:pt>
                <c:pt idx="7710">
                  <c:v>3959.2367999999997</c:v>
                </c:pt>
                <c:pt idx="7711">
                  <c:v>3958.2367999999997</c:v>
                </c:pt>
                <c:pt idx="7712">
                  <c:v>3957.2367999999997</c:v>
                </c:pt>
                <c:pt idx="7713">
                  <c:v>3956.2367999999997</c:v>
                </c:pt>
                <c:pt idx="7714">
                  <c:v>3955.2367999999997</c:v>
                </c:pt>
                <c:pt idx="7715">
                  <c:v>3954.2367999999997</c:v>
                </c:pt>
                <c:pt idx="7716">
                  <c:v>3953.2367999999997</c:v>
                </c:pt>
                <c:pt idx="7717">
                  <c:v>3952.2367999999997</c:v>
                </c:pt>
                <c:pt idx="7718">
                  <c:v>3951.2367999999997</c:v>
                </c:pt>
                <c:pt idx="7719">
                  <c:v>3950.2367999999997</c:v>
                </c:pt>
                <c:pt idx="7720">
                  <c:v>3949.2367999999997</c:v>
                </c:pt>
                <c:pt idx="7721">
                  <c:v>3948.2367999999997</c:v>
                </c:pt>
                <c:pt idx="7722">
                  <c:v>3947.2367999999997</c:v>
                </c:pt>
                <c:pt idx="7723">
                  <c:v>3946.2367999999997</c:v>
                </c:pt>
                <c:pt idx="7724">
                  <c:v>3945.2367999999997</c:v>
                </c:pt>
                <c:pt idx="7725">
                  <c:v>3944.2367999999997</c:v>
                </c:pt>
                <c:pt idx="7726">
                  <c:v>3943.2367999999997</c:v>
                </c:pt>
                <c:pt idx="7727">
                  <c:v>3942.2367999999997</c:v>
                </c:pt>
                <c:pt idx="7728">
                  <c:v>3941.2367999999997</c:v>
                </c:pt>
                <c:pt idx="7729">
                  <c:v>3940.2367999999997</c:v>
                </c:pt>
                <c:pt idx="7730">
                  <c:v>3939.2367999999997</c:v>
                </c:pt>
                <c:pt idx="7731">
                  <c:v>3938.2367999999997</c:v>
                </c:pt>
                <c:pt idx="7732">
                  <c:v>3937.2367999999997</c:v>
                </c:pt>
                <c:pt idx="7733">
                  <c:v>3936.2367999999997</c:v>
                </c:pt>
                <c:pt idx="7734">
                  <c:v>3935.2367999999997</c:v>
                </c:pt>
                <c:pt idx="7735">
                  <c:v>3934.2367999999997</c:v>
                </c:pt>
                <c:pt idx="7736">
                  <c:v>3933.2367999999997</c:v>
                </c:pt>
                <c:pt idx="7737">
                  <c:v>3932.2367999999997</c:v>
                </c:pt>
                <c:pt idx="7738">
                  <c:v>3931.2367999999997</c:v>
                </c:pt>
                <c:pt idx="7739">
                  <c:v>3930.2367999999997</c:v>
                </c:pt>
                <c:pt idx="7740">
                  <c:v>3929.2367999999997</c:v>
                </c:pt>
                <c:pt idx="7741">
                  <c:v>3928.2367999999997</c:v>
                </c:pt>
                <c:pt idx="7742">
                  <c:v>3927.2367999999997</c:v>
                </c:pt>
                <c:pt idx="7743">
                  <c:v>3926.2367999999997</c:v>
                </c:pt>
                <c:pt idx="7744">
                  <c:v>3925.2367999999997</c:v>
                </c:pt>
                <c:pt idx="7745">
                  <c:v>3924.2367999999997</c:v>
                </c:pt>
                <c:pt idx="7746">
                  <c:v>3923.2367999999997</c:v>
                </c:pt>
                <c:pt idx="7747">
                  <c:v>3922.2367999999997</c:v>
                </c:pt>
                <c:pt idx="7748">
                  <c:v>3921.2367999999997</c:v>
                </c:pt>
                <c:pt idx="7749">
                  <c:v>3920.2367999999997</c:v>
                </c:pt>
                <c:pt idx="7750">
                  <c:v>3919.2367999999997</c:v>
                </c:pt>
                <c:pt idx="7751">
                  <c:v>3918.2367999999997</c:v>
                </c:pt>
                <c:pt idx="7752">
                  <c:v>3917.2367999999997</c:v>
                </c:pt>
                <c:pt idx="7753">
                  <c:v>3916.2367999999997</c:v>
                </c:pt>
                <c:pt idx="7754">
                  <c:v>3915.2367999999997</c:v>
                </c:pt>
                <c:pt idx="7755">
                  <c:v>3914.2367999999997</c:v>
                </c:pt>
                <c:pt idx="7756">
                  <c:v>3913.2367999999997</c:v>
                </c:pt>
                <c:pt idx="7757">
                  <c:v>3912.2367999999997</c:v>
                </c:pt>
                <c:pt idx="7758">
                  <c:v>3911.2367999999997</c:v>
                </c:pt>
                <c:pt idx="7759">
                  <c:v>3910.2367999999997</c:v>
                </c:pt>
                <c:pt idx="7760">
                  <c:v>3909.2367999999997</c:v>
                </c:pt>
                <c:pt idx="7761">
                  <c:v>3908.2367999999997</c:v>
                </c:pt>
                <c:pt idx="7762">
                  <c:v>3907.2367999999997</c:v>
                </c:pt>
                <c:pt idx="7763">
                  <c:v>3906.2367999999997</c:v>
                </c:pt>
                <c:pt idx="7764">
                  <c:v>3905.2367999999997</c:v>
                </c:pt>
                <c:pt idx="7765">
                  <c:v>3904.2367999999997</c:v>
                </c:pt>
                <c:pt idx="7766">
                  <c:v>3903.2367999999997</c:v>
                </c:pt>
                <c:pt idx="7767">
                  <c:v>3902.2367999999997</c:v>
                </c:pt>
                <c:pt idx="7768">
                  <c:v>3901.2367999999997</c:v>
                </c:pt>
                <c:pt idx="7769">
                  <c:v>3900.2367999999997</c:v>
                </c:pt>
                <c:pt idx="7770">
                  <c:v>3899.2367999999997</c:v>
                </c:pt>
                <c:pt idx="7771">
                  <c:v>3898.2367999999997</c:v>
                </c:pt>
                <c:pt idx="7772">
                  <c:v>3897.2367999999997</c:v>
                </c:pt>
                <c:pt idx="7773">
                  <c:v>3896.2367999999997</c:v>
                </c:pt>
                <c:pt idx="7774">
                  <c:v>3895.2367999999997</c:v>
                </c:pt>
                <c:pt idx="7775">
                  <c:v>3894.2367999999997</c:v>
                </c:pt>
                <c:pt idx="7776">
                  <c:v>3893.2367999999997</c:v>
                </c:pt>
                <c:pt idx="7777">
                  <c:v>3892.2367999999997</c:v>
                </c:pt>
                <c:pt idx="7778">
                  <c:v>3891.2367999999997</c:v>
                </c:pt>
                <c:pt idx="7779">
                  <c:v>3890.2367999999997</c:v>
                </c:pt>
                <c:pt idx="7780">
                  <c:v>3889.2367999999997</c:v>
                </c:pt>
                <c:pt idx="7781">
                  <c:v>3888.2367999999997</c:v>
                </c:pt>
                <c:pt idx="7782">
                  <c:v>3887.2367999999997</c:v>
                </c:pt>
                <c:pt idx="7783">
                  <c:v>3886.2367999999997</c:v>
                </c:pt>
                <c:pt idx="7784">
                  <c:v>3885.2367999999997</c:v>
                </c:pt>
                <c:pt idx="7785">
                  <c:v>3884.2367999999997</c:v>
                </c:pt>
                <c:pt idx="7786">
                  <c:v>3883.2367999999997</c:v>
                </c:pt>
                <c:pt idx="7787">
                  <c:v>3882.2367999999997</c:v>
                </c:pt>
                <c:pt idx="7788">
                  <c:v>3881.2367999999997</c:v>
                </c:pt>
                <c:pt idx="7789">
                  <c:v>3880.2367999999997</c:v>
                </c:pt>
                <c:pt idx="7790">
                  <c:v>3879.2367999999997</c:v>
                </c:pt>
                <c:pt idx="7791">
                  <c:v>3878.2367999999997</c:v>
                </c:pt>
                <c:pt idx="7792">
                  <c:v>3877.2367999999997</c:v>
                </c:pt>
                <c:pt idx="7793">
                  <c:v>3876.2367999999997</c:v>
                </c:pt>
                <c:pt idx="7794">
                  <c:v>3875.2367999999997</c:v>
                </c:pt>
                <c:pt idx="7795">
                  <c:v>3874.2367999999997</c:v>
                </c:pt>
                <c:pt idx="7796">
                  <c:v>3873.2367999999997</c:v>
                </c:pt>
                <c:pt idx="7797">
                  <c:v>3872.2367999999997</c:v>
                </c:pt>
                <c:pt idx="7798">
                  <c:v>3871.2367999999997</c:v>
                </c:pt>
                <c:pt idx="7799">
                  <c:v>3870.2367999999997</c:v>
                </c:pt>
                <c:pt idx="7800">
                  <c:v>3869.2367999999997</c:v>
                </c:pt>
                <c:pt idx="7801">
                  <c:v>3868.2367999999997</c:v>
                </c:pt>
                <c:pt idx="7802">
                  <c:v>3867.2367999999997</c:v>
                </c:pt>
                <c:pt idx="7803">
                  <c:v>3866.2367999999997</c:v>
                </c:pt>
                <c:pt idx="7804">
                  <c:v>3865.2367999999997</c:v>
                </c:pt>
                <c:pt idx="7805">
                  <c:v>3864.2367999999997</c:v>
                </c:pt>
                <c:pt idx="7806">
                  <c:v>3863.2367999999997</c:v>
                </c:pt>
                <c:pt idx="7807">
                  <c:v>3862.2367999999997</c:v>
                </c:pt>
                <c:pt idx="7808">
                  <c:v>3861.2367999999997</c:v>
                </c:pt>
                <c:pt idx="7809">
                  <c:v>3860.2367999999997</c:v>
                </c:pt>
                <c:pt idx="7810">
                  <c:v>3859.2367999999997</c:v>
                </c:pt>
                <c:pt idx="7811">
                  <c:v>3858.2367999999997</c:v>
                </c:pt>
                <c:pt idx="7812">
                  <c:v>3857.2367999999997</c:v>
                </c:pt>
                <c:pt idx="7813">
                  <c:v>3856.2367999999997</c:v>
                </c:pt>
                <c:pt idx="7814">
                  <c:v>3855.2367999999997</c:v>
                </c:pt>
                <c:pt idx="7815">
                  <c:v>3854.2367999999997</c:v>
                </c:pt>
                <c:pt idx="7816">
                  <c:v>3853.2367999999997</c:v>
                </c:pt>
                <c:pt idx="7817">
                  <c:v>3852.2367999999997</c:v>
                </c:pt>
                <c:pt idx="7818">
                  <c:v>3851.2367999999997</c:v>
                </c:pt>
                <c:pt idx="7819">
                  <c:v>3850.2367999999997</c:v>
                </c:pt>
                <c:pt idx="7820">
                  <c:v>3849.2367999999997</c:v>
                </c:pt>
                <c:pt idx="7821">
                  <c:v>3848.2367999999997</c:v>
                </c:pt>
                <c:pt idx="7822">
                  <c:v>3847.2367999999997</c:v>
                </c:pt>
                <c:pt idx="7823">
                  <c:v>3846.2367999999997</c:v>
                </c:pt>
                <c:pt idx="7824">
                  <c:v>3845.2367999999997</c:v>
                </c:pt>
                <c:pt idx="7825">
                  <c:v>3844.2367999999997</c:v>
                </c:pt>
                <c:pt idx="7826">
                  <c:v>3843.2367999999997</c:v>
                </c:pt>
                <c:pt idx="7827">
                  <c:v>3842.2367999999997</c:v>
                </c:pt>
                <c:pt idx="7828">
                  <c:v>3841.2367999999997</c:v>
                </c:pt>
                <c:pt idx="7829">
                  <c:v>3840.2367999999997</c:v>
                </c:pt>
                <c:pt idx="7830">
                  <c:v>3839.2367999999997</c:v>
                </c:pt>
                <c:pt idx="7831">
                  <c:v>3838.2367999999997</c:v>
                </c:pt>
                <c:pt idx="7832">
                  <c:v>3837.2367999999997</c:v>
                </c:pt>
                <c:pt idx="7833">
                  <c:v>3836.2367999999997</c:v>
                </c:pt>
                <c:pt idx="7834">
                  <c:v>3835.2367999999997</c:v>
                </c:pt>
                <c:pt idx="7835">
                  <c:v>3834.2367999999997</c:v>
                </c:pt>
                <c:pt idx="7836">
                  <c:v>3833.2367999999997</c:v>
                </c:pt>
                <c:pt idx="7837">
                  <c:v>3832.2367999999997</c:v>
                </c:pt>
                <c:pt idx="7838">
                  <c:v>3831.2367999999997</c:v>
                </c:pt>
                <c:pt idx="7839">
                  <c:v>3830.2367999999997</c:v>
                </c:pt>
                <c:pt idx="7840">
                  <c:v>3829.2367999999997</c:v>
                </c:pt>
                <c:pt idx="7841">
                  <c:v>3828.2367999999997</c:v>
                </c:pt>
                <c:pt idx="7842">
                  <c:v>3827.2367999999997</c:v>
                </c:pt>
                <c:pt idx="7843">
                  <c:v>3826.2367999999997</c:v>
                </c:pt>
                <c:pt idx="7844">
                  <c:v>3825.2367999999997</c:v>
                </c:pt>
                <c:pt idx="7845">
                  <c:v>3824.2367999999997</c:v>
                </c:pt>
                <c:pt idx="7846">
                  <c:v>3823.2367999999997</c:v>
                </c:pt>
                <c:pt idx="7847">
                  <c:v>3822.2367999999997</c:v>
                </c:pt>
                <c:pt idx="7848">
                  <c:v>3821.2367999999997</c:v>
                </c:pt>
                <c:pt idx="7849">
                  <c:v>3820.2367999999997</c:v>
                </c:pt>
                <c:pt idx="7850">
                  <c:v>3819.2367999999997</c:v>
                </c:pt>
                <c:pt idx="7851">
                  <c:v>3818.2367999999997</c:v>
                </c:pt>
                <c:pt idx="7852">
                  <c:v>3817.2367999999997</c:v>
                </c:pt>
                <c:pt idx="7853">
                  <c:v>3816.2367999999997</c:v>
                </c:pt>
                <c:pt idx="7854">
                  <c:v>3815.2367999999997</c:v>
                </c:pt>
                <c:pt idx="7855">
                  <c:v>3814.2367999999997</c:v>
                </c:pt>
                <c:pt idx="7856">
                  <c:v>3813.2367999999997</c:v>
                </c:pt>
                <c:pt idx="7857">
                  <c:v>3812.2367999999997</c:v>
                </c:pt>
                <c:pt idx="7858">
                  <c:v>3811.2367999999997</c:v>
                </c:pt>
                <c:pt idx="7859">
                  <c:v>3810.2367999999997</c:v>
                </c:pt>
                <c:pt idx="7860">
                  <c:v>3809.2367999999997</c:v>
                </c:pt>
                <c:pt idx="7861">
                  <c:v>3808.2367999999997</c:v>
                </c:pt>
                <c:pt idx="7862">
                  <c:v>3807.2367999999997</c:v>
                </c:pt>
                <c:pt idx="7863">
                  <c:v>3806.2367999999997</c:v>
                </c:pt>
                <c:pt idx="7864">
                  <c:v>3805.2367999999997</c:v>
                </c:pt>
                <c:pt idx="7865">
                  <c:v>3804.2367999999997</c:v>
                </c:pt>
                <c:pt idx="7866">
                  <c:v>3803.2367999999997</c:v>
                </c:pt>
                <c:pt idx="7867">
                  <c:v>3802.2367999999997</c:v>
                </c:pt>
                <c:pt idx="7868">
                  <c:v>3801.2367999999997</c:v>
                </c:pt>
                <c:pt idx="7869">
                  <c:v>3800.2367999999997</c:v>
                </c:pt>
                <c:pt idx="7870">
                  <c:v>3799.2367999999997</c:v>
                </c:pt>
                <c:pt idx="7871">
                  <c:v>3798.2367999999997</c:v>
                </c:pt>
                <c:pt idx="7872">
                  <c:v>3797.2367999999997</c:v>
                </c:pt>
                <c:pt idx="7873">
                  <c:v>3796.2367999999997</c:v>
                </c:pt>
                <c:pt idx="7874">
                  <c:v>3795.2367999999997</c:v>
                </c:pt>
                <c:pt idx="7875">
                  <c:v>3794.2367999999997</c:v>
                </c:pt>
                <c:pt idx="7876">
                  <c:v>3793.2367999999997</c:v>
                </c:pt>
                <c:pt idx="7877">
                  <c:v>3792.2367999999997</c:v>
                </c:pt>
                <c:pt idx="7878">
                  <c:v>3791.2367999999997</c:v>
                </c:pt>
                <c:pt idx="7879">
                  <c:v>3790.2367999999997</c:v>
                </c:pt>
                <c:pt idx="7880">
                  <c:v>3789.2367999999997</c:v>
                </c:pt>
                <c:pt idx="7881">
                  <c:v>3788.2367999999997</c:v>
                </c:pt>
                <c:pt idx="7882">
                  <c:v>3787.2367999999997</c:v>
                </c:pt>
                <c:pt idx="7883">
                  <c:v>3786.2367999999997</c:v>
                </c:pt>
                <c:pt idx="7884">
                  <c:v>3785.2367999999997</c:v>
                </c:pt>
                <c:pt idx="7885">
                  <c:v>3784.2367999999997</c:v>
                </c:pt>
                <c:pt idx="7886">
                  <c:v>3783.2367999999997</c:v>
                </c:pt>
                <c:pt idx="7887">
                  <c:v>3782.2367999999997</c:v>
                </c:pt>
                <c:pt idx="7888">
                  <c:v>3781.2367999999997</c:v>
                </c:pt>
                <c:pt idx="7889">
                  <c:v>3780.2367999999997</c:v>
                </c:pt>
                <c:pt idx="7890">
                  <c:v>3779.2367999999997</c:v>
                </c:pt>
                <c:pt idx="7891">
                  <c:v>3778.2367999999997</c:v>
                </c:pt>
                <c:pt idx="7892">
                  <c:v>3777.2367999999997</c:v>
                </c:pt>
                <c:pt idx="7893">
                  <c:v>3776.2367999999997</c:v>
                </c:pt>
                <c:pt idx="7894">
                  <c:v>3775.2367999999997</c:v>
                </c:pt>
                <c:pt idx="7895">
                  <c:v>3774.2367999999997</c:v>
                </c:pt>
                <c:pt idx="7896">
                  <c:v>3773.2367999999997</c:v>
                </c:pt>
                <c:pt idx="7897">
                  <c:v>3772.2367999999997</c:v>
                </c:pt>
                <c:pt idx="7898">
                  <c:v>3771.2367999999997</c:v>
                </c:pt>
                <c:pt idx="7899">
                  <c:v>3770.2367999999997</c:v>
                </c:pt>
                <c:pt idx="7900">
                  <c:v>3769.2367999999997</c:v>
                </c:pt>
                <c:pt idx="7901">
                  <c:v>3768.2367999999997</c:v>
                </c:pt>
                <c:pt idx="7902">
                  <c:v>3767.2367999999997</c:v>
                </c:pt>
                <c:pt idx="7903">
                  <c:v>3766.2367999999997</c:v>
                </c:pt>
                <c:pt idx="7904">
                  <c:v>3765.2367999999997</c:v>
                </c:pt>
                <c:pt idx="7905">
                  <c:v>3764.2367999999997</c:v>
                </c:pt>
                <c:pt idx="7906">
                  <c:v>3763.2367999999997</c:v>
                </c:pt>
                <c:pt idx="7907">
                  <c:v>3762.2367999999997</c:v>
                </c:pt>
                <c:pt idx="7908">
                  <c:v>3761.2367999999997</c:v>
                </c:pt>
                <c:pt idx="7909">
                  <c:v>3760.2367999999997</c:v>
                </c:pt>
                <c:pt idx="7910">
                  <c:v>3759.2367999999997</c:v>
                </c:pt>
                <c:pt idx="7911">
                  <c:v>3758.2367999999997</c:v>
                </c:pt>
                <c:pt idx="7912">
                  <c:v>3757.2367999999997</c:v>
                </c:pt>
                <c:pt idx="7913">
                  <c:v>3756.2367999999997</c:v>
                </c:pt>
                <c:pt idx="7914">
                  <c:v>3755.2367999999997</c:v>
                </c:pt>
                <c:pt idx="7915">
                  <c:v>3754.2367999999997</c:v>
                </c:pt>
                <c:pt idx="7916">
                  <c:v>3753.2367999999997</c:v>
                </c:pt>
                <c:pt idx="7917">
                  <c:v>3752.2367999999997</c:v>
                </c:pt>
                <c:pt idx="7918">
                  <c:v>3751.2367999999997</c:v>
                </c:pt>
                <c:pt idx="7919">
                  <c:v>3750.2367999999997</c:v>
                </c:pt>
                <c:pt idx="7920">
                  <c:v>3749.2367999999997</c:v>
                </c:pt>
                <c:pt idx="7921">
                  <c:v>3748.2367999999997</c:v>
                </c:pt>
                <c:pt idx="7922">
                  <c:v>3747.2367999999997</c:v>
                </c:pt>
                <c:pt idx="7923">
                  <c:v>3746.2367999999997</c:v>
                </c:pt>
                <c:pt idx="7924">
                  <c:v>3745.2367999999997</c:v>
                </c:pt>
                <c:pt idx="7925">
                  <c:v>3744.2367999999997</c:v>
                </c:pt>
                <c:pt idx="7926">
                  <c:v>3743.2367999999997</c:v>
                </c:pt>
                <c:pt idx="7927">
                  <c:v>3742.2367999999997</c:v>
                </c:pt>
                <c:pt idx="7928">
                  <c:v>3741.2367999999997</c:v>
                </c:pt>
                <c:pt idx="7929">
                  <c:v>3740.2367999999997</c:v>
                </c:pt>
                <c:pt idx="7930">
                  <c:v>3739.2367999999997</c:v>
                </c:pt>
                <c:pt idx="7931">
                  <c:v>3738.2367999999997</c:v>
                </c:pt>
                <c:pt idx="7932">
                  <c:v>3737.2367999999997</c:v>
                </c:pt>
                <c:pt idx="7933">
                  <c:v>3736.2367999999997</c:v>
                </c:pt>
                <c:pt idx="7934">
                  <c:v>3735.2367999999997</c:v>
                </c:pt>
                <c:pt idx="7935">
                  <c:v>3734.2367999999997</c:v>
                </c:pt>
                <c:pt idx="7936">
                  <c:v>3733.2367999999997</c:v>
                </c:pt>
                <c:pt idx="7937">
                  <c:v>3732.2367999999997</c:v>
                </c:pt>
                <c:pt idx="7938">
                  <c:v>3731.2367999999997</c:v>
                </c:pt>
                <c:pt idx="7939">
                  <c:v>3730.2367999999997</c:v>
                </c:pt>
                <c:pt idx="7940">
                  <c:v>3729.2367999999997</c:v>
                </c:pt>
                <c:pt idx="7941">
                  <c:v>3728.2367999999997</c:v>
                </c:pt>
                <c:pt idx="7942">
                  <c:v>3727.2367999999997</c:v>
                </c:pt>
                <c:pt idx="7943">
                  <c:v>3726.2367999999997</c:v>
                </c:pt>
                <c:pt idx="7944">
                  <c:v>3725.2367999999997</c:v>
                </c:pt>
                <c:pt idx="7945">
                  <c:v>3724.2367999999997</c:v>
                </c:pt>
                <c:pt idx="7946">
                  <c:v>3723.2367999999997</c:v>
                </c:pt>
                <c:pt idx="7947">
                  <c:v>3722.2367999999997</c:v>
                </c:pt>
                <c:pt idx="7948">
                  <c:v>3721.2367999999997</c:v>
                </c:pt>
                <c:pt idx="7949">
                  <c:v>3720.2367999999997</c:v>
                </c:pt>
                <c:pt idx="7950">
                  <c:v>3719.2367999999997</c:v>
                </c:pt>
                <c:pt idx="7951">
                  <c:v>3718.2367999999997</c:v>
                </c:pt>
                <c:pt idx="7952">
                  <c:v>3717.2367999999997</c:v>
                </c:pt>
                <c:pt idx="7953">
                  <c:v>3716.2367999999997</c:v>
                </c:pt>
                <c:pt idx="7954">
                  <c:v>3715.2367999999997</c:v>
                </c:pt>
                <c:pt idx="7955">
                  <c:v>3714.2367999999997</c:v>
                </c:pt>
                <c:pt idx="7956">
                  <c:v>3713.2367999999997</c:v>
                </c:pt>
                <c:pt idx="7957">
                  <c:v>3712.2367999999997</c:v>
                </c:pt>
                <c:pt idx="7958">
                  <c:v>3711.2367999999997</c:v>
                </c:pt>
                <c:pt idx="7959">
                  <c:v>3710.2367999999997</c:v>
                </c:pt>
                <c:pt idx="7960">
                  <c:v>3709.2367999999997</c:v>
                </c:pt>
                <c:pt idx="7961">
                  <c:v>3708.2367999999997</c:v>
                </c:pt>
                <c:pt idx="7962">
                  <c:v>3707.2367999999997</c:v>
                </c:pt>
                <c:pt idx="7963">
                  <c:v>3706.2367999999997</c:v>
                </c:pt>
                <c:pt idx="7964">
                  <c:v>3705.2367999999997</c:v>
                </c:pt>
                <c:pt idx="7965">
                  <c:v>3704.2367999999997</c:v>
                </c:pt>
                <c:pt idx="7966">
                  <c:v>3703.2367999999997</c:v>
                </c:pt>
                <c:pt idx="7967">
                  <c:v>3702.2367999999997</c:v>
                </c:pt>
                <c:pt idx="7968">
                  <c:v>3701.2367999999997</c:v>
                </c:pt>
                <c:pt idx="7969">
                  <c:v>3700.2367999999997</c:v>
                </c:pt>
                <c:pt idx="7970">
                  <c:v>3699.2367999999997</c:v>
                </c:pt>
                <c:pt idx="7971">
                  <c:v>3698.2367999999997</c:v>
                </c:pt>
                <c:pt idx="7972">
                  <c:v>3697.2367999999997</c:v>
                </c:pt>
                <c:pt idx="7973">
                  <c:v>3696.2367999999997</c:v>
                </c:pt>
                <c:pt idx="7974">
                  <c:v>3695.2367999999997</c:v>
                </c:pt>
                <c:pt idx="7975">
                  <c:v>3694.2367999999997</c:v>
                </c:pt>
                <c:pt idx="7976">
                  <c:v>3693.2367999999997</c:v>
                </c:pt>
                <c:pt idx="7977">
                  <c:v>3692.2367999999997</c:v>
                </c:pt>
                <c:pt idx="7978">
                  <c:v>3691.2367999999997</c:v>
                </c:pt>
                <c:pt idx="7979">
                  <c:v>3690.2367999999997</c:v>
                </c:pt>
                <c:pt idx="7980">
                  <c:v>3689.2367999999997</c:v>
                </c:pt>
                <c:pt idx="7981">
                  <c:v>3688.2367999999997</c:v>
                </c:pt>
                <c:pt idx="7982">
                  <c:v>3687.2367999999997</c:v>
                </c:pt>
                <c:pt idx="7983">
                  <c:v>3686.2367999999997</c:v>
                </c:pt>
                <c:pt idx="7984">
                  <c:v>3685.2367999999997</c:v>
                </c:pt>
                <c:pt idx="7985">
                  <c:v>3684.2367999999997</c:v>
                </c:pt>
                <c:pt idx="7986">
                  <c:v>3683.2367999999997</c:v>
                </c:pt>
                <c:pt idx="7987">
                  <c:v>3682.2367999999997</c:v>
                </c:pt>
                <c:pt idx="7988">
                  <c:v>3681.2367999999997</c:v>
                </c:pt>
                <c:pt idx="7989">
                  <c:v>3680.2367999999997</c:v>
                </c:pt>
                <c:pt idx="7990">
                  <c:v>3679.2367999999997</c:v>
                </c:pt>
                <c:pt idx="7991">
                  <c:v>3678.2367999999997</c:v>
                </c:pt>
                <c:pt idx="7992">
                  <c:v>3677.2367999999997</c:v>
                </c:pt>
                <c:pt idx="7993">
                  <c:v>3676.2367999999997</c:v>
                </c:pt>
                <c:pt idx="7994">
                  <c:v>3675.2367999999997</c:v>
                </c:pt>
                <c:pt idx="7995">
                  <c:v>3674.2367999999997</c:v>
                </c:pt>
                <c:pt idx="7996">
                  <c:v>3673.2367999999997</c:v>
                </c:pt>
                <c:pt idx="7997">
                  <c:v>3672.2367999999997</c:v>
                </c:pt>
                <c:pt idx="7998">
                  <c:v>3671.2367999999997</c:v>
                </c:pt>
                <c:pt idx="7999">
                  <c:v>3670.2367999999997</c:v>
                </c:pt>
                <c:pt idx="8000">
                  <c:v>3669.2367999999997</c:v>
                </c:pt>
                <c:pt idx="8001">
                  <c:v>3668.2367999999997</c:v>
                </c:pt>
                <c:pt idx="8002">
                  <c:v>3667.2367999999997</c:v>
                </c:pt>
                <c:pt idx="8003">
                  <c:v>3666.2367999999997</c:v>
                </c:pt>
                <c:pt idx="8004">
                  <c:v>3665.2367999999997</c:v>
                </c:pt>
                <c:pt idx="8005">
                  <c:v>3664.2367999999997</c:v>
                </c:pt>
                <c:pt idx="8006">
                  <c:v>3663.2367999999997</c:v>
                </c:pt>
                <c:pt idx="8007">
                  <c:v>3662.2367999999997</c:v>
                </c:pt>
                <c:pt idx="8008">
                  <c:v>3661.2367999999997</c:v>
                </c:pt>
                <c:pt idx="8009">
                  <c:v>3660.2367999999997</c:v>
                </c:pt>
                <c:pt idx="8010">
                  <c:v>3659.2367999999997</c:v>
                </c:pt>
                <c:pt idx="8011">
                  <c:v>3658.2367999999997</c:v>
                </c:pt>
                <c:pt idx="8012">
                  <c:v>3657.2367999999997</c:v>
                </c:pt>
                <c:pt idx="8013">
                  <c:v>3656.2367999999997</c:v>
                </c:pt>
                <c:pt idx="8014">
                  <c:v>3655.2367999999997</c:v>
                </c:pt>
                <c:pt idx="8015">
                  <c:v>3654.2367999999997</c:v>
                </c:pt>
                <c:pt idx="8016">
                  <c:v>3653.2367999999997</c:v>
                </c:pt>
                <c:pt idx="8017">
                  <c:v>3652.2367999999997</c:v>
                </c:pt>
                <c:pt idx="8018">
                  <c:v>3651.2367999999997</c:v>
                </c:pt>
                <c:pt idx="8019">
                  <c:v>3650.2367999999997</c:v>
                </c:pt>
                <c:pt idx="8020">
                  <c:v>3649.2367999999997</c:v>
                </c:pt>
                <c:pt idx="8021">
                  <c:v>3648.2367999999997</c:v>
                </c:pt>
                <c:pt idx="8022">
                  <c:v>3647.2367999999997</c:v>
                </c:pt>
                <c:pt idx="8023">
                  <c:v>3646.2367999999997</c:v>
                </c:pt>
                <c:pt idx="8024">
                  <c:v>3645.2367999999997</c:v>
                </c:pt>
                <c:pt idx="8025">
                  <c:v>3644.2367999999997</c:v>
                </c:pt>
                <c:pt idx="8026">
                  <c:v>3643.2367999999997</c:v>
                </c:pt>
                <c:pt idx="8027">
                  <c:v>3642.2367999999997</c:v>
                </c:pt>
                <c:pt idx="8028">
                  <c:v>3641.2367999999997</c:v>
                </c:pt>
                <c:pt idx="8029">
                  <c:v>3640.2367999999997</c:v>
                </c:pt>
                <c:pt idx="8030">
                  <c:v>3639.2367999999997</c:v>
                </c:pt>
                <c:pt idx="8031">
                  <c:v>3638.2367999999997</c:v>
                </c:pt>
                <c:pt idx="8032">
                  <c:v>3637.2367999999997</c:v>
                </c:pt>
                <c:pt idx="8033">
                  <c:v>3636.2367999999997</c:v>
                </c:pt>
                <c:pt idx="8034">
                  <c:v>3635.2367999999997</c:v>
                </c:pt>
                <c:pt idx="8035">
                  <c:v>3634.2367999999997</c:v>
                </c:pt>
                <c:pt idx="8036">
                  <c:v>3633.2367999999997</c:v>
                </c:pt>
                <c:pt idx="8037">
                  <c:v>3632.2367999999997</c:v>
                </c:pt>
                <c:pt idx="8038">
                  <c:v>3631.2367999999997</c:v>
                </c:pt>
                <c:pt idx="8039">
                  <c:v>3630.2367999999997</c:v>
                </c:pt>
                <c:pt idx="8040">
                  <c:v>3629.2367999999997</c:v>
                </c:pt>
                <c:pt idx="8041">
                  <c:v>3628.2367999999997</c:v>
                </c:pt>
                <c:pt idx="8042">
                  <c:v>3627.2367999999997</c:v>
                </c:pt>
                <c:pt idx="8043">
                  <c:v>3626.2367999999997</c:v>
                </c:pt>
                <c:pt idx="8044">
                  <c:v>3625.2367999999997</c:v>
                </c:pt>
                <c:pt idx="8045">
                  <c:v>3624.2367999999997</c:v>
                </c:pt>
                <c:pt idx="8046">
                  <c:v>3623.2367999999997</c:v>
                </c:pt>
                <c:pt idx="8047">
                  <c:v>3622.2367999999997</c:v>
                </c:pt>
                <c:pt idx="8048">
                  <c:v>3621.2367999999997</c:v>
                </c:pt>
                <c:pt idx="8049">
                  <c:v>3620.2367999999997</c:v>
                </c:pt>
                <c:pt idx="8050">
                  <c:v>3619.2367999999997</c:v>
                </c:pt>
                <c:pt idx="8051">
                  <c:v>3618.2367999999997</c:v>
                </c:pt>
                <c:pt idx="8052">
                  <c:v>3617.2367999999997</c:v>
                </c:pt>
                <c:pt idx="8053">
                  <c:v>3616.2367999999997</c:v>
                </c:pt>
                <c:pt idx="8054">
                  <c:v>3615.2367999999997</c:v>
                </c:pt>
                <c:pt idx="8055">
                  <c:v>3614.2367999999997</c:v>
                </c:pt>
                <c:pt idx="8056">
                  <c:v>3613.2367999999997</c:v>
                </c:pt>
                <c:pt idx="8057">
                  <c:v>3612.2367999999997</c:v>
                </c:pt>
                <c:pt idx="8058">
                  <c:v>3611.2367999999997</c:v>
                </c:pt>
                <c:pt idx="8059">
                  <c:v>3610.2367999999997</c:v>
                </c:pt>
                <c:pt idx="8060">
                  <c:v>3609.2367999999997</c:v>
                </c:pt>
                <c:pt idx="8061">
                  <c:v>3608.2367999999997</c:v>
                </c:pt>
                <c:pt idx="8062">
                  <c:v>3607.2367999999997</c:v>
                </c:pt>
                <c:pt idx="8063">
                  <c:v>3606.2367999999997</c:v>
                </c:pt>
                <c:pt idx="8064">
                  <c:v>3605.2367999999997</c:v>
                </c:pt>
                <c:pt idx="8065">
                  <c:v>3604.2367999999997</c:v>
                </c:pt>
                <c:pt idx="8066">
                  <c:v>3603.2367999999997</c:v>
                </c:pt>
                <c:pt idx="8067">
                  <c:v>3602.2367999999997</c:v>
                </c:pt>
                <c:pt idx="8068">
                  <c:v>3601.2367999999997</c:v>
                </c:pt>
                <c:pt idx="8069">
                  <c:v>3600.2367999999997</c:v>
                </c:pt>
                <c:pt idx="8070">
                  <c:v>3599.2367999999997</c:v>
                </c:pt>
                <c:pt idx="8071">
                  <c:v>3598.2367999999997</c:v>
                </c:pt>
                <c:pt idx="8072">
                  <c:v>3597.2367999999997</c:v>
                </c:pt>
                <c:pt idx="8073">
                  <c:v>3596.2367999999997</c:v>
                </c:pt>
                <c:pt idx="8074">
                  <c:v>3595.2367999999997</c:v>
                </c:pt>
                <c:pt idx="8075">
                  <c:v>3594.2367999999997</c:v>
                </c:pt>
                <c:pt idx="8076">
                  <c:v>3593.2367999999997</c:v>
                </c:pt>
                <c:pt idx="8077">
                  <c:v>3592.2367999999997</c:v>
                </c:pt>
                <c:pt idx="8078">
                  <c:v>3591.2367999999997</c:v>
                </c:pt>
                <c:pt idx="8079">
                  <c:v>3590.2367999999997</c:v>
                </c:pt>
                <c:pt idx="8080">
                  <c:v>3589.2367999999997</c:v>
                </c:pt>
                <c:pt idx="8081">
                  <c:v>3588.2367999999997</c:v>
                </c:pt>
                <c:pt idx="8082">
                  <c:v>3587.2367999999997</c:v>
                </c:pt>
                <c:pt idx="8083">
                  <c:v>3586.2367999999997</c:v>
                </c:pt>
                <c:pt idx="8084">
                  <c:v>3585.2367999999997</c:v>
                </c:pt>
                <c:pt idx="8085">
                  <c:v>3584.2367999999997</c:v>
                </c:pt>
                <c:pt idx="8086">
                  <c:v>3583.2367999999997</c:v>
                </c:pt>
                <c:pt idx="8087">
                  <c:v>3582.2367999999997</c:v>
                </c:pt>
                <c:pt idx="8088">
                  <c:v>3581.2367999999997</c:v>
                </c:pt>
                <c:pt idx="8089">
                  <c:v>3580.2367999999997</c:v>
                </c:pt>
                <c:pt idx="8090">
                  <c:v>3579.2367999999997</c:v>
                </c:pt>
                <c:pt idx="8091">
                  <c:v>3578.2367999999997</c:v>
                </c:pt>
                <c:pt idx="8092">
                  <c:v>3577.2367999999997</c:v>
                </c:pt>
                <c:pt idx="8093">
                  <c:v>3576.2367999999997</c:v>
                </c:pt>
                <c:pt idx="8094">
                  <c:v>3575.2367999999997</c:v>
                </c:pt>
                <c:pt idx="8095">
                  <c:v>3574.2367999999997</c:v>
                </c:pt>
                <c:pt idx="8096">
                  <c:v>3573.2367999999997</c:v>
                </c:pt>
                <c:pt idx="8097">
                  <c:v>3572.2367999999997</c:v>
                </c:pt>
                <c:pt idx="8098">
                  <c:v>3571.2367999999997</c:v>
                </c:pt>
                <c:pt idx="8099">
                  <c:v>3570.2367999999997</c:v>
                </c:pt>
                <c:pt idx="8100">
                  <c:v>3569.2367999999997</c:v>
                </c:pt>
                <c:pt idx="8101">
                  <c:v>3568.2367999999997</c:v>
                </c:pt>
                <c:pt idx="8102">
                  <c:v>3567.2367999999997</c:v>
                </c:pt>
                <c:pt idx="8103">
                  <c:v>3566.2367999999997</c:v>
                </c:pt>
                <c:pt idx="8104">
                  <c:v>3565.2367999999997</c:v>
                </c:pt>
                <c:pt idx="8105">
                  <c:v>3564.2367999999997</c:v>
                </c:pt>
                <c:pt idx="8106">
                  <c:v>3563.2367999999997</c:v>
                </c:pt>
                <c:pt idx="8107">
                  <c:v>3562.2367999999997</c:v>
                </c:pt>
                <c:pt idx="8108">
                  <c:v>3561.2367999999997</c:v>
                </c:pt>
                <c:pt idx="8109">
                  <c:v>3560.2367999999997</c:v>
                </c:pt>
                <c:pt idx="8110">
                  <c:v>3559.2367999999997</c:v>
                </c:pt>
                <c:pt idx="8111">
                  <c:v>3558.2367999999997</c:v>
                </c:pt>
                <c:pt idx="8112">
                  <c:v>3557.2367999999997</c:v>
                </c:pt>
                <c:pt idx="8113">
                  <c:v>3556.2367999999997</c:v>
                </c:pt>
                <c:pt idx="8114">
                  <c:v>3555.2367999999997</c:v>
                </c:pt>
                <c:pt idx="8115">
                  <c:v>3554.2367999999997</c:v>
                </c:pt>
                <c:pt idx="8116">
                  <c:v>3553.2367999999997</c:v>
                </c:pt>
                <c:pt idx="8117">
                  <c:v>3552.2367999999997</c:v>
                </c:pt>
                <c:pt idx="8118">
                  <c:v>3551.2367999999997</c:v>
                </c:pt>
                <c:pt idx="8119">
                  <c:v>3550.2367999999997</c:v>
                </c:pt>
                <c:pt idx="8120">
                  <c:v>3549.2367999999997</c:v>
                </c:pt>
                <c:pt idx="8121">
                  <c:v>3548.2367999999997</c:v>
                </c:pt>
                <c:pt idx="8122">
                  <c:v>3547.2367999999997</c:v>
                </c:pt>
                <c:pt idx="8123">
                  <c:v>3546.2367999999997</c:v>
                </c:pt>
                <c:pt idx="8124">
                  <c:v>3545.2367999999997</c:v>
                </c:pt>
                <c:pt idx="8125">
                  <c:v>3544.2367999999997</c:v>
                </c:pt>
                <c:pt idx="8126">
                  <c:v>3543.2367999999997</c:v>
                </c:pt>
                <c:pt idx="8127">
                  <c:v>3542.2367999999997</c:v>
                </c:pt>
                <c:pt idx="8128">
                  <c:v>3541.2367999999997</c:v>
                </c:pt>
                <c:pt idx="8129">
                  <c:v>3540.2367999999997</c:v>
                </c:pt>
                <c:pt idx="8130">
                  <c:v>3539.2367999999997</c:v>
                </c:pt>
                <c:pt idx="8131">
                  <c:v>3538.2367999999997</c:v>
                </c:pt>
                <c:pt idx="8132">
                  <c:v>3537.2367999999997</c:v>
                </c:pt>
                <c:pt idx="8133">
                  <c:v>3536.2367999999997</c:v>
                </c:pt>
                <c:pt idx="8134">
                  <c:v>3535.2367999999997</c:v>
                </c:pt>
                <c:pt idx="8135">
                  <c:v>3534.2367999999997</c:v>
                </c:pt>
                <c:pt idx="8136">
                  <c:v>3533.2367999999997</c:v>
                </c:pt>
                <c:pt idx="8137">
                  <c:v>3532.2367999999997</c:v>
                </c:pt>
                <c:pt idx="8138">
                  <c:v>3531.2367999999997</c:v>
                </c:pt>
                <c:pt idx="8139">
                  <c:v>3530.2367999999997</c:v>
                </c:pt>
                <c:pt idx="8140">
                  <c:v>3529.2367999999997</c:v>
                </c:pt>
                <c:pt idx="8141">
                  <c:v>3528.2367999999997</c:v>
                </c:pt>
                <c:pt idx="8142">
                  <c:v>3527.2367999999997</c:v>
                </c:pt>
                <c:pt idx="8143">
                  <c:v>3526.2367999999997</c:v>
                </c:pt>
                <c:pt idx="8144">
                  <c:v>3525.2367999999997</c:v>
                </c:pt>
                <c:pt idx="8145">
                  <c:v>3524.2367999999997</c:v>
                </c:pt>
                <c:pt idx="8146">
                  <c:v>3523.2367999999997</c:v>
                </c:pt>
                <c:pt idx="8147">
                  <c:v>3522.2367999999997</c:v>
                </c:pt>
                <c:pt idx="8148">
                  <c:v>3521.2367999999997</c:v>
                </c:pt>
                <c:pt idx="8149">
                  <c:v>3520.2367999999997</c:v>
                </c:pt>
                <c:pt idx="8150">
                  <c:v>3519.2367999999997</c:v>
                </c:pt>
                <c:pt idx="8151">
                  <c:v>3518.2367999999997</c:v>
                </c:pt>
                <c:pt idx="8152">
                  <c:v>3517.2367999999997</c:v>
                </c:pt>
                <c:pt idx="8153">
                  <c:v>3516.2367999999997</c:v>
                </c:pt>
                <c:pt idx="8154">
                  <c:v>3515.2367999999997</c:v>
                </c:pt>
                <c:pt idx="8155">
                  <c:v>3514.2367999999997</c:v>
                </c:pt>
                <c:pt idx="8156">
                  <c:v>3513.2367999999997</c:v>
                </c:pt>
                <c:pt idx="8157">
                  <c:v>3512.2367999999997</c:v>
                </c:pt>
                <c:pt idx="8158">
                  <c:v>3511.2367999999997</c:v>
                </c:pt>
                <c:pt idx="8159">
                  <c:v>3510.2367999999997</c:v>
                </c:pt>
                <c:pt idx="8160">
                  <c:v>3509.2367999999997</c:v>
                </c:pt>
                <c:pt idx="8161">
                  <c:v>3508.2367999999997</c:v>
                </c:pt>
                <c:pt idx="8162">
                  <c:v>3507.2367999999997</c:v>
                </c:pt>
                <c:pt idx="8163">
                  <c:v>3506.2367999999997</c:v>
                </c:pt>
                <c:pt idx="8164">
                  <c:v>3505.2367999999997</c:v>
                </c:pt>
                <c:pt idx="8165">
                  <c:v>3504.2367999999997</c:v>
                </c:pt>
                <c:pt idx="8166">
                  <c:v>3503.2367999999997</c:v>
                </c:pt>
                <c:pt idx="8167">
                  <c:v>3502.2367999999997</c:v>
                </c:pt>
                <c:pt idx="8168">
                  <c:v>3501.2367999999997</c:v>
                </c:pt>
                <c:pt idx="8169">
                  <c:v>3500.2367999999997</c:v>
                </c:pt>
                <c:pt idx="8170">
                  <c:v>3499.2367999999997</c:v>
                </c:pt>
                <c:pt idx="8171">
                  <c:v>3498.2367999999997</c:v>
                </c:pt>
                <c:pt idx="8172">
                  <c:v>3497.2367999999997</c:v>
                </c:pt>
                <c:pt idx="8173">
                  <c:v>3496.2367999999997</c:v>
                </c:pt>
                <c:pt idx="8174">
                  <c:v>3495.2367999999997</c:v>
                </c:pt>
                <c:pt idx="8175">
                  <c:v>3494.2367999999997</c:v>
                </c:pt>
                <c:pt idx="8176">
                  <c:v>3493.2367999999997</c:v>
                </c:pt>
                <c:pt idx="8177">
                  <c:v>3492.2367999999997</c:v>
                </c:pt>
                <c:pt idx="8178">
                  <c:v>3491.2367999999997</c:v>
                </c:pt>
                <c:pt idx="8179">
                  <c:v>3490.2367999999997</c:v>
                </c:pt>
                <c:pt idx="8180">
                  <c:v>3489.2367999999997</c:v>
                </c:pt>
                <c:pt idx="8181">
                  <c:v>3488.2367999999997</c:v>
                </c:pt>
                <c:pt idx="8182">
                  <c:v>3487.2367999999997</c:v>
                </c:pt>
                <c:pt idx="8183">
                  <c:v>3486.2367999999997</c:v>
                </c:pt>
                <c:pt idx="8184">
                  <c:v>3485.2367999999997</c:v>
                </c:pt>
                <c:pt idx="8185">
                  <c:v>3484.2367999999997</c:v>
                </c:pt>
                <c:pt idx="8186">
                  <c:v>3483.2367999999997</c:v>
                </c:pt>
                <c:pt idx="8187">
                  <c:v>3482.2367999999997</c:v>
                </c:pt>
                <c:pt idx="8188">
                  <c:v>3481.2367999999997</c:v>
                </c:pt>
                <c:pt idx="8189">
                  <c:v>3480.2367999999997</c:v>
                </c:pt>
                <c:pt idx="8190">
                  <c:v>3479.2367999999997</c:v>
                </c:pt>
                <c:pt idx="8191">
                  <c:v>3478.2367999999997</c:v>
                </c:pt>
                <c:pt idx="8192">
                  <c:v>3477.2367999999997</c:v>
                </c:pt>
                <c:pt idx="8193">
                  <c:v>3476.2367999999997</c:v>
                </c:pt>
                <c:pt idx="8194">
                  <c:v>3475.2367999999997</c:v>
                </c:pt>
                <c:pt idx="8195">
                  <c:v>3474.2367999999997</c:v>
                </c:pt>
                <c:pt idx="8196">
                  <c:v>3473.2367999999997</c:v>
                </c:pt>
                <c:pt idx="8197">
                  <c:v>3472.2367999999997</c:v>
                </c:pt>
                <c:pt idx="8198">
                  <c:v>3471.2367999999997</c:v>
                </c:pt>
                <c:pt idx="8199">
                  <c:v>3470.2367999999997</c:v>
                </c:pt>
                <c:pt idx="8200">
                  <c:v>3469.2367999999997</c:v>
                </c:pt>
                <c:pt idx="8201">
                  <c:v>3468.2367999999997</c:v>
                </c:pt>
                <c:pt idx="8202">
                  <c:v>3467.2367999999997</c:v>
                </c:pt>
                <c:pt idx="8203">
                  <c:v>3466.2367999999997</c:v>
                </c:pt>
                <c:pt idx="8204">
                  <c:v>3465.2367999999997</c:v>
                </c:pt>
                <c:pt idx="8205">
                  <c:v>3464.2367999999997</c:v>
                </c:pt>
                <c:pt idx="8206">
                  <c:v>3463.2367999999997</c:v>
                </c:pt>
                <c:pt idx="8207">
                  <c:v>3462.2367999999997</c:v>
                </c:pt>
                <c:pt idx="8208">
                  <c:v>3461.2367999999997</c:v>
                </c:pt>
                <c:pt idx="8209">
                  <c:v>3460.2367999999997</c:v>
                </c:pt>
                <c:pt idx="8210">
                  <c:v>3459.2367999999997</c:v>
                </c:pt>
                <c:pt idx="8211">
                  <c:v>3458.2367999999997</c:v>
                </c:pt>
                <c:pt idx="8212">
                  <c:v>3457.2367999999997</c:v>
                </c:pt>
                <c:pt idx="8213">
                  <c:v>3456.2367999999997</c:v>
                </c:pt>
                <c:pt idx="8214">
                  <c:v>3455.2367999999997</c:v>
                </c:pt>
                <c:pt idx="8215">
                  <c:v>3454.2367999999997</c:v>
                </c:pt>
                <c:pt idx="8216">
                  <c:v>3453.2367999999997</c:v>
                </c:pt>
                <c:pt idx="8217">
                  <c:v>3452.2367999999997</c:v>
                </c:pt>
                <c:pt idx="8218">
                  <c:v>3451.2367999999997</c:v>
                </c:pt>
                <c:pt idx="8219">
                  <c:v>3450.2367999999997</c:v>
                </c:pt>
                <c:pt idx="8220">
                  <c:v>3449.2367999999997</c:v>
                </c:pt>
                <c:pt idx="8221">
                  <c:v>3448.2367999999997</c:v>
                </c:pt>
                <c:pt idx="8222">
                  <c:v>3447.2367999999997</c:v>
                </c:pt>
                <c:pt idx="8223">
                  <c:v>3446.2367999999997</c:v>
                </c:pt>
                <c:pt idx="8224">
                  <c:v>3445.2367999999997</c:v>
                </c:pt>
                <c:pt idx="8225">
                  <c:v>3444.2367999999997</c:v>
                </c:pt>
                <c:pt idx="8226">
                  <c:v>3443.2367999999997</c:v>
                </c:pt>
                <c:pt idx="8227">
                  <c:v>3442.2367999999997</c:v>
                </c:pt>
                <c:pt idx="8228">
                  <c:v>3441.2367999999997</c:v>
                </c:pt>
                <c:pt idx="8229">
                  <c:v>3440.2367999999997</c:v>
                </c:pt>
                <c:pt idx="8230">
                  <c:v>3439.2367999999997</c:v>
                </c:pt>
                <c:pt idx="8231">
                  <c:v>3438.2367999999997</c:v>
                </c:pt>
                <c:pt idx="8232">
                  <c:v>3437.2367999999997</c:v>
                </c:pt>
                <c:pt idx="8233">
                  <c:v>3436.2367999999997</c:v>
                </c:pt>
                <c:pt idx="8234">
                  <c:v>3435.2367999999997</c:v>
                </c:pt>
                <c:pt idx="8235">
                  <c:v>3434.2367999999997</c:v>
                </c:pt>
                <c:pt idx="8236">
                  <c:v>3433.2367999999997</c:v>
                </c:pt>
                <c:pt idx="8237">
                  <c:v>3432.2367999999997</c:v>
                </c:pt>
                <c:pt idx="8238">
                  <c:v>3431.2367999999997</c:v>
                </c:pt>
                <c:pt idx="8239">
                  <c:v>3430.2367999999997</c:v>
                </c:pt>
                <c:pt idx="8240">
                  <c:v>3429.2367999999997</c:v>
                </c:pt>
                <c:pt idx="8241">
                  <c:v>3428.2367999999997</c:v>
                </c:pt>
                <c:pt idx="8242">
                  <c:v>3427.2367999999997</c:v>
                </c:pt>
                <c:pt idx="8243">
                  <c:v>3426.2367999999997</c:v>
                </c:pt>
                <c:pt idx="8244">
                  <c:v>3425.2367999999997</c:v>
                </c:pt>
                <c:pt idx="8245">
                  <c:v>3424.2367999999997</c:v>
                </c:pt>
                <c:pt idx="8246">
                  <c:v>3423.2367999999997</c:v>
                </c:pt>
                <c:pt idx="8247">
                  <c:v>3422.2367999999997</c:v>
                </c:pt>
                <c:pt idx="8248">
                  <c:v>3421.2367999999997</c:v>
                </c:pt>
                <c:pt idx="8249">
                  <c:v>3420.2367999999997</c:v>
                </c:pt>
                <c:pt idx="8250">
                  <c:v>3419.2367999999997</c:v>
                </c:pt>
                <c:pt idx="8251">
                  <c:v>3418.2367999999997</c:v>
                </c:pt>
                <c:pt idx="8252">
                  <c:v>3417.2367999999997</c:v>
                </c:pt>
                <c:pt idx="8253">
                  <c:v>3416.2367999999997</c:v>
                </c:pt>
                <c:pt idx="8254">
                  <c:v>3415.2367999999997</c:v>
                </c:pt>
                <c:pt idx="8255">
                  <c:v>3414.2367999999997</c:v>
                </c:pt>
                <c:pt idx="8256">
                  <c:v>3413.2367999999997</c:v>
                </c:pt>
                <c:pt idx="8257">
                  <c:v>3412.2367999999997</c:v>
                </c:pt>
                <c:pt idx="8258">
                  <c:v>3411.2367999999997</c:v>
                </c:pt>
                <c:pt idx="8259">
                  <c:v>3410.2367999999997</c:v>
                </c:pt>
                <c:pt idx="8260">
                  <c:v>3409.2367999999997</c:v>
                </c:pt>
                <c:pt idx="8261">
                  <c:v>3408.2367999999997</c:v>
                </c:pt>
                <c:pt idx="8262">
                  <c:v>3407.2367999999997</c:v>
                </c:pt>
                <c:pt idx="8263">
                  <c:v>3406.2367999999997</c:v>
                </c:pt>
                <c:pt idx="8264">
                  <c:v>3405.2367999999997</c:v>
                </c:pt>
                <c:pt idx="8265">
                  <c:v>3404.2367999999997</c:v>
                </c:pt>
                <c:pt idx="8266">
                  <c:v>3403.2367999999997</c:v>
                </c:pt>
                <c:pt idx="8267">
                  <c:v>3402.2367999999997</c:v>
                </c:pt>
                <c:pt idx="8268">
                  <c:v>3401.2367999999997</c:v>
                </c:pt>
                <c:pt idx="8269">
                  <c:v>3400.2367999999997</c:v>
                </c:pt>
                <c:pt idx="8270">
                  <c:v>3399.2367999999997</c:v>
                </c:pt>
                <c:pt idx="8271">
                  <c:v>3398.2367999999997</c:v>
                </c:pt>
                <c:pt idx="8272">
                  <c:v>3397.2367999999997</c:v>
                </c:pt>
                <c:pt idx="8273">
                  <c:v>3396.2367999999997</c:v>
                </c:pt>
                <c:pt idx="8274">
                  <c:v>3395.2367999999997</c:v>
                </c:pt>
                <c:pt idx="8275">
                  <c:v>3394.2367999999997</c:v>
                </c:pt>
                <c:pt idx="8276">
                  <c:v>3393.2367999999997</c:v>
                </c:pt>
                <c:pt idx="8277">
                  <c:v>3392.2367999999997</c:v>
                </c:pt>
                <c:pt idx="8278">
                  <c:v>3391.2367999999997</c:v>
                </c:pt>
                <c:pt idx="8279">
                  <c:v>3390.2367999999997</c:v>
                </c:pt>
                <c:pt idx="8280">
                  <c:v>3389.2367999999997</c:v>
                </c:pt>
                <c:pt idx="8281">
                  <c:v>3388.2367999999997</c:v>
                </c:pt>
                <c:pt idx="8282">
                  <c:v>3387.2367999999997</c:v>
                </c:pt>
                <c:pt idx="8283">
                  <c:v>3386.2367999999997</c:v>
                </c:pt>
                <c:pt idx="8284">
                  <c:v>3385.2367999999997</c:v>
                </c:pt>
                <c:pt idx="8285">
                  <c:v>3384.2367999999997</c:v>
                </c:pt>
                <c:pt idx="8286">
                  <c:v>3383.2367999999997</c:v>
                </c:pt>
                <c:pt idx="8287">
                  <c:v>3382.2367999999997</c:v>
                </c:pt>
                <c:pt idx="8288">
                  <c:v>3381.2367999999997</c:v>
                </c:pt>
                <c:pt idx="8289">
                  <c:v>3380.2367999999997</c:v>
                </c:pt>
                <c:pt idx="8290">
                  <c:v>3379.2367999999997</c:v>
                </c:pt>
                <c:pt idx="8291">
                  <c:v>3378.2367999999997</c:v>
                </c:pt>
                <c:pt idx="8292">
                  <c:v>3377.2367999999997</c:v>
                </c:pt>
                <c:pt idx="8293">
                  <c:v>3376.2367999999997</c:v>
                </c:pt>
                <c:pt idx="8294">
                  <c:v>3375.2367999999997</c:v>
                </c:pt>
                <c:pt idx="8295">
                  <c:v>3374.2367999999997</c:v>
                </c:pt>
                <c:pt idx="8296">
                  <c:v>3373.2367999999997</c:v>
                </c:pt>
                <c:pt idx="8297">
                  <c:v>3372.2367999999997</c:v>
                </c:pt>
                <c:pt idx="8298">
                  <c:v>3371.2367999999997</c:v>
                </c:pt>
                <c:pt idx="8299">
                  <c:v>3370.2367999999997</c:v>
                </c:pt>
                <c:pt idx="8300">
                  <c:v>3369.2367999999997</c:v>
                </c:pt>
                <c:pt idx="8301">
                  <c:v>3368.2367999999997</c:v>
                </c:pt>
                <c:pt idx="8302">
                  <c:v>3367.2367999999997</c:v>
                </c:pt>
                <c:pt idx="8303">
                  <c:v>3366.2367999999997</c:v>
                </c:pt>
                <c:pt idx="8304">
                  <c:v>3365.2367999999997</c:v>
                </c:pt>
                <c:pt idx="8305">
                  <c:v>3364.2367999999997</c:v>
                </c:pt>
                <c:pt idx="8306">
                  <c:v>3363.2367999999997</c:v>
                </c:pt>
                <c:pt idx="8307">
                  <c:v>3362.2367999999997</c:v>
                </c:pt>
                <c:pt idx="8308">
                  <c:v>3361.2367999999997</c:v>
                </c:pt>
                <c:pt idx="8309">
                  <c:v>3360.2367999999997</c:v>
                </c:pt>
                <c:pt idx="8310">
                  <c:v>3359.2367999999997</c:v>
                </c:pt>
                <c:pt idx="8311">
                  <c:v>3358.2367999999997</c:v>
                </c:pt>
                <c:pt idx="8312">
                  <c:v>3357.2367999999997</c:v>
                </c:pt>
                <c:pt idx="8313">
                  <c:v>3356.2367999999997</c:v>
                </c:pt>
                <c:pt idx="8314">
                  <c:v>3355.2367999999997</c:v>
                </c:pt>
                <c:pt idx="8315">
                  <c:v>3354.2367999999997</c:v>
                </c:pt>
                <c:pt idx="8316">
                  <c:v>3353.2367999999997</c:v>
                </c:pt>
                <c:pt idx="8317">
                  <c:v>3352.2367999999997</c:v>
                </c:pt>
                <c:pt idx="8318">
                  <c:v>3351.2367999999997</c:v>
                </c:pt>
                <c:pt idx="8319">
                  <c:v>3350.2367999999997</c:v>
                </c:pt>
                <c:pt idx="8320">
                  <c:v>3349.2367999999997</c:v>
                </c:pt>
                <c:pt idx="8321">
                  <c:v>3348.2367999999997</c:v>
                </c:pt>
                <c:pt idx="8322">
                  <c:v>3347.2367999999997</c:v>
                </c:pt>
                <c:pt idx="8323">
                  <c:v>3346.2367999999997</c:v>
                </c:pt>
                <c:pt idx="8324">
                  <c:v>3345.2367999999997</c:v>
                </c:pt>
                <c:pt idx="8325">
                  <c:v>3344.2367999999997</c:v>
                </c:pt>
                <c:pt idx="8326">
                  <c:v>3343.2367999999997</c:v>
                </c:pt>
                <c:pt idx="8327">
                  <c:v>3342.2367999999997</c:v>
                </c:pt>
                <c:pt idx="8328">
                  <c:v>3341.2367999999997</c:v>
                </c:pt>
                <c:pt idx="8329">
                  <c:v>3340.2367999999997</c:v>
                </c:pt>
                <c:pt idx="8330">
                  <c:v>3339.2367999999997</c:v>
                </c:pt>
                <c:pt idx="8331">
                  <c:v>3338.2367999999997</c:v>
                </c:pt>
                <c:pt idx="8332">
                  <c:v>3337.2367999999997</c:v>
                </c:pt>
                <c:pt idx="8333">
                  <c:v>3336.2367999999997</c:v>
                </c:pt>
                <c:pt idx="8334">
                  <c:v>3335.2367999999997</c:v>
                </c:pt>
                <c:pt idx="8335">
                  <c:v>3334.2367999999997</c:v>
                </c:pt>
                <c:pt idx="8336">
                  <c:v>3333.2367999999997</c:v>
                </c:pt>
                <c:pt idx="8337">
                  <c:v>3332.2367999999997</c:v>
                </c:pt>
                <c:pt idx="8338">
                  <c:v>3331.2367999999997</c:v>
                </c:pt>
                <c:pt idx="8339">
                  <c:v>3330.2367999999997</c:v>
                </c:pt>
                <c:pt idx="8340">
                  <c:v>3329.2367999999997</c:v>
                </c:pt>
                <c:pt idx="8341">
                  <c:v>3328.2367999999997</c:v>
                </c:pt>
                <c:pt idx="8342">
                  <c:v>3327.2367999999997</c:v>
                </c:pt>
                <c:pt idx="8343">
                  <c:v>3326.2367999999997</c:v>
                </c:pt>
                <c:pt idx="8344">
                  <c:v>3325.2367999999997</c:v>
                </c:pt>
                <c:pt idx="8345">
                  <c:v>3324.2367999999997</c:v>
                </c:pt>
                <c:pt idx="8346">
                  <c:v>3323.2367999999997</c:v>
                </c:pt>
                <c:pt idx="8347">
                  <c:v>3322.2367999999997</c:v>
                </c:pt>
                <c:pt idx="8348">
                  <c:v>3321.2367999999997</c:v>
                </c:pt>
                <c:pt idx="8349">
                  <c:v>3320.2367999999997</c:v>
                </c:pt>
                <c:pt idx="8350">
                  <c:v>3319.2367999999997</c:v>
                </c:pt>
                <c:pt idx="8351">
                  <c:v>3318.2367999999997</c:v>
                </c:pt>
                <c:pt idx="8352">
                  <c:v>3317.2367999999997</c:v>
                </c:pt>
                <c:pt idx="8353">
                  <c:v>3316.2367999999997</c:v>
                </c:pt>
                <c:pt idx="8354">
                  <c:v>3315.2367999999997</c:v>
                </c:pt>
                <c:pt idx="8355">
                  <c:v>3314.2367999999997</c:v>
                </c:pt>
                <c:pt idx="8356">
                  <c:v>3313.2367999999997</c:v>
                </c:pt>
                <c:pt idx="8357">
                  <c:v>3312.2367999999997</c:v>
                </c:pt>
                <c:pt idx="8358">
                  <c:v>3311.2367999999997</c:v>
                </c:pt>
                <c:pt idx="8359">
                  <c:v>3310.2367999999997</c:v>
                </c:pt>
                <c:pt idx="8360">
                  <c:v>3309.2367999999997</c:v>
                </c:pt>
                <c:pt idx="8361">
                  <c:v>3308.2367999999997</c:v>
                </c:pt>
                <c:pt idx="8362">
                  <c:v>3307.2367999999997</c:v>
                </c:pt>
                <c:pt idx="8363">
                  <c:v>3306.2367999999997</c:v>
                </c:pt>
                <c:pt idx="8364">
                  <c:v>3305.2367999999997</c:v>
                </c:pt>
                <c:pt idx="8365">
                  <c:v>3304.2367999999997</c:v>
                </c:pt>
                <c:pt idx="8366">
                  <c:v>3303.2367999999997</c:v>
                </c:pt>
                <c:pt idx="8367">
                  <c:v>3302.2367999999997</c:v>
                </c:pt>
                <c:pt idx="8368">
                  <c:v>3301.2367999999997</c:v>
                </c:pt>
                <c:pt idx="8369">
                  <c:v>3300.2367999999997</c:v>
                </c:pt>
                <c:pt idx="8370">
                  <c:v>3299.2367999999997</c:v>
                </c:pt>
                <c:pt idx="8371">
                  <c:v>3298.2367999999997</c:v>
                </c:pt>
                <c:pt idx="8372">
                  <c:v>3297.2367999999997</c:v>
                </c:pt>
                <c:pt idx="8373">
                  <c:v>3296.2367999999997</c:v>
                </c:pt>
                <c:pt idx="8374">
                  <c:v>3295.2367999999997</c:v>
                </c:pt>
                <c:pt idx="8375">
                  <c:v>3294.2367999999997</c:v>
                </c:pt>
                <c:pt idx="8376">
                  <c:v>3293.2367999999997</c:v>
                </c:pt>
                <c:pt idx="8377">
                  <c:v>3292.2367999999997</c:v>
                </c:pt>
                <c:pt idx="8378">
                  <c:v>3291.2367999999997</c:v>
                </c:pt>
                <c:pt idx="8379">
                  <c:v>3290.2367999999997</c:v>
                </c:pt>
                <c:pt idx="8380">
                  <c:v>3289.2367999999997</c:v>
                </c:pt>
                <c:pt idx="8381">
                  <c:v>3288.2367999999997</c:v>
                </c:pt>
                <c:pt idx="8382">
                  <c:v>3287.2367999999997</c:v>
                </c:pt>
                <c:pt idx="8383">
                  <c:v>3286.2367999999997</c:v>
                </c:pt>
                <c:pt idx="8384">
                  <c:v>3285.2367999999997</c:v>
                </c:pt>
                <c:pt idx="8385">
                  <c:v>3284.2367999999997</c:v>
                </c:pt>
                <c:pt idx="8386">
                  <c:v>3283.2367999999997</c:v>
                </c:pt>
                <c:pt idx="8387">
                  <c:v>3282.2367999999997</c:v>
                </c:pt>
                <c:pt idx="8388">
                  <c:v>3281.2367999999997</c:v>
                </c:pt>
                <c:pt idx="8389">
                  <c:v>3280.2367999999997</c:v>
                </c:pt>
                <c:pt idx="8390">
                  <c:v>3279.2367999999997</c:v>
                </c:pt>
                <c:pt idx="8391">
                  <c:v>3278.2367999999997</c:v>
                </c:pt>
                <c:pt idx="8392">
                  <c:v>3277.2367999999997</c:v>
                </c:pt>
                <c:pt idx="8393">
                  <c:v>3276.2367999999997</c:v>
                </c:pt>
                <c:pt idx="8394">
                  <c:v>3275.2367999999997</c:v>
                </c:pt>
                <c:pt idx="8395">
                  <c:v>3274.2367999999997</c:v>
                </c:pt>
                <c:pt idx="8396">
                  <c:v>3273.2367999999997</c:v>
                </c:pt>
                <c:pt idx="8397">
                  <c:v>3272.2367999999997</c:v>
                </c:pt>
                <c:pt idx="8398">
                  <c:v>3271.2367999999997</c:v>
                </c:pt>
                <c:pt idx="8399">
                  <c:v>3270.2367999999997</c:v>
                </c:pt>
                <c:pt idx="8400">
                  <c:v>3269.2367999999997</c:v>
                </c:pt>
                <c:pt idx="8401">
                  <c:v>3268.2367999999997</c:v>
                </c:pt>
                <c:pt idx="8402">
                  <c:v>3267.2367999999997</c:v>
                </c:pt>
                <c:pt idx="8403">
                  <c:v>3266.2367999999997</c:v>
                </c:pt>
                <c:pt idx="8404">
                  <c:v>3265.2367999999997</c:v>
                </c:pt>
                <c:pt idx="8405">
                  <c:v>3264.2367999999997</c:v>
                </c:pt>
                <c:pt idx="8406">
                  <c:v>3263.2367999999997</c:v>
                </c:pt>
                <c:pt idx="8407">
                  <c:v>3262.2367999999997</c:v>
                </c:pt>
                <c:pt idx="8408">
                  <c:v>3261.2367999999997</c:v>
                </c:pt>
                <c:pt idx="8409">
                  <c:v>3260.2367999999997</c:v>
                </c:pt>
                <c:pt idx="8410">
                  <c:v>3259.2367999999997</c:v>
                </c:pt>
                <c:pt idx="8411">
                  <c:v>3258.2367999999997</c:v>
                </c:pt>
                <c:pt idx="8412">
                  <c:v>3257.2367999999997</c:v>
                </c:pt>
                <c:pt idx="8413">
                  <c:v>3256.2367999999997</c:v>
                </c:pt>
                <c:pt idx="8414">
                  <c:v>3255.2367999999997</c:v>
                </c:pt>
                <c:pt idx="8415">
                  <c:v>3254.2367999999997</c:v>
                </c:pt>
                <c:pt idx="8416">
                  <c:v>3253.2367999999997</c:v>
                </c:pt>
                <c:pt idx="8417">
                  <c:v>3252.2367999999997</c:v>
                </c:pt>
                <c:pt idx="8418">
                  <c:v>3251.2367999999997</c:v>
                </c:pt>
                <c:pt idx="8419">
                  <c:v>3250.2367999999997</c:v>
                </c:pt>
                <c:pt idx="8420">
                  <c:v>3249.2367999999997</c:v>
                </c:pt>
                <c:pt idx="8421">
                  <c:v>3248.2367999999997</c:v>
                </c:pt>
                <c:pt idx="8422">
                  <c:v>3247.2367999999997</c:v>
                </c:pt>
                <c:pt idx="8423">
                  <c:v>3246.2367999999997</c:v>
                </c:pt>
                <c:pt idx="8424">
                  <c:v>3245.2367999999997</c:v>
                </c:pt>
                <c:pt idx="8425">
                  <c:v>3244.2367999999997</c:v>
                </c:pt>
                <c:pt idx="8426">
                  <c:v>3243.2367999999997</c:v>
                </c:pt>
                <c:pt idx="8427">
                  <c:v>3242.2367999999997</c:v>
                </c:pt>
                <c:pt idx="8428">
                  <c:v>3241.2367999999997</c:v>
                </c:pt>
                <c:pt idx="8429">
                  <c:v>3240.2367999999997</c:v>
                </c:pt>
                <c:pt idx="8430">
                  <c:v>3239.2367999999997</c:v>
                </c:pt>
                <c:pt idx="8431">
                  <c:v>3238.2367999999997</c:v>
                </c:pt>
                <c:pt idx="8432">
                  <c:v>3237.2367999999997</c:v>
                </c:pt>
                <c:pt idx="8433">
                  <c:v>3236.2367999999997</c:v>
                </c:pt>
                <c:pt idx="8434">
                  <c:v>3235.2367999999997</c:v>
                </c:pt>
                <c:pt idx="8435">
                  <c:v>3234.2367999999997</c:v>
                </c:pt>
                <c:pt idx="8436">
                  <c:v>3233.2367999999997</c:v>
                </c:pt>
                <c:pt idx="8437">
                  <c:v>3232.2367999999997</c:v>
                </c:pt>
                <c:pt idx="8438">
                  <c:v>3231.2367999999997</c:v>
                </c:pt>
                <c:pt idx="8439">
                  <c:v>3230.2367999999997</c:v>
                </c:pt>
                <c:pt idx="8440">
                  <c:v>3229.2367999999997</c:v>
                </c:pt>
                <c:pt idx="8441">
                  <c:v>3228.2367999999997</c:v>
                </c:pt>
                <c:pt idx="8442">
                  <c:v>3227.2367999999997</c:v>
                </c:pt>
                <c:pt idx="8443">
                  <c:v>3226.2367999999997</c:v>
                </c:pt>
                <c:pt idx="8444">
                  <c:v>3225.2367999999997</c:v>
                </c:pt>
                <c:pt idx="8445">
                  <c:v>3224.2367999999997</c:v>
                </c:pt>
                <c:pt idx="8446">
                  <c:v>3223.2367999999997</c:v>
                </c:pt>
                <c:pt idx="8447">
                  <c:v>3222.2367999999997</c:v>
                </c:pt>
                <c:pt idx="8448">
                  <c:v>3221.2367999999997</c:v>
                </c:pt>
                <c:pt idx="8449">
                  <c:v>3220.2367999999997</c:v>
                </c:pt>
                <c:pt idx="8450">
                  <c:v>3219.2367999999997</c:v>
                </c:pt>
                <c:pt idx="8451">
                  <c:v>3218.2367999999997</c:v>
                </c:pt>
                <c:pt idx="8452">
                  <c:v>3217.2367999999997</c:v>
                </c:pt>
                <c:pt idx="8453">
                  <c:v>3216.2367999999997</c:v>
                </c:pt>
                <c:pt idx="8454">
                  <c:v>3215.2367999999997</c:v>
                </c:pt>
                <c:pt idx="8455">
                  <c:v>3214.2367999999997</c:v>
                </c:pt>
                <c:pt idx="8456">
                  <c:v>3213.2367999999997</c:v>
                </c:pt>
                <c:pt idx="8457">
                  <c:v>3212.2367999999997</c:v>
                </c:pt>
                <c:pt idx="8458">
                  <c:v>3211.2367999999997</c:v>
                </c:pt>
                <c:pt idx="8459">
                  <c:v>3210.2367999999997</c:v>
                </c:pt>
                <c:pt idx="8460">
                  <c:v>3209.2367999999997</c:v>
                </c:pt>
                <c:pt idx="8461">
                  <c:v>3208.2367999999997</c:v>
                </c:pt>
                <c:pt idx="8462">
                  <c:v>3207.2367999999997</c:v>
                </c:pt>
                <c:pt idx="8463">
                  <c:v>3206.2367999999997</c:v>
                </c:pt>
                <c:pt idx="8464">
                  <c:v>3205.2367999999997</c:v>
                </c:pt>
                <c:pt idx="8465">
                  <c:v>3204.2367999999997</c:v>
                </c:pt>
                <c:pt idx="8466">
                  <c:v>3203.2367999999997</c:v>
                </c:pt>
                <c:pt idx="8467">
                  <c:v>3202.2367999999997</c:v>
                </c:pt>
                <c:pt idx="8468">
                  <c:v>3201.2367999999997</c:v>
                </c:pt>
                <c:pt idx="8469">
                  <c:v>3200.2367999999997</c:v>
                </c:pt>
                <c:pt idx="8470">
                  <c:v>3199.2367999999997</c:v>
                </c:pt>
                <c:pt idx="8471">
                  <c:v>3198.2367999999997</c:v>
                </c:pt>
                <c:pt idx="8472">
                  <c:v>3197.2367999999997</c:v>
                </c:pt>
                <c:pt idx="8473">
                  <c:v>3196.2367999999997</c:v>
                </c:pt>
                <c:pt idx="8474">
                  <c:v>3195.2367999999997</c:v>
                </c:pt>
                <c:pt idx="8475">
                  <c:v>3194.2367999999997</c:v>
                </c:pt>
                <c:pt idx="8476">
                  <c:v>3193.2367999999997</c:v>
                </c:pt>
                <c:pt idx="8477">
                  <c:v>3192.2367999999997</c:v>
                </c:pt>
                <c:pt idx="8478">
                  <c:v>3191.2367999999997</c:v>
                </c:pt>
                <c:pt idx="8479">
                  <c:v>3190.2367999999997</c:v>
                </c:pt>
                <c:pt idx="8480">
                  <c:v>3189.2367999999997</c:v>
                </c:pt>
                <c:pt idx="8481">
                  <c:v>3188.2367999999997</c:v>
                </c:pt>
                <c:pt idx="8482">
                  <c:v>3187.2367999999997</c:v>
                </c:pt>
                <c:pt idx="8483">
                  <c:v>3186.2367999999997</c:v>
                </c:pt>
                <c:pt idx="8484">
                  <c:v>3185.2367999999997</c:v>
                </c:pt>
                <c:pt idx="8485">
                  <c:v>3184.2367999999997</c:v>
                </c:pt>
                <c:pt idx="8486">
                  <c:v>3183.2367999999997</c:v>
                </c:pt>
                <c:pt idx="8487">
                  <c:v>3182.2367999999997</c:v>
                </c:pt>
                <c:pt idx="8488">
                  <c:v>3181.2367999999997</c:v>
                </c:pt>
                <c:pt idx="8489">
                  <c:v>3180.2367999999997</c:v>
                </c:pt>
                <c:pt idx="8490">
                  <c:v>3179.2367999999997</c:v>
                </c:pt>
                <c:pt idx="8491">
                  <c:v>3178.2367999999997</c:v>
                </c:pt>
                <c:pt idx="8492">
                  <c:v>3177.2367999999997</c:v>
                </c:pt>
                <c:pt idx="8493">
                  <c:v>3176.2367999999997</c:v>
                </c:pt>
                <c:pt idx="8494">
                  <c:v>3175.2367999999997</c:v>
                </c:pt>
                <c:pt idx="8495">
                  <c:v>3174.2367999999997</c:v>
                </c:pt>
                <c:pt idx="8496">
                  <c:v>3173.2367999999997</c:v>
                </c:pt>
                <c:pt idx="8497">
                  <c:v>3172.2367999999997</c:v>
                </c:pt>
                <c:pt idx="8498">
                  <c:v>3171.2367999999997</c:v>
                </c:pt>
                <c:pt idx="8499">
                  <c:v>3170.2367999999997</c:v>
                </c:pt>
                <c:pt idx="8500">
                  <c:v>3169.2367999999997</c:v>
                </c:pt>
                <c:pt idx="8501">
                  <c:v>3168.2367999999997</c:v>
                </c:pt>
                <c:pt idx="8502">
                  <c:v>3167.2367999999997</c:v>
                </c:pt>
                <c:pt idx="8503">
                  <c:v>3166.2367999999997</c:v>
                </c:pt>
                <c:pt idx="8504">
                  <c:v>3165.2367999999997</c:v>
                </c:pt>
                <c:pt idx="8505">
                  <c:v>3164.2367999999997</c:v>
                </c:pt>
                <c:pt idx="8506">
                  <c:v>3163.2367999999997</c:v>
                </c:pt>
                <c:pt idx="8507">
                  <c:v>3162.2367999999997</c:v>
                </c:pt>
                <c:pt idx="8508">
                  <c:v>3161.2367999999997</c:v>
                </c:pt>
                <c:pt idx="8509">
                  <c:v>3160.2367999999997</c:v>
                </c:pt>
                <c:pt idx="8510">
                  <c:v>3159.2367999999997</c:v>
                </c:pt>
                <c:pt idx="8511">
                  <c:v>3158.2367999999997</c:v>
                </c:pt>
                <c:pt idx="8512">
                  <c:v>3157.2367999999997</c:v>
                </c:pt>
                <c:pt idx="8513">
                  <c:v>3156.2367999999997</c:v>
                </c:pt>
                <c:pt idx="8514">
                  <c:v>3155.2367999999997</c:v>
                </c:pt>
                <c:pt idx="8515">
                  <c:v>3154.2367999999997</c:v>
                </c:pt>
                <c:pt idx="8516">
                  <c:v>3153.2367999999997</c:v>
                </c:pt>
                <c:pt idx="8517">
                  <c:v>3152.2367999999997</c:v>
                </c:pt>
                <c:pt idx="8518">
                  <c:v>3151.2367999999997</c:v>
                </c:pt>
                <c:pt idx="8519">
                  <c:v>3150.2367999999997</c:v>
                </c:pt>
                <c:pt idx="8520">
                  <c:v>3149.2367999999997</c:v>
                </c:pt>
                <c:pt idx="8521">
                  <c:v>3148.2367999999997</c:v>
                </c:pt>
                <c:pt idx="8522">
                  <c:v>3147.2367999999997</c:v>
                </c:pt>
                <c:pt idx="8523">
                  <c:v>3146.2367999999997</c:v>
                </c:pt>
                <c:pt idx="8524">
                  <c:v>3145.2367999999997</c:v>
                </c:pt>
                <c:pt idx="8525">
                  <c:v>3144.2367999999997</c:v>
                </c:pt>
                <c:pt idx="8526">
                  <c:v>3143.2367999999997</c:v>
                </c:pt>
                <c:pt idx="8527">
                  <c:v>3142.2367999999997</c:v>
                </c:pt>
                <c:pt idx="8528">
                  <c:v>3141.2367999999997</c:v>
                </c:pt>
                <c:pt idx="8529">
                  <c:v>3140.2367999999997</c:v>
                </c:pt>
                <c:pt idx="8530">
                  <c:v>3139.2367999999997</c:v>
                </c:pt>
                <c:pt idx="8531">
                  <c:v>3138.2367999999997</c:v>
                </c:pt>
                <c:pt idx="8532">
                  <c:v>3137.2367999999997</c:v>
                </c:pt>
                <c:pt idx="8533">
                  <c:v>3136.2367999999997</c:v>
                </c:pt>
                <c:pt idx="8534">
                  <c:v>3135.2367999999997</c:v>
                </c:pt>
                <c:pt idx="8535">
                  <c:v>3134.2367999999997</c:v>
                </c:pt>
                <c:pt idx="8536">
                  <c:v>3133.2367999999997</c:v>
                </c:pt>
                <c:pt idx="8537">
                  <c:v>3132.2367999999997</c:v>
                </c:pt>
                <c:pt idx="8538">
                  <c:v>3131.2367999999997</c:v>
                </c:pt>
                <c:pt idx="8539">
                  <c:v>3130.2367999999997</c:v>
                </c:pt>
                <c:pt idx="8540">
                  <c:v>3129.2367999999997</c:v>
                </c:pt>
                <c:pt idx="8541">
                  <c:v>3128.2367999999997</c:v>
                </c:pt>
                <c:pt idx="8542">
                  <c:v>3127.2367999999997</c:v>
                </c:pt>
                <c:pt idx="8543">
                  <c:v>3126.2367999999997</c:v>
                </c:pt>
                <c:pt idx="8544">
                  <c:v>3125.2367999999997</c:v>
                </c:pt>
                <c:pt idx="8545">
                  <c:v>3124.2367999999997</c:v>
                </c:pt>
                <c:pt idx="8546">
                  <c:v>3123.2367999999997</c:v>
                </c:pt>
                <c:pt idx="8547">
                  <c:v>3122.2367999999997</c:v>
                </c:pt>
                <c:pt idx="8548">
                  <c:v>3121.2367999999997</c:v>
                </c:pt>
                <c:pt idx="8549">
                  <c:v>3120.2367999999997</c:v>
                </c:pt>
                <c:pt idx="8550">
                  <c:v>3119.2367999999997</c:v>
                </c:pt>
                <c:pt idx="8551">
                  <c:v>3118.2367999999997</c:v>
                </c:pt>
                <c:pt idx="8552">
                  <c:v>3117.2367999999997</c:v>
                </c:pt>
                <c:pt idx="8553">
                  <c:v>3116.2367999999997</c:v>
                </c:pt>
                <c:pt idx="8554">
                  <c:v>3115.2367999999997</c:v>
                </c:pt>
                <c:pt idx="8555">
                  <c:v>3114.2367999999997</c:v>
                </c:pt>
                <c:pt idx="8556">
                  <c:v>3113.2367999999997</c:v>
                </c:pt>
                <c:pt idx="8557">
                  <c:v>3112.2367999999997</c:v>
                </c:pt>
                <c:pt idx="8558">
                  <c:v>3111.2367999999997</c:v>
                </c:pt>
                <c:pt idx="8559">
                  <c:v>3110.2367999999997</c:v>
                </c:pt>
                <c:pt idx="8560">
                  <c:v>3109.2367999999997</c:v>
                </c:pt>
                <c:pt idx="8561">
                  <c:v>3108.2367999999997</c:v>
                </c:pt>
                <c:pt idx="8562">
                  <c:v>3107.2367999999997</c:v>
                </c:pt>
                <c:pt idx="8563">
                  <c:v>3106.2367999999997</c:v>
                </c:pt>
                <c:pt idx="8564">
                  <c:v>3105.2367999999997</c:v>
                </c:pt>
                <c:pt idx="8565">
                  <c:v>3104.2367999999997</c:v>
                </c:pt>
                <c:pt idx="8566">
                  <c:v>3103.2367999999997</c:v>
                </c:pt>
                <c:pt idx="8567">
                  <c:v>3102.2367999999997</c:v>
                </c:pt>
                <c:pt idx="8568">
                  <c:v>3101.2367999999997</c:v>
                </c:pt>
                <c:pt idx="8569">
                  <c:v>3100.2367999999997</c:v>
                </c:pt>
                <c:pt idx="8570">
                  <c:v>3099.2367999999997</c:v>
                </c:pt>
                <c:pt idx="8571">
                  <c:v>3098.2367999999997</c:v>
                </c:pt>
                <c:pt idx="8572">
                  <c:v>3097.2367999999997</c:v>
                </c:pt>
                <c:pt idx="8573">
                  <c:v>3096.2367999999997</c:v>
                </c:pt>
                <c:pt idx="8574">
                  <c:v>3095.2367999999997</c:v>
                </c:pt>
                <c:pt idx="8575">
                  <c:v>3094.2367999999997</c:v>
                </c:pt>
                <c:pt idx="8576">
                  <c:v>3093.2367999999997</c:v>
                </c:pt>
                <c:pt idx="8577">
                  <c:v>3092.2367999999997</c:v>
                </c:pt>
                <c:pt idx="8578">
                  <c:v>3091.2367999999997</c:v>
                </c:pt>
                <c:pt idx="8579">
                  <c:v>3090.2367999999997</c:v>
                </c:pt>
                <c:pt idx="8580">
                  <c:v>3089.2367999999997</c:v>
                </c:pt>
                <c:pt idx="8581">
                  <c:v>3088.2367999999997</c:v>
                </c:pt>
                <c:pt idx="8582">
                  <c:v>3087.2367999999997</c:v>
                </c:pt>
                <c:pt idx="8583">
                  <c:v>3086.2367999999997</c:v>
                </c:pt>
                <c:pt idx="8584">
                  <c:v>3085.2367999999997</c:v>
                </c:pt>
                <c:pt idx="8585">
                  <c:v>3084.2367999999997</c:v>
                </c:pt>
                <c:pt idx="8586">
                  <c:v>3083.2367999999997</c:v>
                </c:pt>
                <c:pt idx="8587">
                  <c:v>3082.2367999999997</c:v>
                </c:pt>
                <c:pt idx="8588">
                  <c:v>3081.2367999999997</c:v>
                </c:pt>
                <c:pt idx="8589">
                  <c:v>3080.2367999999997</c:v>
                </c:pt>
                <c:pt idx="8590">
                  <c:v>3079.2367999999997</c:v>
                </c:pt>
                <c:pt idx="8591">
                  <c:v>3078.2367999999997</c:v>
                </c:pt>
                <c:pt idx="8592">
                  <c:v>3077.2367999999997</c:v>
                </c:pt>
                <c:pt idx="8593">
                  <c:v>3076.2367999999997</c:v>
                </c:pt>
                <c:pt idx="8594">
                  <c:v>3075.2367999999997</c:v>
                </c:pt>
                <c:pt idx="8595">
                  <c:v>3074.2367999999997</c:v>
                </c:pt>
                <c:pt idx="8596">
                  <c:v>3073.2367999999997</c:v>
                </c:pt>
                <c:pt idx="8597">
                  <c:v>3072.2367999999997</c:v>
                </c:pt>
                <c:pt idx="8598">
                  <c:v>3071.2367999999997</c:v>
                </c:pt>
                <c:pt idx="8599">
                  <c:v>3070.2367999999997</c:v>
                </c:pt>
                <c:pt idx="8600">
                  <c:v>3069.2367999999997</c:v>
                </c:pt>
                <c:pt idx="8601">
                  <c:v>3068.2367999999997</c:v>
                </c:pt>
                <c:pt idx="8602">
                  <c:v>3067.2367999999997</c:v>
                </c:pt>
                <c:pt idx="8603">
                  <c:v>3066.2367999999997</c:v>
                </c:pt>
                <c:pt idx="8604">
                  <c:v>3065.2367999999997</c:v>
                </c:pt>
                <c:pt idx="8605">
                  <c:v>3064.2367999999997</c:v>
                </c:pt>
                <c:pt idx="8606">
                  <c:v>3063.2367999999997</c:v>
                </c:pt>
                <c:pt idx="8607">
                  <c:v>3062.2367999999997</c:v>
                </c:pt>
                <c:pt idx="8608">
                  <c:v>3061.2367999999997</c:v>
                </c:pt>
                <c:pt idx="8609">
                  <c:v>3060.2367999999997</c:v>
                </c:pt>
                <c:pt idx="8610">
                  <c:v>3059.2367999999997</c:v>
                </c:pt>
                <c:pt idx="8611">
                  <c:v>3058.2367999999997</c:v>
                </c:pt>
                <c:pt idx="8612">
                  <c:v>3057.2367999999997</c:v>
                </c:pt>
                <c:pt idx="8613">
                  <c:v>3056.2367999999997</c:v>
                </c:pt>
                <c:pt idx="8614">
                  <c:v>3055.2367999999997</c:v>
                </c:pt>
                <c:pt idx="8615">
                  <c:v>3054.2367999999997</c:v>
                </c:pt>
                <c:pt idx="8616">
                  <c:v>3053.2367999999997</c:v>
                </c:pt>
                <c:pt idx="8617">
                  <c:v>3052.2367999999997</c:v>
                </c:pt>
                <c:pt idx="8618">
                  <c:v>3051.2367999999997</c:v>
                </c:pt>
                <c:pt idx="8619">
                  <c:v>3050.2367999999997</c:v>
                </c:pt>
                <c:pt idx="8620">
                  <c:v>3049.2367999999997</c:v>
                </c:pt>
                <c:pt idx="8621">
                  <c:v>3048.2367999999997</c:v>
                </c:pt>
                <c:pt idx="8622">
                  <c:v>3047.2367999999997</c:v>
                </c:pt>
                <c:pt idx="8623">
                  <c:v>3046.2367999999997</c:v>
                </c:pt>
                <c:pt idx="8624">
                  <c:v>3045.2367999999997</c:v>
                </c:pt>
                <c:pt idx="8625">
                  <c:v>3044.2367999999997</c:v>
                </c:pt>
                <c:pt idx="8626">
                  <c:v>3043.2367999999997</c:v>
                </c:pt>
                <c:pt idx="8627">
                  <c:v>3042.2367999999997</c:v>
                </c:pt>
                <c:pt idx="8628">
                  <c:v>3041.2367999999997</c:v>
                </c:pt>
                <c:pt idx="8629">
                  <c:v>3040.2367999999997</c:v>
                </c:pt>
                <c:pt idx="8630">
                  <c:v>3039.2367999999997</c:v>
                </c:pt>
                <c:pt idx="8631">
                  <c:v>3038.2367999999997</c:v>
                </c:pt>
                <c:pt idx="8632">
                  <c:v>3037.2367999999997</c:v>
                </c:pt>
                <c:pt idx="8633">
                  <c:v>3036.2367999999997</c:v>
                </c:pt>
                <c:pt idx="8634">
                  <c:v>3035.2367999999997</c:v>
                </c:pt>
                <c:pt idx="8635">
                  <c:v>3034.2367999999997</c:v>
                </c:pt>
                <c:pt idx="8636">
                  <c:v>3033.2367999999997</c:v>
                </c:pt>
                <c:pt idx="8637">
                  <c:v>3032.2367999999997</c:v>
                </c:pt>
                <c:pt idx="8638">
                  <c:v>3031.2367999999997</c:v>
                </c:pt>
                <c:pt idx="8639">
                  <c:v>3030.2367999999997</c:v>
                </c:pt>
                <c:pt idx="8640">
                  <c:v>3029.2367999999997</c:v>
                </c:pt>
                <c:pt idx="8641">
                  <c:v>3028.2367999999997</c:v>
                </c:pt>
                <c:pt idx="8642">
                  <c:v>3027.2367999999997</c:v>
                </c:pt>
                <c:pt idx="8643">
                  <c:v>3026.2367999999997</c:v>
                </c:pt>
                <c:pt idx="8644">
                  <c:v>3025.2367999999997</c:v>
                </c:pt>
                <c:pt idx="8645">
                  <c:v>3024.2367999999997</c:v>
                </c:pt>
                <c:pt idx="8646">
                  <c:v>3023.2367999999997</c:v>
                </c:pt>
                <c:pt idx="8647">
                  <c:v>3022.2367999999997</c:v>
                </c:pt>
                <c:pt idx="8648">
                  <c:v>3021.2367999999997</c:v>
                </c:pt>
                <c:pt idx="8649">
                  <c:v>3020.2367999999997</c:v>
                </c:pt>
                <c:pt idx="8650">
                  <c:v>3019.2367999999997</c:v>
                </c:pt>
                <c:pt idx="8651">
                  <c:v>3018.2367999999997</c:v>
                </c:pt>
                <c:pt idx="8652">
                  <c:v>3017.2367999999997</c:v>
                </c:pt>
                <c:pt idx="8653">
                  <c:v>3016.2367999999997</c:v>
                </c:pt>
                <c:pt idx="8654">
                  <c:v>3015.2367999999997</c:v>
                </c:pt>
                <c:pt idx="8655">
                  <c:v>3014.2367999999997</c:v>
                </c:pt>
                <c:pt idx="8656">
                  <c:v>3013.2367999999997</c:v>
                </c:pt>
                <c:pt idx="8657">
                  <c:v>3012.2367999999997</c:v>
                </c:pt>
                <c:pt idx="8658">
                  <c:v>3011.2367999999997</c:v>
                </c:pt>
                <c:pt idx="8659">
                  <c:v>3010.2367999999997</c:v>
                </c:pt>
                <c:pt idx="8660">
                  <c:v>3009.2367999999997</c:v>
                </c:pt>
                <c:pt idx="8661">
                  <c:v>3008.2367999999997</c:v>
                </c:pt>
                <c:pt idx="8662">
                  <c:v>3007.2367999999997</c:v>
                </c:pt>
                <c:pt idx="8663">
                  <c:v>3006.2367999999997</c:v>
                </c:pt>
                <c:pt idx="8664">
                  <c:v>3005.2367999999997</c:v>
                </c:pt>
                <c:pt idx="8665">
                  <c:v>3004.2367999999997</c:v>
                </c:pt>
                <c:pt idx="8666">
                  <c:v>3003.2367999999997</c:v>
                </c:pt>
                <c:pt idx="8667">
                  <c:v>3002.2367999999997</c:v>
                </c:pt>
                <c:pt idx="8668">
                  <c:v>3001.2367999999997</c:v>
                </c:pt>
                <c:pt idx="8669">
                  <c:v>3000.2367999999997</c:v>
                </c:pt>
                <c:pt idx="8670">
                  <c:v>2999.2367999999997</c:v>
                </c:pt>
                <c:pt idx="8671">
                  <c:v>2998.2367999999997</c:v>
                </c:pt>
                <c:pt idx="8672">
                  <c:v>2997.2367999999997</c:v>
                </c:pt>
                <c:pt idx="8673">
                  <c:v>2996.2367999999997</c:v>
                </c:pt>
                <c:pt idx="8674">
                  <c:v>2995.2367999999997</c:v>
                </c:pt>
                <c:pt idx="8675">
                  <c:v>2994.2367999999997</c:v>
                </c:pt>
                <c:pt idx="8676">
                  <c:v>2993.2367999999997</c:v>
                </c:pt>
                <c:pt idx="8677">
                  <c:v>2992.2367999999997</c:v>
                </c:pt>
                <c:pt idx="8678">
                  <c:v>2991.2367999999997</c:v>
                </c:pt>
                <c:pt idx="8679">
                  <c:v>2990.2367999999997</c:v>
                </c:pt>
                <c:pt idx="8680">
                  <c:v>2989.2367999999997</c:v>
                </c:pt>
                <c:pt idx="8681">
                  <c:v>2988.2367999999997</c:v>
                </c:pt>
                <c:pt idx="8682">
                  <c:v>2987.2367999999997</c:v>
                </c:pt>
                <c:pt idx="8683">
                  <c:v>2986.2367999999997</c:v>
                </c:pt>
                <c:pt idx="8684">
                  <c:v>2985.2367999999997</c:v>
                </c:pt>
                <c:pt idx="8685">
                  <c:v>2984.2367999999997</c:v>
                </c:pt>
                <c:pt idx="8686">
                  <c:v>2983.2367999999997</c:v>
                </c:pt>
                <c:pt idx="8687">
                  <c:v>2982.2367999999997</c:v>
                </c:pt>
                <c:pt idx="8688">
                  <c:v>2981.2367999999997</c:v>
                </c:pt>
                <c:pt idx="8689">
                  <c:v>2980.2367999999997</c:v>
                </c:pt>
                <c:pt idx="8690">
                  <c:v>2979.2367999999997</c:v>
                </c:pt>
                <c:pt idx="8691">
                  <c:v>2978.2367999999997</c:v>
                </c:pt>
                <c:pt idx="8692">
                  <c:v>2977.2367999999997</c:v>
                </c:pt>
                <c:pt idx="8693">
                  <c:v>2976.2367999999997</c:v>
                </c:pt>
                <c:pt idx="8694">
                  <c:v>2975.2367999999997</c:v>
                </c:pt>
                <c:pt idx="8695">
                  <c:v>2974.2367999999997</c:v>
                </c:pt>
                <c:pt idx="8696">
                  <c:v>2973.2367999999997</c:v>
                </c:pt>
                <c:pt idx="8697">
                  <c:v>2972.2367999999997</c:v>
                </c:pt>
                <c:pt idx="8698">
                  <c:v>2971.2367999999997</c:v>
                </c:pt>
                <c:pt idx="8699">
                  <c:v>2970.2367999999997</c:v>
                </c:pt>
                <c:pt idx="8700">
                  <c:v>2969.2367999999997</c:v>
                </c:pt>
                <c:pt idx="8701">
                  <c:v>2968.2367999999997</c:v>
                </c:pt>
                <c:pt idx="8702">
                  <c:v>2967.2367999999997</c:v>
                </c:pt>
                <c:pt idx="8703">
                  <c:v>2966.2367999999997</c:v>
                </c:pt>
                <c:pt idx="8704">
                  <c:v>2965.2367999999997</c:v>
                </c:pt>
                <c:pt idx="8705">
                  <c:v>2964.2367999999997</c:v>
                </c:pt>
                <c:pt idx="8706">
                  <c:v>2963.2367999999997</c:v>
                </c:pt>
                <c:pt idx="8707">
                  <c:v>2962.2367999999997</c:v>
                </c:pt>
                <c:pt idx="8708">
                  <c:v>2961.2367999999997</c:v>
                </c:pt>
                <c:pt idx="8709">
                  <c:v>2960.2367999999997</c:v>
                </c:pt>
                <c:pt idx="8710">
                  <c:v>2959.2367999999997</c:v>
                </c:pt>
                <c:pt idx="8711">
                  <c:v>2958.2367999999997</c:v>
                </c:pt>
                <c:pt idx="8712">
                  <c:v>2957.2367999999997</c:v>
                </c:pt>
                <c:pt idx="8713">
                  <c:v>2956.2367999999997</c:v>
                </c:pt>
                <c:pt idx="8714">
                  <c:v>2955.2367999999997</c:v>
                </c:pt>
                <c:pt idx="8715">
                  <c:v>2954.2367999999997</c:v>
                </c:pt>
                <c:pt idx="8716">
                  <c:v>2953.2367999999997</c:v>
                </c:pt>
                <c:pt idx="8717">
                  <c:v>2952.2367999999997</c:v>
                </c:pt>
                <c:pt idx="8718">
                  <c:v>2951.2367999999997</c:v>
                </c:pt>
                <c:pt idx="8719">
                  <c:v>2950.2367999999997</c:v>
                </c:pt>
                <c:pt idx="8720">
                  <c:v>2949.2367999999997</c:v>
                </c:pt>
                <c:pt idx="8721">
                  <c:v>2948.2367999999997</c:v>
                </c:pt>
                <c:pt idx="8722">
                  <c:v>2947.2367999999997</c:v>
                </c:pt>
                <c:pt idx="8723">
                  <c:v>2946.2367999999997</c:v>
                </c:pt>
                <c:pt idx="8724">
                  <c:v>2945.2367999999997</c:v>
                </c:pt>
                <c:pt idx="8725">
                  <c:v>2944.2367999999997</c:v>
                </c:pt>
                <c:pt idx="8726">
                  <c:v>2943.2367999999997</c:v>
                </c:pt>
                <c:pt idx="8727">
                  <c:v>2942.2367999999997</c:v>
                </c:pt>
                <c:pt idx="8728">
                  <c:v>2941.2367999999997</c:v>
                </c:pt>
                <c:pt idx="8729">
                  <c:v>2940.2367999999997</c:v>
                </c:pt>
                <c:pt idx="8730">
                  <c:v>2939.2367999999997</c:v>
                </c:pt>
                <c:pt idx="8731">
                  <c:v>2938.2367999999997</c:v>
                </c:pt>
                <c:pt idx="8732">
                  <c:v>2937.2367999999997</c:v>
                </c:pt>
                <c:pt idx="8733">
                  <c:v>2936.2367999999997</c:v>
                </c:pt>
                <c:pt idx="8734">
                  <c:v>2935.2367999999997</c:v>
                </c:pt>
                <c:pt idx="8735">
                  <c:v>2934.2367999999997</c:v>
                </c:pt>
                <c:pt idx="8736">
                  <c:v>2933.2367999999997</c:v>
                </c:pt>
                <c:pt idx="8737">
                  <c:v>2932.2367999999997</c:v>
                </c:pt>
                <c:pt idx="8738">
                  <c:v>2931.2367999999997</c:v>
                </c:pt>
                <c:pt idx="8739">
                  <c:v>2930.2367999999997</c:v>
                </c:pt>
                <c:pt idx="8740">
                  <c:v>2929.2367999999997</c:v>
                </c:pt>
                <c:pt idx="8741">
                  <c:v>2928.2367999999997</c:v>
                </c:pt>
                <c:pt idx="8742">
                  <c:v>2927.2367999999997</c:v>
                </c:pt>
                <c:pt idx="8743">
                  <c:v>2926.2367999999997</c:v>
                </c:pt>
                <c:pt idx="8744">
                  <c:v>2925.2367999999997</c:v>
                </c:pt>
                <c:pt idx="8745">
                  <c:v>2924.2367999999997</c:v>
                </c:pt>
                <c:pt idx="8746">
                  <c:v>2923.2367999999997</c:v>
                </c:pt>
                <c:pt idx="8747">
                  <c:v>2922.2367999999997</c:v>
                </c:pt>
                <c:pt idx="8748">
                  <c:v>2921.2367999999997</c:v>
                </c:pt>
                <c:pt idx="8749">
                  <c:v>2920.2367999999997</c:v>
                </c:pt>
                <c:pt idx="8750">
                  <c:v>2919.2367999999997</c:v>
                </c:pt>
                <c:pt idx="8751">
                  <c:v>2918.2367999999997</c:v>
                </c:pt>
                <c:pt idx="8752">
                  <c:v>2917.2367999999997</c:v>
                </c:pt>
                <c:pt idx="8753">
                  <c:v>2916.2367999999997</c:v>
                </c:pt>
                <c:pt idx="8754">
                  <c:v>2915.2367999999997</c:v>
                </c:pt>
                <c:pt idx="8755">
                  <c:v>2914.2367999999997</c:v>
                </c:pt>
                <c:pt idx="8756">
                  <c:v>2913.2367999999997</c:v>
                </c:pt>
                <c:pt idx="8757">
                  <c:v>2912.2367999999997</c:v>
                </c:pt>
                <c:pt idx="8758">
                  <c:v>2911.2367999999997</c:v>
                </c:pt>
                <c:pt idx="8759">
                  <c:v>2910.2367999999997</c:v>
                </c:pt>
                <c:pt idx="8760">
                  <c:v>2909.2367999999997</c:v>
                </c:pt>
                <c:pt idx="8761">
                  <c:v>2908.2367999999997</c:v>
                </c:pt>
                <c:pt idx="8762">
                  <c:v>2907.2367999999997</c:v>
                </c:pt>
                <c:pt idx="8763">
                  <c:v>2906.2367999999997</c:v>
                </c:pt>
                <c:pt idx="8764">
                  <c:v>2905.2367999999997</c:v>
                </c:pt>
                <c:pt idx="8765">
                  <c:v>2904.2367999999997</c:v>
                </c:pt>
                <c:pt idx="8766">
                  <c:v>2903.2367999999997</c:v>
                </c:pt>
                <c:pt idx="8767">
                  <c:v>2902.2367999999997</c:v>
                </c:pt>
                <c:pt idx="8768">
                  <c:v>2901.2367999999997</c:v>
                </c:pt>
                <c:pt idx="8769">
                  <c:v>2900.2367999999997</c:v>
                </c:pt>
                <c:pt idx="8770">
                  <c:v>2899.2367999999997</c:v>
                </c:pt>
                <c:pt idx="8771">
                  <c:v>2898.2367999999997</c:v>
                </c:pt>
                <c:pt idx="8772">
                  <c:v>2897.2367999999997</c:v>
                </c:pt>
                <c:pt idx="8773">
                  <c:v>2896.2367999999997</c:v>
                </c:pt>
                <c:pt idx="8774">
                  <c:v>2895.2367999999997</c:v>
                </c:pt>
                <c:pt idx="8775">
                  <c:v>2894.2367999999997</c:v>
                </c:pt>
                <c:pt idx="8776">
                  <c:v>2893.2367999999997</c:v>
                </c:pt>
                <c:pt idx="8777">
                  <c:v>2892.2367999999997</c:v>
                </c:pt>
                <c:pt idx="8778">
                  <c:v>2891.2367999999997</c:v>
                </c:pt>
                <c:pt idx="8779">
                  <c:v>2890.2367999999997</c:v>
                </c:pt>
                <c:pt idx="8780">
                  <c:v>2889.2367999999997</c:v>
                </c:pt>
                <c:pt idx="8781">
                  <c:v>2888.2367999999997</c:v>
                </c:pt>
                <c:pt idx="8782">
                  <c:v>2887.2367999999997</c:v>
                </c:pt>
                <c:pt idx="8783">
                  <c:v>2886.2367999999997</c:v>
                </c:pt>
                <c:pt idx="8784">
                  <c:v>2885.2367999999997</c:v>
                </c:pt>
                <c:pt idx="8785">
                  <c:v>2884.2367999999997</c:v>
                </c:pt>
                <c:pt idx="8786">
                  <c:v>2883.2367999999997</c:v>
                </c:pt>
                <c:pt idx="8787">
                  <c:v>2882.2367999999997</c:v>
                </c:pt>
                <c:pt idx="8788">
                  <c:v>2881.2367999999997</c:v>
                </c:pt>
                <c:pt idx="8789">
                  <c:v>2880.2367999999997</c:v>
                </c:pt>
                <c:pt idx="8790">
                  <c:v>2879.2367999999997</c:v>
                </c:pt>
                <c:pt idx="8791">
                  <c:v>2878.2367999999997</c:v>
                </c:pt>
                <c:pt idx="8792">
                  <c:v>2877.2367999999997</c:v>
                </c:pt>
                <c:pt idx="8793">
                  <c:v>2876.2367999999997</c:v>
                </c:pt>
                <c:pt idx="8794">
                  <c:v>2875.2367999999997</c:v>
                </c:pt>
                <c:pt idx="8795">
                  <c:v>2874.2367999999997</c:v>
                </c:pt>
                <c:pt idx="8796">
                  <c:v>2873.2367999999997</c:v>
                </c:pt>
                <c:pt idx="8797">
                  <c:v>2872.2367999999997</c:v>
                </c:pt>
                <c:pt idx="8798">
                  <c:v>2871.2367999999997</c:v>
                </c:pt>
                <c:pt idx="8799">
                  <c:v>2870.2367999999997</c:v>
                </c:pt>
                <c:pt idx="8800">
                  <c:v>2869.2367999999997</c:v>
                </c:pt>
                <c:pt idx="8801">
                  <c:v>2868.2367999999997</c:v>
                </c:pt>
                <c:pt idx="8802">
                  <c:v>2867.2367999999997</c:v>
                </c:pt>
                <c:pt idx="8803">
                  <c:v>2866.2367999999997</c:v>
                </c:pt>
                <c:pt idx="8804">
                  <c:v>2865.2367999999997</c:v>
                </c:pt>
                <c:pt idx="8805">
                  <c:v>2864.2367999999997</c:v>
                </c:pt>
                <c:pt idx="8806">
                  <c:v>2863.2367999999997</c:v>
                </c:pt>
                <c:pt idx="8807">
                  <c:v>2862.2367999999997</c:v>
                </c:pt>
                <c:pt idx="8808">
                  <c:v>2861.2367999999997</c:v>
                </c:pt>
                <c:pt idx="8809">
                  <c:v>2860.2367999999997</c:v>
                </c:pt>
                <c:pt idx="8810">
                  <c:v>2859.2367999999997</c:v>
                </c:pt>
                <c:pt idx="8811">
                  <c:v>2858.2367999999997</c:v>
                </c:pt>
                <c:pt idx="8812">
                  <c:v>2857.2367999999997</c:v>
                </c:pt>
                <c:pt idx="8813">
                  <c:v>2856.2367999999997</c:v>
                </c:pt>
                <c:pt idx="8814">
                  <c:v>2855.2367999999997</c:v>
                </c:pt>
                <c:pt idx="8815">
                  <c:v>2854.2367999999997</c:v>
                </c:pt>
                <c:pt idx="8816">
                  <c:v>2853.2367999999997</c:v>
                </c:pt>
                <c:pt idx="8817">
                  <c:v>2852.2367999999997</c:v>
                </c:pt>
                <c:pt idx="8818">
                  <c:v>2851.2367999999997</c:v>
                </c:pt>
                <c:pt idx="8819">
                  <c:v>2850.2367999999997</c:v>
                </c:pt>
                <c:pt idx="8820">
                  <c:v>2849.2367999999997</c:v>
                </c:pt>
                <c:pt idx="8821">
                  <c:v>2848.2367999999997</c:v>
                </c:pt>
                <c:pt idx="8822">
                  <c:v>2847.2367999999997</c:v>
                </c:pt>
                <c:pt idx="8823">
                  <c:v>2846.2367999999997</c:v>
                </c:pt>
                <c:pt idx="8824">
                  <c:v>2845.2367999999997</c:v>
                </c:pt>
                <c:pt idx="8825">
                  <c:v>2844.2367999999997</c:v>
                </c:pt>
                <c:pt idx="8826">
                  <c:v>2843.2367999999997</c:v>
                </c:pt>
                <c:pt idx="8827">
                  <c:v>2842.2367999999997</c:v>
                </c:pt>
                <c:pt idx="8828">
                  <c:v>2841.2367999999997</c:v>
                </c:pt>
                <c:pt idx="8829">
                  <c:v>2840.2367999999997</c:v>
                </c:pt>
                <c:pt idx="8830">
                  <c:v>2839.2367999999997</c:v>
                </c:pt>
                <c:pt idx="8831">
                  <c:v>2838.2367999999997</c:v>
                </c:pt>
                <c:pt idx="8832">
                  <c:v>2837.2367999999997</c:v>
                </c:pt>
                <c:pt idx="8833">
                  <c:v>2836.2367999999997</c:v>
                </c:pt>
                <c:pt idx="8834">
                  <c:v>2835.2367999999997</c:v>
                </c:pt>
                <c:pt idx="8835">
                  <c:v>2834.2367999999997</c:v>
                </c:pt>
                <c:pt idx="8836">
                  <c:v>2833.2367999999997</c:v>
                </c:pt>
                <c:pt idx="8837">
                  <c:v>2832.2367999999997</c:v>
                </c:pt>
                <c:pt idx="8838">
                  <c:v>2831.2367999999997</c:v>
                </c:pt>
                <c:pt idx="8839">
                  <c:v>2830.2367999999997</c:v>
                </c:pt>
                <c:pt idx="8840">
                  <c:v>2829.2367999999997</c:v>
                </c:pt>
                <c:pt idx="8841">
                  <c:v>2828.2367999999997</c:v>
                </c:pt>
                <c:pt idx="8842">
                  <c:v>2827.2367999999997</c:v>
                </c:pt>
                <c:pt idx="8843">
                  <c:v>2826.2367999999997</c:v>
                </c:pt>
                <c:pt idx="8844">
                  <c:v>2825.2367999999997</c:v>
                </c:pt>
                <c:pt idx="8845">
                  <c:v>2824.2367999999997</c:v>
                </c:pt>
                <c:pt idx="8846">
                  <c:v>2823.2367999999997</c:v>
                </c:pt>
                <c:pt idx="8847">
                  <c:v>2822.2367999999997</c:v>
                </c:pt>
                <c:pt idx="8848">
                  <c:v>2821.2367999999997</c:v>
                </c:pt>
                <c:pt idx="8849">
                  <c:v>2820.2367999999997</c:v>
                </c:pt>
                <c:pt idx="8850">
                  <c:v>2819.2367999999997</c:v>
                </c:pt>
                <c:pt idx="8851">
                  <c:v>2818.2367999999997</c:v>
                </c:pt>
                <c:pt idx="8852">
                  <c:v>2817.2367999999997</c:v>
                </c:pt>
                <c:pt idx="8853">
                  <c:v>2816.2367999999997</c:v>
                </c:pt>
                <c:pt idx="8854">
                  <c:v>2815.2367999999997</c:v>
                </c:pt>
                <c:pt idx="8855">
                  <c:v>2814.2367999999997</c:v>
                </c:pt>
                <c:pt idx="8856">
                  <c:v>2813.2367999999997</c:v>
                </c:pt>
                <c:pt idx="8857">
                  <c:v>2812.2367999999997</c:v>
                </c:pt>
                <c:pt idx="8858">
                  <c:v>2811.2367999999997</c:v>
                </c:pt>
                <c:pt idx="8859">
                  <c:v>2810.2367999999997</c:v>
                </c:pt>
                <c:pt idx="8860">
                  <c:v>2809.2367999999997</c:v>
                </c:pt>
                <c:pt idx="8861">
                  <c:v>2808.2367999999997</c:v>
                </c:pt>
                <c:pt idx="8862">
                  <c:v>2807.2367999999997</c:v>
                </c:pt>
                <c:pt idx="8863">
                  <c:v>2806.2367999999997</c:v>
                </c:pt>
                <c:pt idx="8864">
                  <c:v>2805.2367999999997</c:v>
                </c:pt>
                <c:pt idx="8865">
                  <c:v>2804.2367999999997</c:v>
                </c:pt>
                <c:pt idx="8866">
                  <c:v>2803.2367999999997</c:v>
                </c:pt>
                <c:pt idx="8867">
                  <c:v>2802.2367999999997</c:v>
                </c:pt>
                <c:pt idx="8868">
                  <c:v>2801.2367999999997</c:v>
                </c:pt>
                <c:pt idx="8869">
                  <c:v>2800.2367999999997</c:v>
                </c:pt>
                <c:pt idx="8870">
                  <c:v>2799.2367999999997</c:v>
                </c:pt>
                <c:pt idx="8871">
                  <c:v>2798.2367999999997</c:v>
                </c:pt>
                <c:pt idx="8872">
                  <c:v>2797.2367999999997</c:v>
                </c:pt>
                <c:pt idx="8873">
                  <c:v>2796.2367999999997</c:v>
                </c:pt>
                <c:pt idx="8874">
                  <c:v>2795.2367999999997</c:v>
                </c:pt>
                <c:pt idx="8875">
                  <c:v>2794.2367999999997</c:v>
                </c:pt>
                <c:pt idx="8876">
                  <c:v>2793.2367999999997</c:v>
                </c:pt>
                <c:pt idx="8877">
                  <c:v>2792.2367999999997</c:v>
                </c:pt>
                <c:pt idx="8878">
                  <c:v>2791.2367999999997</c:v>
                </c:pt>
                <c:pt idx="8879">
                  <c:v>2790.2367999999997</c:v>
                </c:pt>
                <c:pt idx="8880">
                  <c:v>2789.2367999999997</c:v>
                </c:pt>
                <c:pt idx="8881">
                  <c:v>2788.2367999999997</c:v>
                </c:pt>
                <c:pt idx="8882">
                  <c:v>2787.2367999999997</c:v>
                </c:pt>
                <c:pt idx="8883">
                  <c:v>2786.2367999999997</c:v>
                </c:pt>
                <c:pt idx="8884">
                  <c:v>2785.2367999999997</c:v>
                </c:pt>
                <c:pt idx="8885">
                  <c:v>2784.2367999999997</c:v>
                </c:pt>
                <c:pt idx="8886">
                  <c:v>2783.2367999999997</c:v>
                </c:pt>
                <c:pt idx="8887">
                  <c:v>2782.2367999999997</c:v>
                </c:pt>
                <c:pt idx="8888">
                  <c:v>2781.2367999999997</c:v>
                </c:pt>
                <c:pt idx="8889">
                  <c:v>2780.2367999999997</c:v>
                </c:pt>
                <c:pt idx="8890">
                  <c:v>2779.2367999999997</c:v>
                </c:pt>
                <c:pt idx="8891">
                  <c:v>2778.2367999999997</c:v>
                </c:pt>
                <c:pt idx="8892">
                  <c:v>2777.2367999999997</c:v>
                </c:pt>
                <c:pt idx="8893">
                  <c:v>2776.2367999999997</c:v>
                </c:pt>
                <c:pt idx="8894">
                  <c:v>2775.2367999999997</c:v>
                </c:pt>
                <c:pt idx="8895">
                  <c:v>2774.2367999999997</c:v>
                </c:pt>
                <c:pt idx="8896">
                  <c:v>2773.2367999999997</c:v>
                </c:pt>
                <c:pt idx="8897">
                  <c:v>2772.2367999999997</c:v>
                </c:pt>
                <c:pt idx="8898">
                  <c:v>2771.2367999999997</c:v>
                </c:pt>
                <c:pt idx="8899">
                  <c:v>2770.2367999999997</c:v>
                </c:pt>
                <c:pt idx="8900">
                  <c:v>2769.2367999999997</c:v>
                </c:pt>
                <c:pt idx="8901">
                  <c:v>2768.2367999999997</c:v>
                </c:pt>
                <c:pt idx="8902">
                  <c:v>2767.2367999999997</c:v>
                </c:pt>
                <c:pt idx="8903">
                  <c:v>2766.2367999999997</c:v>
                </c:pt>
                <c:pt idx="8904">
                  <c:v>2765.2367999999997</c:v>
                </c:pt>
                <c:pt idx="8905">
                  <c:v>2764.2367999999997</c:v>
                </c:pt>
                <c:pt idx="8906">
                  <c:v>2763.2367999999997</c:v>
                </c:pt>
                <c:pt idx="8907">
                  <c:v>2762.2367999999997</c:v>
                </c:pt>
                <c:pt idx="8908">
                  <c:v>2761.2367999999997</c:v>
                </c:pt>
                <c:pt idx="8909">
                  <c:v>2760.2367999999997</c:v>
                </c:pt>
                <c:pt idx="8910">
                  <c:v>2759.2367999999997</c:v>
                </c:pt>
                <c:pt idx="8911">
                  <c:v>2758.2367999999997</c:v>
                </c:pt>
                <c:pt idx="8912">
                  <c:v>2757.2367999999997</c:v>
                </c:pt>
                <c:pt idx="8913">
                  <c:v>2756.2367999999997</c:v>
                </c:pt>
                <c:pt idx="8914">
                  <c:v>2755.2367999999997</c:v>
                </c:pt>
                <c:pt idx="8915">
                  <c:v>2754.2367999999997</c:v>
                </c:pt>
                <c:pt idx="8916">
                  <c:v>2753.2367999999997</c:v>
                </c:pt>
                <c:pt idx="8917">
                  <c:v>2752.2367999999997</c:v>
                </c:pt>
                <c:pt idx="8918">
                  <c:v>2751.2367999999997</c:v>
                </c:pt>
                <c:pt idx="8919">
                  <c:v>2750.2367999999997</c:v>
                </c:pt>
                <c:pt idx="8920">
                  <c:v>2749.2367999999997</c:v>
                </c:pt>
                <c:pt idx="8921">
                  <c:v>2748.2367999999997</c:v>
                </c:pt>
                <c:pt idx="8922">
                  <c:v>2747.2367999999997</c:v>
                </c:pt>
                <c:pt idx="8923">
                  <c:v>2746.2367999999997</c:v>
                </c:pt>
                <c:pt idx="8924">
                  <c:v>2745.2367999999997</c:v>
                </c:pt>
                <c:pt idx="8925">
                  <c:v>2744.2367999999997</c:v>
                </c:pt>
                <c:pt idx="8926">
                  <c:v>2743.2367999999997</c:v>
                </c:pt>
                <c:pt idx="8927">
                  <c:v>2742.2367999999997</c:v>
                </c:pt>
                <c:pt idx="8928">
                  <c:v>2741.2367999999997</c:v>
                </c:pt>
                <c:pt idx="8929">
                  <c:v>2740.2367999999997</c:v>
                </c:pt>
                <c:pt idx="8930">
                  <c:v>2739.2367999999997</c:v>
                </c:pt>
                <c:pt idx="8931">
                  <c:v>2738.2367999999997</c:v>
                </c:pt>
                <c:pt idx="8932">
                  <c:v>2737.2367999999997</c:v>
                </c:pt>
                <c:pt idx="8933">
                  <c:v>2736.2367999999997</c:v>
                </c:pt>
                <c:pt idx="8934">
                  <c:v>2735.2367999999997</c:v>
                </c:pt>
                <c:pt idx="8935">
                  <c:v>2734.2367999999997</c:v>
                </c:pt>
                <c:pt idx="8936">
                  <c:v>2733.2367999999997</c:v>
                </c:pt>
                <c:pt idx="8937">
                  <c:v>2732.2367999999997</c:v>
                </c:pt>
                <c:pt idx="8938">
                  <c:v>2731.2367999999997</c:v>
                </c:pt>
                <c:pt idx="8939">
                  <c:v>2730.2367999999997</c:v>
                </c:pt>
                <c:pt idx="8940">
                  <c:v>2729.2367999999997</c:v>
                </c:pt>
                <c:pt idx="8941">
                  <c:v>2728.2367999999997</c:v>
                </c:pt>
                <c:pt idx="8942">
                  <c:v>2727.2367999999997</c:v>
                </c:pt>
                <c:pt idx="8943">
                  <c:v>2726.2367999999997</c:v>
                </c:pt>
                <c:pt idx="8944">
                  <c:v>2725.2367999999997</c:v>
                </c:pt>
                <c:pt idx="8945">
                  <c:v>2724.2367999999997</c:v>
                </c:pt>
                <c:pt idx="8946">
                  <c:v>2723.2367999999997</c:v>
                </c:pt>
                <c:pt idx="8947">
                  <c:v>2722.2367999999997</c:v>
                </c:pt>
                <c:pt idx="8948">
                  <c:v>2721.2367999999997</c:v>
                </c:pt>
                <c:pt idx="8949">
                  <c:v>2720.2367999999997</c:v>
                </c:pt>
                <c:pt idx="8950">
                  <c:v>2719.2367999999997</c:v>
                </c:pt>
                <c:pt idx="8951">
                  <c:v>2718.2367999999997</c:v>
                </c:pt>
                <c:pt idx="8952">
                  <c:v>2717.2367999999997</c:v>
                </c:pt>
                <c:pt idx="8953">
                  <c:v>2716.2367999999997</c:v>
                </c:pt>
                <c:pt idx="8954">
                  <c:v>2715.2367999999997</c:v>
                </c:pt>
                <c:pt idx="8955">
                  <c:v>2714.2367999999997</c:v>
                </c:pt>
                <c:pt idx="8956">
                  <c:v>2713.2367999999997</c:v>
                </c:pt>
                <c:pt idx="8957">
                  <c:v>2712.2367999999997</c:v>
                </c:pt>
                <c:pt idx="8958">
                  <c:v>2711.2367999999997</c:v>
                </c:pt>
                <c:pt idx="8959">
                  <c:v>2710.2367999999997</c:v>
                </c:pt>
                <c:pt idx="8960">
                  <c:v>2709.2367999999997</c:v>
                </c:pt>
                <c:pt idx="8961">
                  <c:v>2708.2367999999997</c:v>
                </c:pt>
                <c:pt idx="8962">
                  <c:v>2707.2367999999997</c:v>
                </c:pt>
                <c:pt idx="8963">
                  <c:v>2706.2367999999997</c:v>
                </c:pt>
                <c:pt idx="8964">
                  <c:v>2705.2367999999997</c:v>
                </c:pt>
                <c:pt idx="8965">
                  <c:v>2704.2367999999997</c:v>
                </c:pt>
                <c:pt idx="8966">
                  <c:v>2703.2367999999997</c:v>
                </c:pt>
                <c:pt idx="8967">
                  <c:v>2702.2367999999997</c:v>
                </c:pt>
                <c:pt idx="8968">
                  <c:v>2701.2367999999997</c:v>
                </c:pt>
                <c:pt idx="8969">
                  <c:v>2700.2367999999997</c:v>
                </c:pt>
                <c:pt idx="8970">
                  <c:v>2699.2367999999997</c:v>
                </c:pt>
                <c:pt idx="8971">
                  <c:v>2698.2367999999997</c:v>
                </c:pt>
                <c:pt idx="8972">
                  <c:v>2697.2367999999997</c:v>
                </c:pt>
                <c:pt idx="8973">
                  <c:v>2696.2367999999997</c:v>
                </c:pt>
                <c:pt idx="8974">
                  <c:v>2695.2367999999997</c:v>
                </c:pt>
                <c:pt idx="8975">
                  <c:v>2694.2367999999997</c:v>
                </c:pt>
                <c:pt idx="8976">
                  <c:v>2693.2367999999997</c:v>
                </c:pt>
                <c:pt idx="8977">
                  <c:v>2692.2367999999997</c:v>
                </c:pt>
                <c:pt idx="8978">
                  <c:v>2691.2367999999997</c:v>
                </c:pt>
                <c:pt idx="8979">
                  <c:v>2690.2367999999997</c:v>
                </c:pt>
                <c:pt idx="8980">
                  <c:v>2689.2367999999997</c:v>
                </c:pt>
                <c:pt idx="8981">
                  <c:v>2688.2367999999997</c:v>
                </c:pt>
                <c:pt idx="8982">
                  <c:v>2687.2367999999997</c:v>
                </c:pt>
                <c:pt idx="8983">
                  <c:v>2686.2367999999997</c:v>
                </c:pt>
                <c:pt idx="8984">
                  <c:v>2685.2367999999997</c:v>
                </c:pt>
                <c:pt idx="8985">
                  <c:v>2684.2367999999997</c:v>
                </c:pt>
                <c:pt idx="8986">
                  <c:v>2683.2367999999997</c:v>
                </c:pt>
                <c:pt idx="8987">
                  <c:v>2682.2367999999997</c:v>
                </c:pt>
                <c:pt idx="8988">
                  <c:v>2681.2367999999997</c:v>
                </c:pt>
                <c:pt idx="8989">
                  <c:v>2680.2367999999997</c:v>
                </c:pt>
                <c:pt idx="8990">
                  <c:v>2679.2367999999997</c:v>
                </c:pt>
                <c:pt idx="8991">
                  <c:v>2678.2367999999997</c:v>
                </c:pt>
                <c:pt idx="8992">
                  <c:v>2677.2367999999997</c:v>
                </c:pt>
                <c:pt idx="8993">
                  <c:v>2676.2367999999997</c:v>
                </c:pt>
                <c:pt idx="8994">
                  <c:v>2675.2367999999997</c:v>
                </c:pt>
                <c:pt idx="8995">
                  <c:v>2674.2367999999997</c:v>
                </c:pt>
                <c:pt idx="8996">
                  <c:v>2673.2367999999997</c:v>
                </c:pt>
                <c:pt idx="8997">
                  <c:v>2672.2367999999997</c:v>
                </c:pt>
                <c:pt idx="8998">
                  <c:v>2671.2367999999997</c:v>
                </c:pt>
                <c:pt idx="8999">
                  <c:v>2670.2367999999997</c:v>
                </c:pt>
                <c:pt idx="9000">
                  <c:v>2669.2367999999997</c:v>
                </c:pt>
                <c:pt idx="9001">
                  <c:v>2668.2367999999997</c:v>
                </c:pt>
                <c:pt idx="9002">
                  <c:v>2667.2367999999997</c:v>
                </c:pt>
                <c:pt idx="9003">
                  <c:v>2666.2367999999997</c:v>
                </c:pt>
                <c:pt idx="9004">
                  <c:v>2665.2367999999997</c:v>
                </c:pt>
                <c:pt idx="9005">
                  <c:v>2664.2367999999997</c:v>
                </c:pt>
                <c:pt idx="9006">
                  <c:v>2663.2367999999997</c:v>
                </c:pt>
                <c:pt idx="9007">
                  <c:v>2662.2367999999997</c:v>
                </c:pt>
                <c:pt idx="9008">
                  <c:v>2661.2367999999997</c:v>
                </c:pt>
                <c:pt idx="9009">
                  <c:v>2660.2367999999997</c:v>
                </c:pt>
                <c:pt idx="9010">
                  <c:v>2659.2367999999997</c:v>
                </c:pt>
                <c:pt idx="9011">
                  <c:v>2658.2367999999997</c:v>
                </c:pt>
                <c:pt idx="9012">
                  <c:v>2657.2367999999997</c:v>
                </c:pt>
                <c:pt idx="9013">
                  <c:v>2656.2367999999997</c:v>
                </c:pt>
                <c:pt idx="9014">
                  <c:v>2655.2367999999997</c:v>
                </c:pt>
                <c:pt idx="9015">
                  <c:v>2654.2367999999997</c:v>
                </c:pt>
                <c:pt idx="9016">
                  <c:v>2653.2367999999997</c:v>
                </c:pt>
                <c:pt idx="9017">
                  <c:v>2652.2367999999997</c:v>
                </c:pt>
                <c:pt idx="9018">
                  <c:v>2651.2367999999997</c:v>
                </c:pt>
                <c:pt idx="9019">
                  <c:v>2650.2367999999997</c:v>
                </c:pt>
                <c:pt idx="9020">
                  <c:v>2649.2367999999997</c:v>
                </c:pt>
                <c:pt idx="9021">
                  <c:v>2648.2367999999997</c:v>
                </c:pt>
                <c:pt idx="9022">
                  <c:v>2647.2367999999997</c:v>
                </c:pt>
                <c:pt idx="9023">
                  <c:v>2646.2367999999997</c:v>
                </c:pt>
                <c:pt idx="9024">
                  <c:v>2645.2367999999997</c:v>
                </c:pt>
                <c:pt idx="9025">
                  <c:v>2644.2367999999997</c:v>
                </c:pt>
                <c:pt idx="9026">
                  <c:v>2643.2367999999997</c:v>
                </c:pt>
                <c:pt idx="9027">
                  <c:v>2642.2367999999997</c:v>
                </c:pt>
                <c:pt idx="9028">
                  <c:v>2641.2367999999997</c:v>
                </c:pt>
                <c:pt idx="9029">
                  <c:v>2640.2367999999997</c:v>
                </c:pt>
                <c:pt idx="9030">
                  <c:v>2639.2367999999997</c:v>
                </c:pt>
                <c:pt idx="9031">
                  <c:v>2638.2367999999997</c:v>
                </c:pt>
                <c:pt idx="9032">
                  <c:v>2637.2367999999997</c:v>
                </c:pt>
                <c:pt idx="9033">
                  <c:v>2636.2367999999997</c:v>
                </c:pt>
                <c:pt idx="9034">
                  <c:v>2635.2367999999997</c:v>
                </c:pt>
                <c:pt idx="9035">
                  <c:v>2634.2367999999997</c:v>
                </c:pt>
                <c:pt idx="9036">
                  <c:v>2633.2367999999997</c:v>
                </c:pt>
                <c:pt idx="9037">
                  <c:v>2632.2367999999997</c:v>
                </c:pt>
                <c:pt idx="9038">
                  <c:v>2631.2367999999997</c:v>
                </c:pt>
                <c:pt idx="9039">
                  <c:v>2630.2367999999997</c:v>
                </c:pt>
                <c:pt idx="9040">
                  <c:v>2629.2367999999997</c:v>
                </c:pt>
                <c:pt idx="9041">
                  <c:v>2628.2367999999997</c:v>
                </c:pt>
                <c:pt idx="9042">
                  <c:v>2627.2367999999997</c:v>
                </c:pt>
                <c:pt idx="9043">
                  <c:v>2626.2367999999997</c:v>
                </c:pt>
                <c:pt idx="9044">
                  <c:v>2625.2367999999997</c:v>
                </c:pt>
                <c:pt idx="9045">
                  <c:v>2624.2367999999997</c:v>
                </c:pt>
                <c:pt idx="9046">
                  <c:v>2623.2367999999997</c:v>
                </c:pt>
                <c:pt idx="9047">
                  <c:v>2622.2367999999997</c:v>
                </c:pt>
                <c:pt idx="9048">
                  <c:v>2621.2367999999997</c:v>
                </c:pt>
                <c:pt idx="9049">
                  <c:v>2620.2367999999997</c:v>
                </c:pt>
                <c:pt idx="9050">
                  <c:v>2619.2367999999997</c:v>
                </c:pt>
                <c:pt idx="9051">
                  <c:v>2618.2367999999997</c:v>
                </c:pt>
                <c:pt idx="9052">
                  <c:v>2617.2367999999997</c:v>
                </c:pt>
                <c:pt idx="9053">
                  <c:v>2616.2367999999997</c:v>
                </c:pt>
                <c:pt idx="9054">
                  <c:v>2615.2367999999997</c:v>
                </c:pt>
                <c:pt idx="9055">
                  <c:v>2614.2367999999997</c:v>
                </c:pt>
                <c:pt idx="9056">
                  <c:v>2613.2367999999997</c:v>
                </c:pt>
                <c:pt idx="9057">
                  <c:v>2612.2367999999997</c:v>
                </c:pt>
                <c:pt idx="9058">
                  <c:v>2611.2367999999997</c:v>
                </c:pt>
                <c:pt idx="9059">
                  <c:v>2610.2367999999997</c:v>
                </c:pt>
                <c:pt idx="9060">
                  <c:v>2609.2367999999997</c:v>
                </c:pt>
                <c:pt idx="9061">
                  <c:v>2608.2367999999997</c:v>
                </c:pt>
                <c:pt idx="9062">
                  <c:v>2607.2367999999997</c:v>
                </c:pt>
                <c:pt idx="9063">
                  <c:v>2606.2367999999997</c:v>
                </c:pt>
                <c:pt idx="9064">
                  <c:v>2605.2367999999997</c:v>
                </c:pt>
                <c:pt idx="9065">
                  <c:v>2604.2367999999997</c:v>
                </c:pt>
                <c:pt idx="9066">
                  <c:v>2603.2367999999997</c:v>
                </c:pt>
                <c:pt idx="9067">
                  <c:v>2602.2367999999997</c:v>
                </c:pt>
                <c:pt idx="9068">
                  <c:v>2601.2367999999997</c:v>
                </c:pt>
                <c:pt idx="9069">
                  <c:v>2600.2367999999997</c:v>
                </c:pt>
                <c:pt idx="9070">
                  <c:v>2599.2367999999997</c:v>
                </c:pt>
                <c:pt idx="9071">
                  <c:v>2598.2367999999997</c:v>
                </c:pt>
                <c:pt idx="9072">
                  <c:v>2597.2367999999997</c:v>
                </c:pt>
                <c:pt idx="9073">
                  <c:v>2596.2367999999997</c:v>
                </c:pt>
                <c:pt idx="9074">
                  <c:v>2595.2367999999997</c:v>
                </c:pt>
                <c:pt idx="9075">
                  <c:v>2594.2367999999997</c:v>
                </c:pt>
                <c:pt idx="9076">
                  <c:v>2593.2367999999997</c:v>
                </c:pt>
                <c:pt idx="9077">
                  <c:v>2592.2367999999997</c:v>
                </c:pt>
                <c:pt idx="9078">
                  <c:v>2591.2367999999997</c:v>
                </c:pt>
                <c:pt idx="9079">
                  <c:v>2590.2367999999997</c:v>
                </c:pt>
                <c:pt idx="9080">
                  <c:v>2589.2367999999997</c:v>
                </c:pt>
                <c:pt idx="9081">
                  <c:v>2588.2367999999997</c:v>
                </c:pt>
                <c:pt idx="9082">
                  <c:v>2587.2367999999997</c:v>
                </c:pt>
                <c:pt idx="9083">
                  <c:v>2586.2367999999997</c:v>
                </c:pt>
                <c:pt idx="9084">
                  <c:v>2585.2367999999997</c:v>
                </c:pt>
                <c:pt idx="9085">
                  <c:v>2584.2367999999997</c:v>
                </c:pt>
                <c:pt idx="9086">
                  <c:v>2583.2367999999997</c:v>
                </c:pt>
                <c:pt idx="9087">
                  <c:v>2582.2367999999997</c:v>
                </c:pt>
                <c:pt idx="9088">
                  <c:v>2581.2367999999997</c:v>
                </c:pt>
                <c:pt idx="9089">
                  <c:v>2580.2367999999997</c:v>
                </c:pt>
                <c:pt idx="9090">
                  <c:v>2579.2367999999997</c:v>
                </c:pt>
                <c:pt idx="9091">
                  <c:v>2578.2367999999997</c:v>
                </c:pt>
                <c:pt idx="9092">
                  <c:v>2577.2367999999997</c:v>
                </c:pt>
                <c:pt idx="9093">
                  <c:v>2576.2367999999997</c:v>
                </c:pt>
                <c:pt idx="9094">
                  <c:v>2575.2367999999997</c:v>
                </c:pt>
                <c:pt idx="9095">
                  <c:v>2574.2367999999997</c:v>
                </c:pt>
                <c:pt idx="9096">
                  <c:v>2573.2367999999997</c:v>
                </c:pt>
                <c:pt idx="9097">
                  <c:v>2572.2367999999997</c:v>
                </c:pt>
                <c:pt idx="9098">
                  <c:v>2571.2367999999997</c:v>
                </c:pt>
                <c:pt idx="9099">
                  <c:v>2570.2367999999997</c:v>
                </c:pt>
                <c:pt idx="9100">
                  <c:v>2569.2367999999997</c:v>
                </c:pt>
                <c:pt idx="9101">
                  <c:v>2568.2367999999997</c:v>
                </c:pt>
                <c:pt idx="9102">
                  <c:v>2567.2367999999997</c:v>
                </c:pt>
                <c:pt idx="9103">
                  <c:v>2566.2367999999997</c:v>
                </c:pt>
                <c:pt idx="9104">
                  <c:v>2565.2367999999997</c:v>
                </c:pt>
                <c:pt idx="9105">
                  <c:v>2564.2367999999997</c:v>
                </c:pt>
                <c:pt idx="9106">
                  <c:v>2563.2367999999997</c:v>
                </c:pt>
                <c:pt idx="9107">
                  <c:v>2562.2367999999997</c:v>
                </c:pt>
                <c:pt idx="9108">
                  <c:v>2561.2367999999997</c:v>
                </c:pt>
                <c:pt idx="9109">
                  <c:v>2560.2367999999997</c:v>
                </c:pt>
                <c:pt idx="9110">
                  <c:v>2559.2367999999997</c:v>
                </c:pt>
                <c:pt idx="9111">
                  <c:v>2558.2367999999997</c:v>
                </c:pt>
                <c:pt idx="9112">
                  <c:v>2557.2367999999997</c:v>
                </c:pt>
                <c:pt idx="9113">
                  <c:v>2556.2367999999997</c:v>
                </c:pt>
                <c:pt idx="9114">
                  <c:v>2555.2367999999997</c:v>
                </c:pt>
                <c:pt idx="9115">
                  <c:v>2554.2367999999997</c:v>
                </c:pt>
                <c:pt idx="9116">
                  <c:v>2553.2367999999997</c:v>
                </c:pt>
                <c:pt idx="9117">
                  <c:v>2552.2367999999997</c:v>
                </c:pt>
                <c:pt idx="9118">
                  <c:v>2551.2367999999997</c:v>
                </c:pt>
                <c:pt idx="9119">
                  <c:v>2550.2367999999997</c:v>
                </c:pt>
                <c:pt idx="9120">
                  <c:v>2549.2367999999997</c:v>
                </c:pt>
                <c:pt idx="9121">
                  <c:v>2548.2367999999997</c:v>
                </c:pt>
                <c:pt idx="9122">
                  <c:v>2547.2367999999997</c:v>
                </c:pt>
                <c:pt idx="9123">
                  <c:v>2546.2367999999997</c:v>
                </c:pt>
                <c:pt idx="9124">
                  <c:v>2545.2367999999997</c:v>
                </c:pt>
                <c:pt idx="9125">
                  <c:v>2544.2367999999997</c:v>
                </c:pt>
                <c:pt idx="9126">
                  <c:v>2543.2367999999997</c:v>
                </c:pt>
                <c:pt idx="9127">
                  <c:v>2542.2367999999997</c:v>
                </c:pt>
                <c:pt idx="9128">
                  <c:v>2541.2367999999997</c:v>
                </c:pt>
                <c:pt idx="9129">
                  <c:v>2540.2367999999997</c:v>
                </c:pt>
                <c:pt idx="9130">
                  <c:v>2539.2367999999997</c:v>
                </c:pt>
                <c:pt idx="9131">
                  <c:v>2538.2367999999997</c:v>
                </c:pt>
                <c:pt idx="9132">
                  <c:v>2537.2367999999997</c:v>
                </c:pt>
                <c:pt idx="9133">
                  <c:v>2536.2367999999997</c:v>
                </c:pt>
                <c:pt idx="9134">
                  <c:v>2535.2367999999997</c:v>
                </c:pt>
                <c:pt idx="9135">
                  <c:v>2534.2367999999997</c:v>
                </c:pt>
                <c:pt idx="9136">
                  <c:v>2533.2367999999997</c:v>
                </c:pt>
                <c:pt idx="9137">
                  <c:v>2532.2367999999997</c:v>
                </c:pt>
                <c:pt idx="9138">
                  <c:v>2531.2367999999997</c:v>
                </c:pt>
                <c:pt idx="9139">
                  <c:v>2530.2367999999997</c:v>
                </c:pt>
                <c:pt idx="9140">
                  <c:v>2529.2367999999997</c:v>
                </c:pt>
                <c:pt idx="9141">
                  <c:v>2528.2367999999997</c:v>
                </c:pt>
                <c:pt idx="9142">
                  <c:v>2527.2367999999997</c:v>
                </c:pt>
                <c:pt idx="9143">
                  <c:v>2526.2367999999997</c:v>
                </c:pt>
                <c:pt idx="9144">
                  <c:v>2525.2367999999997</c:v>
                </c:pt>
                <c:pt idx="9145">
                  <c:v>2524.2367999999997</c:v>
                </c:pt>
                <c:pt idx="9146">
                  <c:v>2523.2367999999997</c:v>
                </c:pt>
                <c:pt idx="9147">
                  <c:v>2522.2367999999997</c:v>
                </c:pt>
                <c:pt idx="9148">
                  <c:v>2521.2367999999997</c:v>
                </c:pt>
                <c:pt idx="9149">
                  <c:v>2520.2367999999997</c:v>
                </c:pt>
                <c:pt idx="9150">
                  <c:v>2519.2367999999997</c:v>
                </c:pt>
                <c:pt idx="9151">
                  <c:v>2518.2367999999997</c:v>
                </c:pt>
                <c:pt idx="9152">
                  <c:v>2517.2367999999997</c:v>
                </c:pt>
                <c:pt idx="9153">
                  <c:v>2516.2367999999997</c:v>
                </c:pt>
                <c:pt idx="9154">
                  <c:v>2515.2367999999997</c:v>
                </c:pt>
                <c:pt idx="9155">
                  <c:v>2514.2367999999997</c:v>
                </c:pt>
                <c:pt idx="9156">
                  <c:v>2513.2367999999997</c:v>
                </c:pt>
                <c:pt idx="9157">
                  <c:v>2512.2367999999997</c:v>
                </c:pt>
                <c:pt idx="9158">
                  <c:v>2511.2367999999997</c:v>
                </c:pt>
                <c:pt idx="9159">
                  <c:v>2510.2367999999997</c:v>
                </c:pt>
                <c:pt idx="9160">
                  <c:v>2509.2367999999997</c:v>
                </c:pt>
                <c:pt idx="9161">
                  <c:v>2508.2367999999997</c:v>
                </c:pt>
                <c:pt idx="9162">
                  <c:v>2507.2367999999997</c:v>
                </c:pt>
                <c:pt idx="9163">
                  <c:v>2506.2367999999997</c:v>
                </c:pt>
                <c:pt idx="9164">
                  <c:v>2505.2367999999997</c:v>
                </c:pt>
                <c:pt idx="9165">
                  <c:v>2504.2367999999997</c:v>
                </c:pt>
                <c:pt idx="9166">
                  <c:v>2503.2367999999997</c:v>
                </c:pt>
                <c:pt idx="9167">
                  <c:v>2502.2367999999997</c:v>
                </c:pt>
                <c:pt idx="9168">
                  <c:v>2501.2367999999997</c:v>
                </c:pt>
                <c:pt idx="9169">
                  <c:v>2500.2367999999997</c:v>
                </c:pt>
                <c:pt idx="9170">
                  <c:v>2499.2367999999997</c:v>
                </c:pt>
                <c:pt idx="9171">
                  <c:v>2498.2367999999997</c:v>
                </c:pt>
                <c:pt idx="9172">
                  <c:v>2497.2367999999997</c:v>
                </c:pt>
                <c:pt idx="9173">
                  <c:v>2496.2367999999997</c:v>
                </c:pt>
                <c:pt idx="9174">
                  <c:v>2495.2367999999997</c:v>
                </c:pt>
                <c:pt idx="9175">
                  <c:v>2494.2367999999997</c:v>
                </c:pt>
                <c:pt idx="9176">
                  <c:v>2493.2367999999997</c:v>
                </c:pt>
                <c:pt idx="9177">
                  <c:v>2492.2367999999997</c:v>
                </c:pt>
                <c:pt idx="9178">
                  <c:v>2491.2367999999997</c:v>
                </c:pt>
                <c:pt idx="9179">
                  <c:v>2490.2367999999997</c:v>
                </c:pt>
                <c:pt idx="9180">
                  <c:v>2489.2367999999997</c:v>
                </c:pt>
                <c:pt idx="9181">
                  <c:v>2488.2367999999997</c:v>
                </c:pt>
                <c:pt idx="9182">
                  <c:v>2487.2367999999997</c:v>
                </c:pt>
                <c:pt idx="9183">
                  <c:v>2486.2367999999997</c:v>
                </c:pt>
                <c:pt idx="9184">
                  <c:v>2485.2367999999997</c:v>
                </c:pt>
                <c:pt idx="9185">
                  <c:v>2484.2367999999997</c:v>
                </c:pt>
                <c:pt idx="9186">
                  <c:v>2483.2367999999997</c:v>
                </c:pt>
                <c:pt idx="9187">
                  <c:v>2482.2367999999997</c:v>
                </c:pt>
                <c:pt idx="9188">
                  <c:v>2481.2367999999997</c:v>
                </c:pt>
                <c:pt idx="9189">
                  <c:v>2480.2367999999997</c:v>
                </c:pt>
                <c:pt idx="9190">
                  <c:v>2479.2367999999997</c:v>
                </c:pt>
                <c:pt idx="9191">
                  <c:v>2478.2367999999997</c:v>
                </c:pt>
                <c:pt idx="9192">
                  <c:v>2477.2367999999997</c:v>
                </c:pt>
                <c:pt idx="9193">
                  <c:v>2476.2367999999997</c:v>
                </c:pt>
                <c:pt idx="9194">
                  <c:v>2475.2367999999997</c:v>
                </c:pt>
                <c:pt idx="9195">
                  <c:v>2474.2367999999997</c:v>
                </c:pt>
                <c:pt idx="9196">
                  <c:v>2473.2367999999997</c:v>
                </c:pt>
                <c:pt idx="9197">
                  <c:v>2472.2367999999997</c:v>
                </c:pt>
                <c:pt idx="9198">
                  <c:v>2471.2367999999997</c:v>
                </c:pt>
                <c:pt idx="9199">
                  <c:v>2470.2367999999997</c:v>
                </c:pt>
                <c:pt idx="9200">
                  <c:v>2469.2367999999997</c:v>
                </c:pt>
                <c:pt idx="9201">
                  <c:v>2468.2367999999997</c:v>
                </c:pt>
                <c:pt idx="9202">
                  <c:v>2467.2367999999997</c:v>
                </c:pt>
                <c:pt idx="9203">
                  <c:v>2466.2367999999997</c:v>
                </c:pt>
                <c:pt idx="9204">
                  <c:v>2465.2367999999997</c:v>
                </c:pt>
                <c:pt idx="9205">
                  <c:v>2464.2367999999997</c:v>
                </c:pt>
                <c:pt idx="9206">
                  <c:v>2463.2367999999997</c:v>
                </c:pt>
                <c:pt idx="9207">
                  <c:v>2462.2367999999997</c:v>
                </c:pt>
                <c:pt idx="9208">
                  <c:v>2461.2367999999997</c:v>
                </c:pt>
                <c:pt idx="9209">
                  <c:v>2460.2367999999997</c:v>
                </c:pt>
                <c:pt idx="9210">
                  <c:v>2459.2367999999997</c:v>
                </c:pt>
                <c:pt idx="9211">
                  <c:v>2458.2367999999997</c:v>
                </c:pt>
                <c:pt idx="9212">
                  <c:v>2457.2367999999997</c:v>
                </c:pt>
                <c:pt idx="9213">
                  <c:v>2456.2367999999997</c:v>
                </c:pt>
                <c:pt idx="9214">
                  <c:v>2455.2367999999997</c:v>
                </c:pt>
                <c:pt idx="9215">
                  <c:v>2454.2367999999997</c:v>
                </c:pt>
                <c:pt idx="9216">
                  <c:v>2453.2367999999997</c:v>
                </c:pt>
                <c:pt idx="9217">
                  <c:v>2452.2367999999997</c:v>
                </c:pt>
                <c:pt idx="9218">
                  <c:v>2451.2367999999997</c:v>
                </c:pt>
                <c:pt idx="9219">
                  <c:v>2450.2367999999997</c:v>
                </c:pt>
                <c:pt idx="9220">
                  <c:v>2449.2367999999997</c:v>
                </c:pt>
                <c:pt idx="9221">
                  <c:v>2448.2367999999997</c:v>
                </c:pt>
                <c:pt idx="9222">
                  <c:v>2447.2367999999997</c:v>
                </c:pt>
                <c:pt idx="9223">
                  <c:v>2446.2367999999997</c:v>
                </c:pt>
                <c:pt idx="9224">
                  <c:v>2445.2367999999997</c:v>
                </c:pt>
                <c:pt idx="9225">
                  <c:v>2444.2367999999997</c:v>
                </c:pt>
                <c:pt idx="9226">
                  <c:v>2443.2367999999997</c:v>
                </c:pt>
                <c:pt idx="9227">
                  <c:v>2442.2367999999997</c:v>
                </c:pt>
                <c:pt idx="9228">
                  <c:v>2441.2367999999997</c:v>
                </c:pt>
                <c:pt idx="9229">
                  <c:v>2440.2367999999997</c:v>
                </c:pt>
                <c:pt idx="9230">
                  <c:v>2439.2367999999997</c:v>
                </c:pt>
                <c:pt idx="9231">
                  <c:v>2438.2367999999997</c:v>
                </c:pt>
                <c:pt idx="9232">
                  <c:v>2437.2367999999997</c:v>
                </c:pt>
                <c:pt idx="9233">
                  <c:v>2436.2367999999997</c:v>
                </c:pt>
                <c:pt idx="9234">
                  <c:v>2435.2367999999997</c:v>
                </c:pt>
                <c:pt idx="9235">
                  <c:v>2434.2367999999997</c:v>
                </c:pt>
                <c:pt idx="9236">
                  <c:v>2433.2367999999997</c:v>
                </c:pt>
                <c:pt idx="9237">
                  <c:v>2432.2367999999997</c:v>
                </c:pt>
                <c:pt idx="9238">
                  <c:v>2431.2367999999997</c:v>
                </c:pt>
                <c:pt idx="9239">
                  <c:v>2430.2367999999997</c:v>
                </c:pt>
                <c:pt idx="9240">
                  <c:v>2429.2367999999997</c:v>
                </c:pt>
                <c:pt idx="9241">
                  <c:v>2428.2367999999997</c:v>
                </c:pt>
                <c:pt idx="9242">
                  <c:v>2427.2367999999997</c:v>
                </c:pt>
                <c:pt idx="9243">
                  <c:v>2426.2367999999997</c:v>
                </c:pt>
                <c:pt idx="9244">
                  <c:v>2425.2367999999997</c:v>
                </c:pt>
                <c:pt idx="9245">
                  <c:v>2424.2367999999997</c:v>
                </c:pt>
                <c:pt idx="9246">
                  <c:v>2423.2367999999997</c:v>
                </c:pt>
                <c:pt idx="9247">
                  <c:v>2422.2367999999997</c:v>
                </c:pt>
                <c:pt idx="9248">
                  <c:v>2421.2367999999997</c:v>
                </c:pt>
                <c:pt idx="9249">
                  <c:v>2420.2367999999997</c:v>
                </c:pt>
                <c:pt idx="9250">
                  <c:v>2419.2367999999997</c:v>
                </c:pt>
                <c:pt idx="9251">
                  <c:v>2418.2367999999997</c:v>
                </c:pt>
                <c:pt idx="9252">
                  <c:v>2417.2367999999997</c:v>
                </c:pt>
                <c:pt idx="9253">
                  <c:v>2416.2367999999997</c:v>
                </c:pt>
                <c:pt idx="9254">
                  <c:v>2415.2367999999997</c:v>
                </c:pt>
                <c:pt idx="9255">
                  <c:v>2414.2367999999997</c:v>
                </c:pt>
                <c:pt idx="9256">
                  <c:v>2413.2367999999997</c:v>
                </c:pt>
                <c:pt idx="9257">
                  <c:v>2412.2367999999997</c:v>
                </c:pt>
                <c:pt idx="9258">
                  <c:v>2411.2367999999997</c:v>
                </c:pt>
                <c:pt idx="9259">
                  <c:v>2410.2367999999997</c:v>
                </c:pt>
                <c:pt idx="9260">
                  <c:v>2409.2367999999997</c:v>
                </c:pt>
                <c:pt idx="9261">
                  <c:v>2408.2367999999997</c:v>
                </c:pt>
                <c:pt idx="9262">
                  <c:v>2407.2367999999997</c:v>
                </c:pt>
                <c:pt idx="9263">
                  <c:v>2406.2367999999997</c:v>
                </c:pt>
                <c:pt idx="9264">
                  <c:v>2405.2367999999997</c:v>
                </c:pt>
                <c:pt idx="9265">
                  <c:v>2404.2367999999997</c:v>
                </c:pt>
                <c:pt idx="9266">
                  <c:v>2403.2367999999997</c:v>
                </c:pt>
                <c:pt idx="9267">
                  <c:v>2402.2367999999997</c:v>
                </c:pt>
                <c:pt idx="9268">
                  <c:v>2401.2367999999997</c:v>
                </c:pt>
                <c:pt idx="9269">
                  <c:v>2400.2367999999997</c:v>
                </c:pt>
                <c:pt idx="9270">
                  <c:v>2399.2367999999997</c:v>
                </c:pt>
                <c:pt idx="9271">
                  <c:v>2398.2367999999997</c:v>
                </c:pt>
                <c:pt idx="9272">
                  <c:v>2397.2367999999997</c:v>
                </c:pt>
                <c:pt idx="9273">
                  <c:v>2396.2367999999997</c:v>
                </c:pt>
                <c:pt idx="9274">
                  <c:v>2395.2367999999997</c:v>
                </c:pt>
                <c:pt idx="9275">
                  <c:v>2394.2367999999997</c:v>
                </c:pt>
                <c:pt idx="9276">
                  <c:v>2393.2367999999997</c:v>
                </c:pt>
                <c:pt idx="9277">
                  <c:v>2392.2367999999997</c:v>
                </c:pt>
                <c:pt idx="9278">
                  <c:v>2391.2367999999997</c:v>
                </c:pt>
                <c:pt idx="9279">
                  <c:v>2390.2367999999997</c:v>
                </c:pt>
                <c:pt idx="9280">
                  <c:v>2389.2367999999997</c:v>
                </c:pt>
                <c:pt idx="9281">
                  <c:v>2388.2367999999997</c:v>
                </c:pt>
                <c:pt idx="9282">
                  <c:v>2387.2367999999997</c:v>
                </c:pt>
                <c:pt idx="9283">
                  <c:v>2386.2367999999997</c:v>
                </c:pt>
                <c:pt idx="9284">
                  <c:v>2385.2367999999997</c:v>
                </c:pt>
                <c:pt idx="9285">
                  <c:v>2384.2367999999997</c:v>
                </c:pt>
                <c:pt idx="9286">
                  <c:v>2383.2367999999997</c:v>
                </c:pt>
                <c:pt idx="9287">
                  <c:v>2382.2367999999997</c:v>
                </c:pt>
                <c:pt idx="9288">
                  <c:v>2381.2367999999997</c:v>
                </c:pt>
                <c:pt idx="9289">
                  <c:v>2380.2367999999997</c:v>
                </c:pt>
                <c:pt idx="9290">
                  <c:v>2379.2367999999997</c:v>
                </c:pt>
                <c:pt idx="9291">
                  <c:v>2378.2367999999997</c:v>
                </c:pt>
                <c:pt idx="9292">
                  <c:v>2377.2367999999997</c:v>
                </c:pt>
                <c:pt idx="9293">
                  <c:v>2376.2367999999997</c:v>
                </c:pt>
                <c:pt idx="9294">
                  <c:v>2375.2367999999997</c:v>
                </c:pt>
                <c:pt idx="9295">
                  <c:v>2374.2367999999997</c:v>
                </c:pt>
                <c:pt idx="9296">
                  <c:v>2373.2367999999997</c:v>
                </c:pt>
                <c:pt idx="9297">
                  <c:v>2372.2367999999997</c:v>
                </c:pt>
                <c:pt idx="9298">
                  <c:v>2371.2367999999997</c:v>
                </c:pt>
                <c:pt idx="9299">
                  <c:v>2370.2367999999997</c:v>
                </c:pt>
                <c:pt idx="9300">
                  <c:v>2369.2367999999997</c:v>
                </c:pt>
                <c:pt idx="9301">
                  <c:v>2368.2367999999997</c:v>
                </c:pt>
                <c:pt idx="9302">
                  <c:v>2367.2367999999997</c:v>
                </c:pt>
                <c:pt idx="9303">
                  <c:v>2366.2367999999997</c:v>
                </c:pt>
                <c:pt idx="9304">
                  <c:v>2365.2367999999997</c:v>
                </c:pt>
                <c:pt idx="9305">
                  <c:v>2364.2367999999997</c:v>
                </c:pt>
                <c:pt idx="9306">
                  <c:v>2363.2367999999997</c:v>
                </c:pt>
                <c:pt idx="9307">
                  <c:v>2362.2367999999997</c:v>
                </c:pt>
                <c:pt idx="9308">
                  <c:v>2361.2367999999997</c:v>
                </c:pt>
                <c:pt idx="9309">
                  <c:v>2360.2367999999997</c:v>
                </c:pt>
                <c:pt idx="9310">
                  <c:v>2359.2367999999997</c:v>
                </c:pt>
                <c:pt idx="9311">
                  <c:v>2358.2367999999997</c:v>
                </c:pt>
                <c:pt idx="9312">
                  <c:v>2357.2367999999997</c:v>
                </c:pt>
                <c:pt idx="9313">
                  <c:v>2356.2367999999997</c:v>
                </c:pt>
                <c:pt idx="9314">
                  <c:v>2355.2367999999997</c:v>
                </c:pt>
                <c:pt idx="9315">
                  <c:v>2354.2367999999997</c:v>
                </c:pt>
                <c:pt idx="9316">
                  <c:v>2353.2367999999997</c:v>
                </c:pt>
                <c:pt idx="9317">
                  <c:v>2352.2367999999997</c:v>
                </c:pt>
                <c:pt idx="9318">
                  <c:v>2351.2367999999997</c:v>
                </c:pt>
                <c:pt idx="9319">
                  <c:v>2350.2367999999997</c:v>
                </c:pt>
                <c:pt idx="9320">
                  <c:v>2349.2367999999997</c:v>
                </c:pt>
                <c:pt idx="9321">
                  <c:v>2348.2367999999997</c:v>
                </c:pt>
                <c:pt idx="9322">
                  <c:v>2347.2367999999997</c:v>
                </c:pt>
                <c:pt idx="9323">
                  <c:v>2346.2367999999997</c:v>
                </c:pt>
                <c:pt idx="9324">
                  <c:v>2345.2367999999997</c:v>
                </c:pt>
                <c:pt idx="9325">
                  <c:v>2344.2367999999997</c:v>
                </c:pt>
                <c:pt idx="9326">
                  <c:v>2343.2367999999997</c:v>
                </c:pt>
                <c:pt idx="9327">
                  <c:v>2342.2367999999997</c:v>
                </c:pt>
                <c:pt idx="9328">
                  <c:v>2341.2367999999997</c:v>
                </c:pt>
                <c:pt idx="9329">
                  <c:v>2340.2367999999997</c:v>
                </c:pt>
                <c:pt idx="9330">
                  <c:v>2339.2367999999997</c:v>
                </c:pt>
                <c:pt idx="9331">
                  <c:v>2338.2367999999997</c:v>
                </c:pt>
                <c:pt idx="9332">
                  <c:v>2337.2367999999997</c:v>
                </c:pt>
                <c:pt idx="9333">
                  <c:v>2336.2367999999997</c:v>
                </c:pt>
                <c:pt idx="9334">
                  <c:v>2335.2367999999997</c:v>
                </c:pt>
                <c:pt idx="9335">
                  <c:v>2334.2367999999997</c:v>
                </c:pt>
                <c:pt idx="9336">
                  <c:v>2333.2367999999997</c:v>
                </c:pt>
                <c:pt idx="9337">
                  <c:v>2332.2367999999997</c:v>
                </c:pt>
                <c:pt idx="9338">
                  <c:v>2331.2367999999997</c:v>
                </c:pt>
                <c:pt idx="9339">
                  <c:v>2330.2367999999997</c:v>
                </c:pt>
                <c:pt idx="9340">
                  <c:v>2329.2367999999997</c:v>
                </c:pt>
                <c:pt idx="9341">
                  <c:v>2328.2367999999997</c:v>
                </c:pt>
                <c:pt idx="9342">
                  <c:v>2327.2367999999997</c:v>
                </c:pt>
                <c:pt idx="9343">
                  <c:v>2326.2367999999997</c:v>
                </c:pt>
                <c:pt idx="9344">
                  <c:v>2325.2367999999997</c:v>
                </c:pt>
                <c:pt idx="9345">
                  <c:v>2324.2367999999997</c:v>
                </c:pt>
                <c:pt idx="9346">
                  <c:v>2323.2367999999997</c:v>
                </c:pt>
                <c:pt idx="9347">
                  <c:v>2322.2367999999997</c:v>
                </c:pt>
                <c:pt idx="9348">
                  <c:v>2321.2367999999997</c:v>
                </c:pt>
                <c:pt idx="9349">
                  <c:v>2320.2367999999997</c:v>
                </c:pt>
                <c:pt idx="9350">
                  <c:v>2319.2367999999997</c:v>
                </c:pt>
                <c:pt idx="9351">
                  <c:v>2318.2367999999997</c:v>
                </c:pt>
                <c:pt idx="9352">
                  <c:v>2317.2367999999997</c:v>
                </c:pt>
                <c:pt idx="9353">
                  <c:v>2316.2367999999997</c:v>
                </c:pt>
                <c:pt idx="9354">
                  <c:v>2315.2367999999997</c:v>
                </c:pt>
                <c:pt idx="9355">
                  <c:v>2314.2367999999997</c:v>
                </c:pt>
                <c:pt idx="9356">
                  <c:v>2313.2367999999997</c:v>
                </c:pt>
                <c:pt idx="9357">
                  <c:v>2312.2367999999997</c:v>
                </c:pt>
                <c:pt idx="9358">
                  <c:v>2311.2367999999997</c:v>
                </c:pt>
                <c:pt idx="9359">
                  <c:v>2310.2367999999997</c:v>
                </c:pt>
                <c:pt idx="9360">
                  <c:v>2309.2367999999997</c:v>
                </c:pt>
                <c:pt idx="9361">
                  <c:v>2308.2367999999997</c:v>
                </c:pt>
                <c:pt idx="9362">
                  <c:v>2307.2367999999997</c:v>
                </c:pt>
                <c:pt idx="9363">
                  <c:v>2306.2367999999997</c:v>
                </c:pt>
                <c:pt idx="9364">
                  <c:v>2305.2367999999997</c:v>
                </c:pt>
                <c:pt idx="9365">
                  <c:v>2304.2367999999997</c:v>
                </c:pt>
                <c:pt idx="9366">
                  <c:v>2303.2367999999997</c:v>
                </c:pt>
                <c:pt idx="9367">
                  <c:v>2302.2367999999997</c:v>
                </c:pt>
                <c:pt idx="9368">
                  <c:v>2301.2367999999997</c:v>
                </c:pt>
                <c:pt idx="9369">
                  <c:v>2300.2367999999997</c:v>
                </c:pt>
                <c:pt idx="9370">
                  <c:v>2299.2367999999997</c:v>
                </c:pt>
                <c:pt idx="9371">
                  <c:v>2298.2367999999997</c:v>
                </c:pt>
                <c:pt idx="9372">
                  <c:v>2297.2367999999997</c:v>
                </c:pt>
                <c:pt idx="9373">
                  <c:v>2296.2367999999997</c:v>
                </c:pt>
                <c:pt idx="9374">
                  <c:v>2295.2367999999997</c:v>
                </c:pt>
                <c:pt idx="9375">
                  <c:v>2294.2367999999997</c:v>
                </c:pt>
                <c:pt idx="9376">
                  <c:v>2293.2367999999997</c:v>
                </c:pt>
                <c:pt idx="9377">
                  <c:v>2292.2367999999997</c:v>
                </c:pt>
                <c:pt idx="9378">
                  <c:v>2291.2367999999997</c:v>
                </c:pt>
                <c:pt idx="9379">
                  <c:v>2290.2367999999997</c:v>
                </c:pt>
                <c:pt idx="9380">
                  <c:v>2289.2367999999997</c:v>
                </c:pt>
                <c:pt idx="9381">
                  <c:v>2288.2367999999997</c:v>
                </c:pt>
                <c:pt idx="9382">
                  <c:v>2287.2367999999997</c:v>
                </c:pt>
                <c:pt idx="9383">
                  <c:v>2286.2367999999997</c:v>
                </c:pt>
                <c:pt idx="9384">
                  <c:v>2285.2367999999997</c:v>
                </c:pt>
                <c:pt idx="9385">
                  <c:v>2284.2367999999997</c:v>
                </c:pt>
                <c:pt idx="9386">
                  <c:v>2283.2367999999997</c:v>
                </c:pt>
                <c:pt idx="9387">
                  <c:v>2282.2367999999997</c:v>
                </c:pt>
                <c:pt idx="9388">
                  <c:v>2281.2367999999997</c:v>
                </c:pt>
                <c:pt idx="9389">
                  <c:v>2280.2367999999997</c:v>
                </c:pt>
                <c:pt idx="9390">
                  <c:v>2279.2367999999997</c:v>
                </c:pt>
                <c:pt idx="9391">
                  <c:v>2278.2367999999997</c:v>
                </c:pt>
                <c:pt idx="9392">
                  <c:v>2277.2367999999997</c:v>
                </c:pt>
                <c:pt idx="9393">
                  <c:v>2276.2367999999997</c:v>
                </c:pt>
                <c:pt idx="9394">
                  <c:v>2275.2367999999997</c:v>
                </c:pt>
                <c:pt idx="9395">
                  <c:v>2274.2367999999997</c:v>
                </c:pt>
                <c:pt idx="9396">
                  <c:v>2273.2367999999997</c:v>
                </c:pt>
                <c:pt idx="9397">
                  <c:v>2272.2367999999997</c:v>
                </c:pt>
                <c:pt idx="9398">
                  <c:v>2271.2367999999997</c:v>
                </c:pt>
                <c:pt idx="9399">
                  <c:v>2270.2367999999997</c:v>
                </c:pt>
                <c:pt idx="9400">
                  <c:v>2269.2367999999997</c:v>
                </c:pt>
                <c:pt idx="9401">
                  <c:v>2268.2367999999997</c:v>
                </c:pt>
                <c:pt idx="9402">
                  <c:v>2267.2367999999997</c:v>
                </c:pt>
                <c:pt idx="9403">
                  <c:v>2266.2367999999997</c:v>
                </c:pt>
                <c:pt idx="9404">
                  <c:v>2265.2367999999997</c:v>
                </c:pt>
                <c:pt idx="9405">
                  <c:v>2264.2367999999997</c:v>
                </c:pt>
                <c:pt idx="9406">
                  <c:v>2263.2367999999997</c:v>
                </c:pt>
                <c:pt idx="9407">
                  <c:v>2262.2367999999997</c:v>
                </c:pt>
                <c:pt idx="9408">
                  <c:v>2261.2367999999997</c:v>
                </c:pt>
                <c:pt idx="9409">
                  <c:v>2260.2367999999997</c:v>
                </c:pt>
                <c:pt idx="9410">
                  <c:v>2259.2367999999997</c:v>
                </c:pt>
                <c:pt idx="9411">
                  <c:v>2258.2367999999997</c:v>
                </c:pt>
                <c:pt idx="9412">
                  <c:v>2257.2367999999997</c:v>
                </c:pt>
                <c:pt idx="9413">
                  <c:v>2256.2367999999997</c:v>
                </c:pt>
                <c:pt idx="9414">
                  <c:v>2255.2367999999997</c:v>
                </c:pt>
                <c:pt idx="9415">
                  <c:v>2254.2367999999997</c:v>
                </c:pt>
                <c:pt idx="9416">
                  <c:v>2253.2367999999997</c:v>
                </c:pt>
                <c:pt idx="9417">
                  <c:v>2252.2367999999997</c:v>
                </c:pt>
                <c:pt idx="9418">
                  <c:v>2251.2367999999997</c:v>
                </c:pt>
                <c:pt idx="9419">
                  <c:v>2250.2367999999997</c:v>
                </c:pt>
                <c:pt idx="9420">
                  <c:v>2249.2367999999997</c:v>
                </c:pt>
                <c:pt idx="9421">
                  <c:v>2248.2367999999997</c:v>
                </c:pt>
                <c:pt idx="9422">
                  <c:v>2247.2367999999997</c:v>
                </c:pt>
                <c:pt idx="9423">
                  <c:v>2246.2367999999997</c:v>
                </c:pt>
                <c:pt idx="9424">
                  <c:v>2245.2367999999997</c:v>
                </c:pt>
                <c:pt idx="9425">
                  <c:v>2244.2367999999997</c:v>
                </c:pt>
                <c:pt idx="9426">
                  <c:v>2243.2367999999997</c:v>
                </c:pt>
                <c:pt idx="9427">
                  <c:v>2242.2367999999997</c:v>
                </c:pt>
                <c:pt idx="9428">
                  <c:v>2241.2367999999997</c:v>
                </c:pt>
                <c:pt idx="9429">
                  <c:v>2240.2367999999997</c:v>
                </c:pt>
                <c:pt idx="9430">
                  <c:v>2239.2367999999997</c:v>
                </c:pt>
                <c:pt idx="9431">
                  <c:v>2238.2367999999997</c:v>
                </c:pt>
                <c:pt idx="9432">
                  <c:v>2237.2367999999997</c:v>
                </c:pt>
                <c:pt idx="9433">
                  <c:v>2236.2367999999997</c:v>
                </c:pt>
                <c:pt idx="9434">
                  <c:v>2235.2367999999997</c:v>
                </c:pt>
                <c:pt idx="9435">
                  <c:v>2234.2367999999997</c:v>
                </c:pt>
                <c:pt idx="9436">
                  <c:v>2233.2367999999997</c:v>
                </c:pt>
                <c:pt idx="9437">
                  <c:v>2232.2367999999997</c:v>
                </c:pt>
                <c:pt idx="9438">
                  <c:v>2231.2367999999997</c:v>
                </c:pt>
                <c:pt idx="9439">
                  <c:v>2230.2367999999997</c:v>
                </c:pt>
                <c:pt idx="9440">
                  <c:v>2229.2367999999997</c:v>
                </c:pt>
                <c:pt idx="9441">
                  <c:v>2228.2367999999997</c:v>
                </c:pt>
                <c:pt idx="9442">
                  <c:v>2227.2367999999997</c:v>
                </c:pt>
                <c:pt idx="9443">
                  <c:v>2226.2367999999997</c:v>
                </c:pt>
                <c:pt idx="9444">
                  <c:v>2225.2367999999997</c:v>
                </c:pt>
                <c:pt idx="9445">
                  <c:v>2224.2367999999997</c:v>
                </c:pt>
                <c:pt idx="9446">
                  <c:v>2223.2367999999997</c:v>
                </c:pt>
                <c:pt idx="9447">
                  <c:v>2222.2367999999997</c:v>
                </c:pt>
                <c:pt idx="9448">
                  <c:v>2221.2367999999997</c:v>
                </c:pt>
                <c:pt idx="9449">
                  <c:v>2220.2367999999997</c:v>
                </c:pt>
                <c:pt idx="9450">
                  <c:v>2219.2367999999997</c:v>
                </c:pt>
                <c:pt idx="9451">
                  <c:v>2218.2367999999997</c:v>
                </c:pt>
                <c:pt idx="9452">
                  <c:v>2217.2367999999997</c:v>
                </c:pt>
                <c:pt idx="9453">
                  <c:v>2216.2367999999997</c:v>
                </c:pt>
                <c:pt idx="9454">
                  <c:v>2215.2367999999997</c:v>
                </c:pt>
                <c:pt idx="9455">
                  <c:v>2214.2367999999997</c:v>
                </c:pt>
                <c:pt idx="9456">
                  <c:v>2213.2367999999997</c:v>
                </c:pt>
                <c:pt idx="9457">
                  <c:v>2212.2367999999997</c:v>
                </c:pt>
                <c:pt idx="9458">
                  <c:v>2211.2367999999997</c:v>
                </c:pt>
                <c:pt idx="9459">
                  <c:v>2210.2367999999997</c:v>
                </c:pt>
                <c:pt idx="9460">
                  <c:v>2209.2367999999997</c:v>
                </c:pt>
                <c:pt idx="9461">
                  <c:v>2208.2367999999997</c:v>
                </c:pt>
                <c:pt idx="9462">
                  <c:v>2207.2367999999997</c:v>
                </c:pt>
                <c:pt idx="9463">
                  <c:v>2206.2367999999997</c:v>
                </c:pt>
                <c:pt idx="9464">
                  <c:v>2205.2367999999997</c:v>
                </c:pt>
                <c:pt idx="9465">
                  <c:v>2204.2367999999997</c:v>
                </c:pt>
                <c:pt idx="9466">
                  <c:v>2203.2367999999997</c:v>
                </c:pt>
                <c:pt idx="9467">
                  <c:v>2202.2367999999997</c:v>
                </c:pt>
                <c:pt idx="9468">
                  <c:v>2201.2367999999997</c:v>
                </c:pt>
                <c:pt idx="9469">
                  <c:v>2200.2367999999997</c:v>
                </c:pt>
                <c:pt idx="9470">
                  <c:v>2199.2367999999997</c:v>
                </c:pt>
                <c:pt idx="9471">
                  <c:v>2198.2367999999997</c:v>
                </c:pt>
                <c:pt idx="9472">
                  <c:v>2197.2367999999997</c:v>
                </c:pt>
                <c:pt idx="9473">
                  <c:v>2196.2367999999997</c:v>
                </c:pt>
                <c:pt idx="9474">
                  <c:v>2195.2367999999997</c:v>
                </c:pt>
                <c:pt idx="9475">
                  <c:v>2194.2367999999997</c:v>
                </c:pt>
                <c:pt idx="9476">
                  <c:v>2193.2367999999997</c:v>
                </c:pt>
                <c:pt idx="9477">
                  <c:v>2192.2367999999997</c:v>
                </c:pt>
                <c:pt idx="9478">
                  <c:v>2191.2367999999997</c:v>
                </c:pt>
                <c:pt idx="9479">
                  <c:v>2190.2367999999997</c:v>
                </c:pt>
                <c:pt idx="9480">
                  <c:v>2189.2367999999997</c:v>
                </c:pt>
                <c:pt idx="9481">
                  <c:v>2188.2367999999997</c:v>
                </c:pt>
                <c:pt idx="9482">
                  <c:v>2187.2367999999997</c:v>
                </c:pt>
                <c:pt idx="9483">
                  <c:v>2186.2367999999997</c:v>
                </c:pt>
                <c:pt idx="9484">
                  <c:v>2185.2367999999997</c:v>
                </c:pt>
                <c:pt idx="9485">
                  <c:v>2184.2367999999997</c:v>
                </c:pt>
                <c:pt idx="9486">
                  <c:v>2183.2367999999997</c:v>
                </c:pt>
                <c:pt idx="9487">
                  <c:v>2182.2367999999997</c:v>
                </c:pt>
                <c:pt idx="9488">
                  <c:v>2181.2367999999997</c:v>
                </c:pt>
                <c:pt idx="9489">
                  <c:v>2180.2367999999997</c:v>
                </c:pt>
                <c:pt idx="9490">
                  <c:v>2179.2367999999997</c:v>
                </c:pt>
                <c:pt idx="9491">
                  <c:v>2178.2367999999997</c:v>
                </c:pt>
                <c:pt idx="9492">
                  <c:v>2177.2367999999997</c:v>
                </c:pt>
                <c:pt idx="9493">
                  <c:v>2176.2367999999997</c:v>
                </c:pt>
                <c:pt idx="9494">
                  <c:v>2175.2367999999997</c:v>
                </c:pt>
                <c:pt idx="9495">
                  <c:v>2174.2367999999997</c:v>
                </c:pt>
                <c:pt idx="9496">
                  <c:v>2173.2367999999997</c:v>
                </c:pt>
                <c:pt idx="9497">
                  <c:v>2172.2367999999997</c:v>
                </c:pt>
                <c:pt idx="9498">
                  <c:v>2171.2367999999997</c:v>
                </c:pt>
                <c:pt idx="9499">
                  <c:v>2170.2367999999997</c:v>
                </c:pt>
                <c:pt idx="9500">
                  <c:v>2169.2367999999997</c:v>
                </c:pt>
                <c:pt idx="9501">
                  <c:v>2168.2367999999997</c:v>
                </c:pt>
                <c:pt idx="9502">
                  <c:v>2167.2367999999997</c:v>
                </c:pt>
                <c:pt idx="9503">
                  <c:v>2166.2367999999997</c:v>
                </c:pt>
                <c:pt idx="9504">
                  <c:v>2165.2367999999997</c:v>
                </c:pt>
                <c:pt idx="9505">
                  <c:v>2164.2367999999997</c:v>
                </c:pt>
                <c:pt idx="9506">
                  <c:v>2163.2367999999997</c:v>
                </c:pt>
                <c:pt idx="9507">
                  <c:v>2162.2367999999997</c:v>
                </c:pt>
                <c:pt idx="9508">
                  <c:v>2161.2367999999997</c:v>
                </c:pt>
                <c:pt idx="9509">
                  <c:v>2160.2367999999997</c:v>
                </c:pt>
                <c:pt idx="9510">
                  <c:v>2159.2367999999997</c:v>
                </c:pt>
                <c:pt idx="9511">
                  <c:v>2158.2367999999997</c:v>
                </c:pt>
                <c:pt idx="9512">
                  <c:v>2157.2367999999997</c:v>
                </c:pt>
                <c:pt idx="9513">
                  <c:v>2156.2367999999997</c:v>
                </c:pt>
                <c:pt idx="9514">
                  <c:v>2155.2367999999997</c:v>
                </c:pt>
                <c:pt idx="9515">
                  <c:v>2154.2367999999997</c:v>
                </c:pt>
                <c:pt idx="9516">
                  <c:v>2153.2367999999997</c:v>
                </c:pt>
                <c:pt idx="9517">
                  <c:v>2152.2367999999997</c:v>
                </c:pt>
                <c:pt idx="9518">
                  <c:v>2151.2367999999997</c:v>
                </c:pt>
                <c:pt idx="9519">
                  <c:v>2150.2367999999997</c:v>
                </c:pt>
                <c:pt idx="9520">
                  <c:v>2149.2367999999997</c:v>
                </c:pt>
                <c:pt idx="9521">
                  <c:v>2148.2367999999997</c:v>
                </c:pt>
                <c:pt idx="9522">
                  <c:v>2147.2367999999997</c:v>
                </c:pt>
                <c:pt idx="9523">
                  <c:v>2146.2367999999997</c:v>
                </c:pt>
                <c:pt idx="9524">
                  <c:v>2145.2367999999997</c:v>
                </c:pt>
                <c:pt idx="9525">
                  <c:v>2144.2367999999997</c:v>
                </c:pt>
                <c:pt idx="9526">
                  <c:v>2143.2367999999997</c:v>
                </c:pt>
                <c:pt idx="9527">
                  <c:v>2142.2367999999997</c:v>
                </c:pt>
                <c:pt idx="9528">
                  <c:v>2141.2367999999997</c:v>
                </c:pt>
                <c:pt idx="9529">
                  <c:v>2140.2367999999997</c:v>
                </c:pt>
                <c:pt idx="9530">
                  <c:v>2139.2367999999997</c:v>
                </c:pt>
                <c:pt idx="9531">
                  <c:v>2138.2367999999997</c:v>
                </c:pt>
                <c:pt idx="9532">
                  <c:v>2137.2367999999997</c:v>
                </c:pt>
                <c:pt idx="9533">
                  <c:v>2136.2367999999997</c:v>
                </c:pt>
                <c:pt idx="9534">
                  <c:v>2135.2367999999997</c:v>
                </c:pt>
                <c:pt idx="9535">
                  <c:v>2134.2367999999997</c:v>
                </c:pt>
                <c:pt idx="9536">
                  <c:v>2133.2367999999997</c:v>
                </c:pt>
                <c:pt idx="9537">
                  <c:v>2132.2367999999997</c:v>
                </c:pt>
                <c:pt idx="9538">
                  <c:v>2131.2367999999997</c:v>
                </c:pt>
                <c:pt idx="9539">
                  <c:v>2130.2367999999997</c:v>
                </c:pt>
                <c:pt idx="9540">
                  <c:v>2129.2367999999997</c:v>
                </c:pt>
                <c:pt idx="9541">
                  <c:v>2128.2367999999997</c:v>
                </c:pt>
                <c:pt idx="9542">
                  <c:v>2127.2367999999997</c:v>
                </c:pt>
                <c:pt idx="9543">
                  <c:v>2126.2367999999997</c:v>
                </c:pt>
                <c:pt idx="9544">
                  <c:v>2125.2367999999997</c:v>
                </c:pt>
                <c:pt idx="9545">
                  <c:v>2124.2367999999997</c:v>
                </c:pt>
                <c:pt idx="9546">
                  <c:v>2123.2367999999997</c:v>
                </c:pt>
                <c:pt idx="9547">
                  <c:v>2122.2367999999997</c:v>
                </c:pt>
                <c:pt idx="9548">
                  <c:v>2121.2367999999997</c:v>
                </c:pt>
                <c:pt idx="9549">
                  <c:v>2120.2367999999997</c:v>
                </c:pt>
                <c:pt idx="9550">
                  <c:v>2119.2367999999997</c:v>
                </c:pt>
                <c:pt idx="9551">
                  <c:v>2118.2367999999997</c:v>
                </c:pt>
                <c:pt idx="9552">
                  <c:v>2117.2367999999997</c:v>
                </c:pt>
                <c:pt idx="9553">
                  <c:v>2116.2367999999997</c:v>
                </c:pt>
                <c:pt idx="9554">
                  <c:v>2115.2367999999997</c:v>
                </c:pt>
                <c:pt idx="9555">
                  <c:v>2114.2367999999997</c:v>
                </c:pt>
                <c:pt idx="9556">
                  <c:v>2113.2367999999997</c:v>
                </c:pt>
                <c:pt idx="9557">
                  <c:v>2112.2367999999997</c:v>
                </c:pt>
                <c:pt idx="9558">
                  <c:v>2111.2367999999997</c:v>
                </c:pt>
                <c:pt idx="9559">
                  <c:v>2110.2367999999997</c:v>
                </c:pt>
                <c:pt idx="9560">
                  <c:v>2109.2367999999997</c:v>
                </c:pt>
                <c:pt idx="9561">
                  <c:v>2108.2367999999997</c:v>
                </c:pt>
                <c:pt idx="9562">
                  <c:v>2107.2367999999997</c:v>
                </c:pt>
                <c:pt idx="9563">
                  <c:v>2106.2367999999997</c:v>
                </c:pt>
                <c:pt idx="9564">
                  <c:v>2105.2367999999997</c:v>
                </c:pt>
                <c:pt idx="9565">
                  <c:v>2104.2367999999997</c:v>
                </c:pt>
                <c:pt idx="9566">
                  <c:v>2103.2367999999997</c:v>
                </c:pt>
                <c:pt idx="9567">
                  <c:v>2102.2367999999997</c:v>
                </c:pt>
                <c:pt idx="9568">
                  <c:v>2101.2367999999997</c:v>
                </c:pt>
                <c:pt idx="9569">
                  <c:v>2100.2367999999997</c:v>
                </c:pt>
                <c:pt idx="9570">
                  <c:v>2099.2367999999997</c:v>
                </c:pt>
                <c:pt idx="9571">
                  <c:v>2098.2367999999997</c:v>
                </c:pt>
                <c:pt idx="9572">
                  <c:v>2097.2367999999997</c:v>
                </c:pt>
                <c:pt idx="9573">
                  <c:v>2096.2367999999997</c:v>
                </c:pt>
                <c:pt idx="9574">
                  <c:v>2095.2367999999997</c:v>
                </c:pt>
                <c:pt idx="9575">
                  <c:v>2094.2367999999997</c:v>
                </c:pt>
                <c:pt idx="9576">
                  <c:v>2093.2367999999997</c:v>
                </c:pt>
                <c:pt idx="9577">
                  <c:v>2092.2367999999997</c:v>
                </c:pt>
                <c:pt idx="9578">
                  <c:v>2091.2367999999997</c:v>
                </c:pt>
                <c:pt idx="9579">
                  <c:v>2090.2367999999997</c:v>
                </c:pt>
                <c:pt idx="9580">
                  <c:v>2089.2367999999997</c:v>
                </c:pt>
                <c:pt idx="9581">
                  <c:v>2088.2367999999997</c:v>
                </c:pt>
                <c:pt idx="9582">
                  <c:v>2087.2367999999997</c:v>
                </c:pt>
                <c:pt idx="9583">
                  <c:v>2086.2367999999997</c:v>
                </c:pt>
                <c:pt idx="9584">
                  <c:v>2085.2367999999997</c:v>
                </c:pt>
                <c:pt idx="9585">
                  <c:v>2084.2367999999997</c:v>
                </c:pt>
                <c:pt idx="9586">
                  <c:v>2083.2367999999997</c:v>
                </c:pt>
                <c:pt idx="9587">
                  <c:v>2082.2367999999997</c:v>
                </c:pt>
                <c:pt idx="9588">
                  <c:v>2081.2367999999997</c:v>
                </c:pt>
                <c:pt idx="9589">
                  <c:v>2080.2367999999997</c:v>
                </c:pt>
                <c:pt idx="9590">
                  <c:v>2079.2367999999997</c:v>
                </c:pt>
                <c:pt idx="9591">
                  <c:v>2078.2367999999997</c:v>
                </c:pt>
                <c:pt idx="9592">
                  <c:v>2077.2367999999997</c:v>
                </c:pt>
                <c:pt idx="9593">
                  <c:v>2076.2367999999997</c:v>
                </c:pt>
                <c:pt idx="9594">
                  <c:v>2075.2367999999997</c:v>
                </c:pt>
                <c:pt idx="9595">
                  <c:v>2074.2367999999997</c:v>
                </c:pt>
                <c:pt idx="9596">
                  <c:v>2073.2367999999997</c:v>
                </c:pt>
                <c:pt idx="9597">
                  <c:v>2072.2367999999997</c:v>
                </c:pt>
                <c:pt idx="9598">
                  <c:v>2071.2367999999997</c:v>
                </c:pt>
                <c:pt idx="9599">
                  <c:v>2070.2367999999997</c:v>
                </c:pt>
                <c:pt idx="9600">
                  <c:v>2069.2367999999997</c:v>
                </c:pt>
                <c:pt idx="9601">
                  <c:v>2068.2367999999997</c:v>
                </c:pt>
                <c:pt idx="9602">
                  <c:v>2067.2367999999997</c:v>
                </c:pt>
                <c:pt idx="9603">
                  <c:v>2066.2367999999997</c:v>
                </c:pt>
                <c:pt idx="9604">
                  <c:v>2065.2367999999997</c:v>
                </c:pt>
                <c:pt idx="9605">
                  <c:v>2064.2367999999997</c:v>
                </c:pt>
                <c:pt idx="9606">
                  <c:v>2063.2367999999997</c:v>
                </c:pt>
                <c:pt idx="9607">
                  <c:v>2062.2367999999997</c:v>
                </c:pt>
                <c:pt idx="9608">
                  <c:v>2061.2367999999997</c:v>
                </c:pt>
                <c:pt idx="9609">
                  <c:v>2060.2367999999997</c:v>
                </c:pt>
                <c:pt idx="9610">
                  <c:v>2059.2367999999997</c:v>
                </c:pt>
                <c:pt idx="9611">
                  <c:v>2058.2367999999997</c:v>
                </c:pt>
                <c:pt idx="9612">
                  <c:v>2057.2367999999997</c:v>
                </c:pt>
                <c:pt idx="9613">
                  <c:v>2056.2367999999997</c:v>
                </c:pt>
                <c:pt idx="9614">
                  <c:v>2055.2367999999997</c:v>
                </c:pt>
                <c:pt idx="9615">
                  <c:v>2054.2367999999997</c:v>
                </c:pt>
                <c:pt idx="9616">
                  <c:v>2053.2367999999997</c:v>
                </c:pt>
                <c:pt idx="9617">
                  <c:v>2052.2367999999997</c:v>
                </c:pt>
                <c:pt idx="9618">
                  <c:v>2051.2367999999997</c:v>
                </c:pt>
                <c:pt idx="9619">
                  <c:v>2050.2367999999997</c:v>
                </c:pt>
                <c:pt idx="9620">
                  <c:v>2049.2367999999997</c:v>
                </c:pt>
                <c:pt idx="9621">
                  <c:v>2048.2367999999997</c:v>
                </c:pt>
                <c:pt idx="9622">
                  <c:v>2047.2367999999997</c:v>
                </c:pt>
                <c:pt idx="9623">
                  <c:v>2046.2367999999997</c:v>
                </c:pt>
                <c:pt idx="9624">
                  <c:v>2045.2367999999997</c:v>
                </c:pt>
                <c:pt idx="9625">
                  <c:v>2044.2367999999997</c:v>
                </c:pt>
                <c:pt idx="9626">
                  <c:v>2043.2367999999997</c:v>
                </c:pt>
                <c:pt idx="9627">
                  <c:v>2042.2367999999997</c:v>
                </c:pt>
                <c:pt idx="9628">
                  <c:v>2041.2367999999997</c:v>
                </c:pt>
                <c:pt idx="9629">
                  <c:v>2040.2367999999997</c:v>
                </c:pt>
                <c:pt idx="9630">
                  <c:v>2039.2367999999997</c:v>
                </c:pt>
                <c:pt idx="9631">
                  <c:v>2038.2367999999997</c:v>
                </c:pt>
                <c:pt idx="9632">
                  <c:v>2037.2367999999997</c:v>
                </c:pt>
                <c:pt idx="9633">
                  <c:v>2036.2367999999997</c:v>
                </c:pt>
                <c:pt idx="9634">
                  <c:v>2035.2367999999997</c:v>
                </c:pt>
                <c:pt idx="9635">
                  <c:v>2034.2367999999997</c:v>
                </c:pt>
                <c:pt idx="9636">
                  <c:v>2033.2367999999997</c:v>
                </c:pt>
                <c:pt idx="9637">
                  <c:v>2032.2367999999997</c:v>
                </c:pt>
                <c:pt idx="9638">
                  <c:v>2031.2367999999997</c:v>
                </c:pt>
                <c:pt idx="9639">
                  <c:v>2030.2367999999997</c:v>
                </c:pt>
                <c:pt idx="9640">
                  <c:v>2029.2367999999997</c:v>
                </c:pt>
                <c:pt idx="9641">
                  <c:v>2028.2367999999997</c:v>
                </c:pt>
                <c:pt idx="9642">
                  <c:v>2027.2367999999997</c:v>
                </c:pt>
                <c:pt idx="9643">
                  <c:v>2026.2367999999997</c:v>
                </c:pt>
                <c:pt idx="9644">
                  <c:v>2025.2367999999997</c:v>
                </c:pt>
                <c:pt idx="9645">
                  <c:v>2024.2367999999997</c:v>
                </c:pt>
                <c:pt idx="9646">
                  <c:v>2023.2367999999997</c:v>
                </c:pt>
                <c:pt idx="9647">
                  <c:v>2022.2367999999997</c:v>
                </c:pt>
                <c:pt idx="9648">
                  <c:v>2021.2367999999997</c:v>
                </c:pt>
                <c:pt idx="9649">
                  <c:v>2020.2367999999997</c:v>
                </c:pt>
                <c:pt idx="9650">
                  <c:v>2019.2367999999997</c:v>
                </c:pt>
                <c:pt idx="9651">
                  <c:v>2018.2367999999997</c:v>
                </c:pt>
                <c:pt idx="9652">
                  <c:v>2017.2367999999997</c:v>
                </c:pt>
                <c:pt idx="9653">
                  <c:v>2016.2367999999997</c:v>
                </c:pt>
                <c:pt idx="9654">
                  <c:v>2015.2367999999997</c:v>
                </c:pt>
                <c:pt idx="9655">
                  <c:v>2014.2367999999997</c:v>
                </c:pt>
                <c:pt idx="9656">
                  <c:v>2013.2367999999997</c:v>
                </c:pt>
                <c:pt idx="9657">
                  <c:v>2012.2367999999997</c:v>
                </c:pt>
                <c:pt idx="9658">
                  <c:v>2011.2367999999997</c:v>
                </c:pt>
                <c:pt idx="9659">
                  <c:v>2010.2367999999997</c:v>
                </c:pt>
                <c:pt idx="9660">
                  <c:v>2009.2367999999997</c:v>
                </c:pt>
                <c:pt idx="9661">
                  <c:v>2008.2367999999997</c:v>
                </c:pt>
                <c:pt idx="9662">
                  <c:v>2007.2367999999997</c:v>
                </c:pt>
                <c:pt idx="9663">
                  <c:v>2006.2367999999997</c:v>
                </c:pt>
                <c:pt idx="9664">
                  <c:v>2005.2367999999997</c:v>
                </c:pt>
                <c:pt idx="9665">
                  <c:v>2004.2367999999997</c:v>
                </c:pt>
                <c:pt idx="9666">
                  <c:v>2003.2367999999997</c:v>
                </c:pt>
                <c:pt idx="9667">
                  <c:v>2002.2367999999997</c:v>
                </c:pt>
                <c:pt idx="9668">
                  <c:v>2001.2367999999997</c:v>
                </c:pt>
                <c:pt idx="9669">
                  <c:v>2000.2367999999997</c:v>
                </c:pt>
                <c:pt idx="9670">
                  <c:v>1999.2367999999997</c:v>
                </c:pt>
                <c:pt idx="9671">
                  <c:v>1998.2367999999997</c:v>
                </c:pt>
                <c:pt idx="9672">
                  <c:v>1997.2367999999997</c:v>
                </c:pt>
                <c:pt idx="9673">
                  <c:v>1996.2367999999997</c:v>
                </c:pt>
                <c:pt idx="9674">
                  <c:v>1995.2367999999997</c:v>
                </c:pt>
                <c:pt idx="9675">
                  <c:v>1994.2367999999997</c:v>
                </c:pt>
                <c:pt idx="9676">
                  <c:v>1993.2367999999997</c:v>
                </c:pt>
                <c:pt idx="9677">
                  <c:v>1992.2367999999997</c:v>
                </c:pt>
                <c:pt idx="9678">
                  <c:v>1991.2367999999997</c:v>
                </c:pt>
                <c:pt idx="9679">
                  <c:v>1990.2367999999997</c:v>
                </c:pt>
                <c:pt idx="9680">
                  <c:v>1989.2367999999997</c:v>
                </c:pt>
                <c:pt idx="9681">
                  <c:v>1988.2367999999997</c:v>
                </c:pt>
                <c:pt idx="9682">
                  <c:v>1987.2367999999997</c:v>
                </c:pt>
                <c:pt idx="9683">
                  <c:v>1986.2367999999997</c:v>
                </c:pt>
                <c:pt idx="9684">
                  <c:v>1985.2367999999997</c:v>
                </c:pt>
                <c:pt idx="9685">
                  <c:v>1984.2367999999997</c:v>
                </c:pt>
                <c:pt idx="9686">
                  <c:v>1983.2367999999997</c:v>
                </c:pt>
                <c:pt idx="9687">
                  <c:v>1982.2367999999997</c:v>
                </c:pt>
                <c:pt idx="9688">
                  <c:v>1981.2367999999997</c:v>
                </c:pt>
                <c:pt idx="9689">
                  <c:v>1980.2367999999997</c:v>
                </c:pt>
                <c:pt idx="9690">
                  <c:v>1979.2367999999997</c:v>
                </c:pt>
                <c:pt idx="9691">
                  <c:v>1978.2367999999997</c:v>
                </c:pt>
                <c:pt idx="9692">
                  <c:v>1977.2367999999997</c:v>
                </c:pt>
                <c:pt idx="9693">
                  <c:v>1976.2367999999997</c:v>
                </c:pt>
                <c:pt idx="9694">
                  <c:v>1975.2367999999997</c:v>
                </c:pt>
                <c:pt idx="9695">
                  <c:v>1974.2367999999997</c:v>
                </c:pt>
                <c:pt idx="9696">
                  <c:v>1973.2367999999997</c:v>
                </c:pt>
                <c:pt idx="9697">
                  <c:v>1972.2367999999997</c:v>
                </c:pt>
                <c:pt idx="9698">
                  <c:v>1971.2367999999997</c:v>
                </c:pt>
                <c:pt idx="9699">
                  <c:v>1970.2367999999997</c:v>
                </c:pt>
                <c:pt idx="9700">
                  <c:v>1969.2367999999997</c:v>
                </c:pt>
                <c:pt idx="9701">
                  <c:v>1968.2367999999997</c:v>
                </c:pt>
                <c:pt idx="9702">
                  <c:v>1967.2367999999997</c:v>
                </c:pt>
                <c:pt idx="9703">
                  <c:v>1966.2367999999997</c:v>
                </c:pt>
                <c:pt idx="9704">
                  <c:v>1965.2367999999997</c:v>
                </c:pt>
                <c:pt idx="9705">
                  <c:v>1964.2367999999997</c:v>
                </c:pt>
                <c:pt idx="9706">
                  <c:v>1963.2367999999997</c:v>
                </c:pt>
                <c:pt idx="9707">
                  <c:v>1962.2367999999997</c:v>
                </c:pt>
                <c:pt idx="9708">
                  <c:v>1961.2367999999997</c:v>
                </c:pt>
                <c:pt idx="9709">
                  <c:v>1960.2367999999997</c:v>
                </c:pt>
                <c:pt idx="9710">
                  <c:v>1959.2367999999997</c:v>
                </c:pt>
                <c:pt idx="9711">
                  <c:v>1958.2367999999997</c:v>
                </c:pt>
                <c:pt idx="9712">
                  <c:v>1957.2367999999997</c:v>
                </c:pt>
                <c:pt idx="9713">
                  <c:v>1956.2367999999997</c:v>
                </c:pt>
                <c:pt idx="9714">
                  <c:v>1955.2367999999997</c:v>
                </c:pt>
                <c:pt idx="9715">
                  <c:v>1954.2367999999997</c:v>
                </c:pt>
                <c:pt idx="9716">
                  <c:v>1953.2367999999997</c:v>
                </c:pt>
                <c:pt idx="9717">
                  <c:v>1952.2367999999997</c:v>
                </c:pt>
                <c:pt idx="9718">
                  <c:v>1951.2367999999997</c:v>
                </c:pt>
                <c:pt idx="9719">
                  <c:v>1950.2367999999997</c:v>
                </c:pt>
                <c:pt idx="9720">
                  <c:v>1949.2367999999997</c:v>
                </c:pt>
                <c:pt idx="9721">
                  <c:v>1948.2367999999997</c:v>
                </c:pt>
                <c:pt idx="9722">
                  <c:v>1947.2367999999997</c:v>
                </c:pt>
                <c:pt idx="9723">
                  <c:v>1946.2367999999997</c:v>
                </c:pt>
                <c:pt idx="9724">
                  <c:v>1945.2367999999997</c:v>
                </c:pt>
                <c:pt idx="9725">
                  <c:v>1944.2367999999997</c:v>
                </c:pt>
                <c:pt idx="9726">
                  <c:v>1943.2367999999997</c:v>
                </c:pt>
                <c:pt idx="9727">
                  <c:v>1942.2367999999997</c:v>
                </c:pt>
                <c:pt idx="9728">
                  <c:v>1941.2367999999997</c:v>
                </c:pt>
                <c:pt idx="9729">
                  <c:v>1940.2367999999997</c:v>
                </c:pt>
                <c:pt idx="9730">
                  <c:v>1939.2367999999997</c:v>
                </c:pt>
                <c:pt idx="9731">
                  <c:v>1938.2367999999997</c:v>
                </c:pt>
                <c:pt idx="9732">
                  <c:v>1937.2367999999997</c:v>
                </c:pt>
                <c:pt idx="9733">
                  <c:v>1936.2367999999997</c:v>
                </c:pt>
                <c:pt idx="9734">
                  <c:v>1935.2367999999997</c:v>
                </c:pt>
                <c:pt idx="9735">
                  <c:v>1934.2367999999997</c:v>
                </c:pt>
                <c:pt idx="9736">
                  <c:v>1933.2367999999997</c:v>
                </c:pt>
                <c:pt idx="9737">
                  <c:v>1932.2367999999997</c:v>
                </c:pt>
                <c:pt idx="9738">
                  <c:v>1931.2367999999997</c:v>
                </c:pt>
                <c:pt idx="9739">
                  <c:v>1930.2367999999997</c:v>
                </c:pt>
                <c:pt idx="9740">
                  <c:v>1929.2367999999997</c:v>
                </c:pt>
                <c:pt idx="9741">
                  <c:v>1928.2367999999997</c:v>
                </c:pt>
                <c:pt idx="9742">
                  <c:v>1927.2367999999997</c:v>
                </c:pt>
                <c:pt idx="9743">
                  <c:v>1926.2367999999997</c:v>
                </c:pt>
                <c:pt idx="9744">
                  <c:v>1925.2367999999997</c:v>
                </c:pt>
                <c:pt idx="9745">
                  <c:v>1924.2367999999997</c:v>
                </c:pt>
                <c:pt idx="9746">
                  <c:v>1923.2367999999997</c:v>
                </c:pt>
                <c:pt idx="9747">
                  <c:v>1922.2367999999997</c:v>
                </c:pt>
                <c:pt idx="9748">
                  <c:v>1921.2367999999997</c:v>
                </c:pt>
                <c:pt idx="9749">
                  <c:v>1920.2367999999997</c:v>
                </c:pt>
                <c:pt idx="9750">
                  <c:v>1919.2367999999997</c:v>
                </c:pt>
                <c:pt idx="9751">
                  <c:v>1918.2367999999997</c:v>
                </c:pt>
                <c:pt idx="9752">
                  <c:v>1917.2367999999997</c:v>
                </c:pt>
                <c:pt idx="9753">
                  <c:v>1916.2367999999997</c:v>
                </c:pt>
                <c:pt idx="9754">
                  <c:v>1915.2367999999997</c:v>
                </c:pt>
                <c:pt idx="9755">
                  <c:v>1914.2367999999997</c:v>
                </c:pt>
                <c:pt idx="9756">
                  <c:v>1913.2367999999997</c:v>
                </c:pt>
                <c:pt idx="9757">
                  <c:v>1912.2367999999997</c:v>
                </c:pt>
                <c:pt idx="9758">
                  <c:v>1911.2367999999997</c:v>
                </c:pt>
                <c:pt idx="9759">
                  <c:v>1910.2367999999997</c:v>
                </c:pt>
                <c:pt idx="9760">
                  <c:v>1909.2367999999997</c:v>
                </c:pt>
                <c:pt idx="9761">
                  <c:v>1908.2367999999997</c:v>
                </c:pt>
                <c:pt idx="9762">
                  <c:v>1907.2367999999997</c:v>
                </c:pt>
                <c:pt idx="9763">
                  <c:v>1906.2367999999997</c:v>
                </c:pt>
                <c:pt idx="9764">
                  <c:v>1905.2367999999997</c:v>
                </c:pt>
                <c:pt idx="9765">
                  <c:v>1904.2367999999997</c:v>
                </c:pt>
                <c:pt idx="9766">
                  <c:v>1903.2367999999997</c:v>
                </c:pt>
                <c:pt idx="9767">
                  <c:v>1902.2367999999997</c:v>
                </c:pt>
                <c:pt idx="9768">
                  <c:v>1901.2367999999997</c:v>
                </c:pt>
                <c:pt idx="9769">
                  <c:v>1900.2367999999997</c:v>
                </c:pt>
                <c:pt idx="9770">
                  <c:v>1899.2367999999997</c:v>
                </c:pt>
                <c:pt idx="9771">
                  <c:v>1898.2367999999997</c:v>
                </c:pt>
                <c:pt idx="9772">
                  <c:v>1897.2367999999997</c:v>
                </c:pt>
                <c:pt idx="9773">
                  <c:v>1896.2367999999997</c:v>
                </c:pt>
                <c:pt idx="9774">
                  <c:v>1895.2367999999997</c:v>
                </c:pt>
                <c:pt idx="9775">
                  <c:v>1894.2367999999997</c:v>
                </c:pt>
                <c:pt idx="9776">
                  <c:v>1893.2367999999997</c:v>
                </c:pt>
                <c:pt idx="9777">
                  <c:v>1892.2367999999997</c:v>
                </c:pt>
                <c:pt idx="9778">
                  <c:v>1891.2367999999997</c:v>
                </c:pt>
                <c:pt idx="9779">
                  <c:v>1890.2367999999997</c:v>
                </c:pt>
                <c:pt idx="9780">
                  <c:v>1889.2367999999997</c:v>
                </c:pt>
                <c:pt idx="9781">
                  <c:v>1888.2367999999997</c:v>
                </c:pt>
                <c:pt idx="9782">
                  <c:v>1887.2367999999997</c:v>
                </c:pt>
                <c:pt idx="9783">
                  <c:v>1886.2367999999997</c:v>
                </c:pt>
                <c:pt idx="9784">
                  <c:v>1885.2367999999997</c:v>
                </c:pt>
                <c:pt idx="9785">
                  <c:v>1884.2367999999997</c:v>
                </c:pt>
                <c:pt idx="9786">
                  <c:v>1883.2367999999997</c:v>
                </c:pt>
                <c:pt idx="9787">
                  <c:v>1882.2367999999997</c:v>
                </c:pt>
                <c:pt idx="9788">
                  <c:v>1881.2367999999997</c:v>
                </c:pt>
                <c:pt idx="9789">
                  <c:v>1880.2367999999997</c:v>
                </c:pt>
                <c:pt idx="9790">
                  <c:v>1879.2367999999997</c:v>
                </c:pt>
                <c:pt idx="9791">
                  <c:v>1878.2367999999997</c:v>
                </c:pt>
                <c:pt idx="9792">
                  <c:v>1877.2367999999997</c:v>
                </c:pt>
                <c:pt idx="9793">
                  <c:v>1876.2367999999997</c:v>
                </c:pt>
                <c:pt idx="9794">
                  <c:v>1875.2367999999997</c:v>
                </c:pt>
                <c:pt idx="9795">
                  <c:v>1874.2367999999997</c:v>
                </c:pt>
                <c:pt idx="9796">
                  <c:v>1873.2367999999997</c:v>
                </c:pt>
                <c:pt idx="9797">
                  <c:v>1872.2367999999997</c:v>
                </c:pt>
                <c:pt idx="9798">
                  <c:v>1871.2367999999997</c:v>
                </c:pt>
                <c:pt idx="9799">
                  <c:v>1870.2367999999997</c:v>
                </c:pt>
                <c:pt idx="9800">
                  <c:v>1869.2367999999997</c:v>
                </c:pt>
                <c:pt idx="9801">
                  <c:v>1868.2367999999997</c:v>
                </c:pt>
                <c:pt idx="9802">
                  <c:v>1867.2367999999997</c:v>
                </c:pt>
                <c:pt idx="9803">
                  <c:v>1866.2367999999997</c:v>
                </c:pt>
                <c:pt idx="9804">
                  <c:v>1865.2367999999997</c:v>
                </c:pt>
                <c:pt idx="9805">
                  <c:v>1864.2367999999997</c:v>
                </c:pt>
                <c:pt idx="9806">
                  <c:v>1863.2367999999997</c:v>
                </c:pt>
                <c:pt idx="9807">
                  <c:v>1862.2367999999997</c:v>
                </c:pt>
                <c:pt idx="9808">
                  <c:v>1861.2367999999997</c:v>
                </c:pt>
                <c:pt idx="9809">
                  <c:v>1860.2367999999997</c:v>
                </c:pt>
                <c:pt idx="9810">
                  <c:v>1859.2367999999997</c:v>
                </c:pt>
                <c:pt idx="9811">
                  <c:v>1858.2367999999997</c:v>
                </c:pt>
                <c:pt idx="9812">
                  <c:v>1857.2367999999997</c:v>
                </c:pt>
                <c:pt idx="9813">
                  <c:v>1856.2367999999997</c:v>
                </c:pt>
                <c:pt idx="9814">
                  <c:v>1855.2367999999997</c:v>
                </c:pt>
                <c:pt idx="9815">
                  <c:v>1854.2367999999997</c:v>
                </c:pt>
                <c:pt idx="9816">
                  <c:v>1853.2367999999997</c:v>
                </c:pt>
                <c:pt idx="9817">
                  <c:v>1852.2367999999997</c:v>
                </c:pt>
                <c:pt idx="9818">
                  <c:v>1851.2367999999997</c:v>
                </c:pt>
                <c:pt idx="9819">
                  <c:v>1850.2367999999997</c:v>
                </c:pt>
                <c:pt idx="9820">
                  <c:v>1849.2367999999997</c:v>
                </c:pt>
                <c:pt idx="9821">
                  <c:v>1848.2367999999997</c:v>
                </c:pt>
                <c:pt idx="9822">
                  <c:v>1847.2367999999997</c:v>
                </c:pt>
                <c:pt idx="9823">
                  <c:v>1846.2367999999997</c:v>
                </c:pt>
                <c:pt idx="9824">
                  <c:v>1845.2367999999997</c:v>
                </c:pt>
                <c:pt idx="9825">
                  <c:v>1844.2367999999997</c:v>
                </c:pt>
                <c:pt idx="9826">
                  <c:v>1843.2367999999997</c:v>
                </c:pt>
                <c:pt idx="9827">
                  <c:v>1842.2367999999997</c:v>
                </c:pt>
                <c:pt idx="9828">
                  <c:v>1841.2367999999997</c:v>
                </c:pt>
                <c:pt idx="9829">
                  <c:v>1840.2367999999997</c:v>
                </c:pt>
                <c:pt idx="9830">
                  <c:v>1839.2367999999997</c:v>
                </c:pt>
                <c:pt idx="9831">
                  <c:v>1838.2367999999997</c:v>
                </c:pt>
                <c:pt idx="9832">
                  <c:v>1837.2367999999997</c:v>
                </c:pt>
                <c:pt idx="9833">
                  <c:v>1836.2367999999997</c:v>
                </c:pt>
                <c:pt idx="9834">
                  <c:v>1835.2367999999997</c:v>
                </c:pt>
                <c:pt idx="9835">
                  <c:v>1834.2367999999997</c:v>
                </c:pt>
                <c:pt idx="9836">
                  <c:v>1833.2367999999997</c:v>
                </c:pt>
                <c:pt idx="9837">
                  <c:v>1832.2367999999997</c:v>
                </c:pt>
                <c:pt idx="9838">
                  <c:v>1831.2367999999997</c:v>
                </c:pt>
                <c:pt idx="9839">
                  <c:v>1830.2367999999997</c:v>
                </c:pt>
                <c:pt idx="9840">
                  <c:v>1829.2367999999997</c:v>
                </c:pt>
                <c:pt idx="9841">
                  <c:v>1828.2367999999997</c:v>
                </c:pt>
                <c:pt idx="9842">
                  <c:v>1827.2367999999997</c:v>
                </c:pt>
                <c:pt idx="9843">
                  <c:v>1826.2367999999997</c:v>
                </c:pt>
                <c:pt idx="9844">
                  <c:v>1825.2367999999997</c:v>
                </c:pt>
                <c:pt idx="9845">
                  <c:v>1824.2367999999997</c:v>
                </c:pt>
                <c:pt idx="9846">
                  <c:v>1823.2367999999997</c:v>
                </c:pt>
                <c:pt idx="9847">
                  <c:v>1822.2367999999997</c:v>
                </c:pt>
                <c:pt idx="9848">
                  <c:v>1821.2367999999997</c:v>
                </c:pt>
                <c:pt idx="9849">
                  <c:v>1820.2367999999997</c:v>
                </c:pt>
                <c:pt idx="9850">
                  <c:v>1819.2367999999997</c:v>
                </c:pt>
                <c:pt idx="9851">
                  <c:v>1818.2367999999997</c:v>
                </c:pt>
                <c:pt idx="9852">
                  <c:v>1817.2367999999997</c:v>
                </c:pt>
                <c:pt idx="9853">
                  <c:v>1816.2367999999997</c:v>
                </c:pt>
                <c:pt idx="9854">
                  <c:v>1815.2367999999997</c:v>
                </c:pt>
                <c:pt idx="9855">
                  <c:v>1814.2367999999997</c:v>
                </c:pt>
                <c:pt idx="9856">
                  <c:v>1813.2367999999997</c:v>
                </c:pt>
                <c:pt idx="9857">
                  <c:v>1812.2367999999997</c:v>
                </c:pt>
                <c:pt idx="9858">
                  <c:v>1811.2367999999997</c:v>
                </c:pt>
                <c:pt idx="9859">
                  <c:v>1810.2367999999997</c:v>
                </c:pt>
                <c:pt idx="9860">
                  <c:v>1809.2367999999997</c:v>
                </c:pt>
                <c:pt idx="9861">
                  <c:v>1808.2367999999997</c:v>
                </c:pt>
                <c:pt idx="9862">
                  <c:v>1807.2367999999997</c:v>
                </c:pt>
                <c:pt idx="9863">
                  <c:v>1806.2367999999997</c:v>
                </c:pt>
                <c:pt idx="9864">
                  <c:v>1805.2367999999997</c:v>
                </c:pt>
                <c:pt idx="9865">
                  <c:v>1804.2367999999997</c:v>
                </c:pt>
                <c:pt idx="9866">
                  <c:v>1803.2367999999997</c:v>
                </c:pt>
                <c:pt idx="9867">
                  <c:v>1802.2367999999997</c:v>
                </c:pt>
                <c:pt idx="9868">
                  <c:v>1801.2367999999997</c:v>
                </c:pt>
                <c:pt idx="9869">
                  <c:v>1800.2367999999997</c:v>
                </c:pt>
                <c:pt idx="9870">
                  <c:v>1799.2367999999997</c:v>
                </c:pt>
                <c:pt idx="9871">
                  <c:v>1798.2367999999997</c:v>
                </c:pt>
                <c:pt idx="9872">
                  <c:v>1797.2367999999997</c:v>
                </c:pt>
                <c:pt idx="9873">
                  <c:v>1796.2367999999997</c:v>
                </c:pt>
                <c:pt idx="9874">
                  <c:v>1795.2367999999997</c:v>
                </c:pt>
                <c:pt idx="9875">
                  <c:v>1794.2367999999997</c:v>
                </c:pt>
                <c:pt idx="9876">
                  <c:v>1793.2367999999997</c:v>
                </c:pt>
                <c:pt idx="9877">
                  <c:v>1792.2367999999997</c:v>
                </c:pt>
                <c:pt idx="9878">
                  <c:v>1791.2367999999997</c:v>
                </c:pt>
                <c:pt idx="9879">
                  <c:v>1790.2367999999997</c:v>
                </c:pt>
                <c:pt idx="9880">
                  <c:v>1789.2367999999997</c:v>
                </c:pt>
                <c:pt idx="9881">
                  <c:v>1788.2367999999997</c:v>
                </c:pt>
                <c:pt idx="9882">
                  <c:v>1787.2367999999997</c:v>
                </c:pt>
                <c:pt idx="9883">
                  <c:v>1786.2367999999997</c:v>
                </c:pt>
                <c:pt idx="9884">
                  <c:v>1785.2367999999997</c:v>
                </c:pt>
                <c:pt idx="9885">
                  <c:v>1784.2367999999997</c:v>
                </c:pt>
                <c:pt idx="9886">
                  <c:v>1783.2367999999997</c:v>
                </c:pt>
                <c:pt idx="9887">
                  <c:v>1782.2367999999997</c:v>
                </c:pt>
                <c:pt idx="9888">
                  <c:v>1781.2367999999997</c:v>
                </c:pt>
                <c:pt idx="9889">
                  <c:v>1780.2367999999997</c:v>
                </c:pt>
                <c:pt idx="9890">
                  <c:v>1779.2367999999997</c:v>
                </c:pt>
                <c:pt idx="9891">
                  <c:v>1778.2367999999997</c:v>
                </c:pt>
                <c:pt idx="9892">
                  <c:v>1777.2367999999997</c:v>
                </c:pt>
                <c:pt idx="9893">
                  <c:v>1776.2367999999997</c:v>
                </c:pt>
                <c:pt idx="9894">
                  <c:v>1775.2367999999997</c:v>
                </c:pt>
                <c:pt idx="9895">
                  <c:v>1774.2367999999997</c:v>
                </c:pt>
                <c:pt idx="9896">
                  <c:v>1773.2367999999997</c:v>
                </c:pt>
                <c:pt idx="9897">
                  <c:v>1772.2367999999997</c:v>
                </c:pt>
                <c:pt idx="9898">
                  <c:v>1771.2367999999997</c:v>
                </c:pt>
                <c:pt idx="9899">
                  <c:v>1770.2367999999997</c:v>
                </c:pt>
                <c:pt idx="9900">
                  <c:v>1769.2367999999997</c:v>
                </c:pt>
                <c:pt idx="9901">
                  <c:v>1768.2367999999997</c:v>
                </c:pt>
                <c:pt idx="9902">
                  <c:v>1767.2367999999997</c:v>
                </c:pt>
                <c:pt idx="9903">
                  <c:v>1766.2367999999997</c:v>
                </c:pt>
                <c:pt idx="9904">
                  <c:v>1765.2367999999997</c:v>
                </c:pt>
                <c:pt idx="9905">
                  <c:v>1764.2367999999997</c:v>
                </c:pt>
                <c:pt idx="9906">
                  <c:v>1763.2367999999997</c:v>
                </c:pt>
                <c:pt idx="9907">
                  <c:v>1762.2367999999997</c:v>
                </c:pt>
                <c:pt idx="9908">
                  <c:v>1761.2367999999997</c:v>
                </c:pt>
                <c:pt idx="9909">
                  <c:v>1760.2367999999997</c:v>
                </c:pt>
                <c:pt idx="9910">
                  <c:v>1759.2367999999997</c:v>
                </c:pt>
                <c:pt idx="9911">
                  <c:v>1758.2367999999997</c:v>
                </c:pt>
                <c:pt idx="9912">
                  <c:v>1757.2367999999997</c:v>
                </c:pt>
                <c:pt idx="9913">
                  <c:v>1756.2367999999997</c:v>
                </c:pt>
                <c:pt idx="9914">
                  <c:v>1755.2367999999997</c:v>
                </c:pt>
                <c:pt idx="9915">
                  <c:v>1754.2367999999997</c:v>
                </c:pt>
                <c:pt idx="9916">
                  <c:v>1753.2367999999997</c:v>
                </c:pt>
                <c:pt idx="9917">
                  <c:v>1752.2367999999997</c:v>
                </c:pt>
                <c:pt idx="9918">
                  <c:v>1751.2367999999997</c:v>
                </c:pt>
                <c:pt idx="9919">
                  <c:v>1750.2367999999997</c:v>
                </c:pt>
                <c:pt idx="9920">
                  <c:v>1749.2367999999997</c:v>
                </c:pt>
                <c:pt idx="9921">
                  <c:v>1748.2367999999997</c:v>
                </c:pt>
                <c:pt idx="9922">
                  <c:v>1747.2367999999997</c:v>
                </c:pt>
                <c:pt idx="9923">
                  <c:v>1746.2367999999997</c:v>
                </c:pt>
                <c:pt idx="9924">
                  <c:v>1745.2367999999997</c:v>
                </c:pt>
                <c:pt idx="9925">
                  <c:v>1744.2367999999997</c:v>
                </c:pt>
                <c:pt idx="9926">
                  <c:v>1743.2367999999997</c:v>
                </c:pt>
                <c:pt idx="9927">
                  <c:v>1742.2367999999997</c:v>
                </c:pt>
                <c:pt idx="9928">
                  <c:v>1741.2367999999997</c:v>
                </c:pt>
                <c:pt idx="9929">
                  <c:v>1740.2367999999997</c:v>
                </c:pt>
                <c:pt idx="9930">
                  <c:v>1739.2367999999997</c:v>
                </c:pt>
                <c:pt idx="9931">
                  <c:v>1738.2367999999997</c:v>
                </c:pt>
                <c:pt idx="9932">
                  <c:v>1737.2367999999997</c:v>
                </c:pt>
                <c:pt idx="9933">
                  <c:v>1736.2367999999997</c:v>
                </c:pt>
                <c:pt idx="9934">
                  <c:v>1735.2367999999997</c:v>
                </c:pt>
                <c:pt idx="9935">
                  <c:v>1734.2367999999997</c:v>
                </c:pt>
                <c:pt idx="9936">
                  <c:v>1733.2367999999997</c:v>
                </c:pt>
                <c:pt idx="9937">
                  <c:v>1732.2367999999997</c:v>
                </c:pt>
                <c:pt idx="9938">
                  <c:v>1731.2367999999997</c:v>
                </c:pt>
                <c:pt idx="9939">
                  <c:v>1730.2367999999997</c:v>
                </c:pt>
                <c:pt idx="9940">
                  <c:v>1729.2367999999997</c:v>
                </c:pt>
                <c:pt idx="9941">
                  <c:v>1728.2367999999997</c:v>
                </c:pt>
                <c:pt idx="9942">
                  <c:v>1727.2367999999997</c:v>
                </c:pt>
                <c:pt idx="9943">
                  <c:v>1726.2367999999997</c:v>
                </c:pt>
                <c:pt idx="9944">
                  <c:v>1725.2367999999997</c:v>
                </c:pt>
                <c:pt idx="9945">
                  <c:v>1724.2367999999997</c:v>
                </c:pt>
                <c:pt idx="9946">
                  <c:v>1723.2367999999997</c:v>
                </c:pt>
                <c:pt idx="9947">
                  <c:v>1722.2367999999997</c:v>
                </c:pt>
                <c:pt idx="9948">
                  <c:v>1721.2367999999997</c:v>
                </c:pt>
                <c:pt idx="9949">
                  <c:v>1720.2367999999997</c:v>
                </c:pt>
                <c:pt idx="9950">
                  <c:v>1719.2367999999997</c:v>
                </c:pt>
                <c:pt idx="9951">
                  <c:v>1718.2367999999997</c:v>
                </c:pt>
                <c:pt idx="9952">
                  <c:v>1717.2367999999997</c:v>
                </c:pt>
                <c:pt idx="9953">
                  <c:v>1716.2367999999997</c:v>
                </c:pt>
                <c:pt idx="9954">
                  <c:v>1715.2367999999997</c:v>
                </c:pt>
                <c:pt idx="9955">
                  <c:v>1714.2367999999997</c:v>
                </c:pt>
                <c:pt idx="9956">
                  <c:v>1713.2367999999997</c:v>
                </c:pt>
                <c:pt idx="9957">
                  <c:v>1712.2367999999997</c:v>
                </c:pt>
                <c:pt idx="9958">
                  <c:v>1711.2367999999997</c:v>
                </c:pt>
                <c:pt idx="9959">
                  <c:v>1710.2367999999997</c:v>
                </c:pt>
                <c:pt idx="9960">
                  <c:v>1709.2367999999997</c:v>
                </c:pt>
                <c:pt idx="9961">
                  <c:v>1708.2367999999997</c:v>
                </c:pt>
                <c:pt idx="9962">
                  <c:v>1707.2367999999997</c:v>
                </c:pt>
                <c:pt idx="9963">
                  <c:v>1706.2367999999997</c:v>
                </c:pt>
                <c:pt idx="9964">
                  <c:v>1705.2367999999997</c:v>
                </c:pt>
                <c:pt idx="9965">
                  <c:v>1704.2367999999997</c:v>
                </c:pt>
                <c:pt idx="9966">
                  <c:v>1703.2367999999997</c:v>
                </c:pt>
                <c:pt idx="9967">
                  <c:v>1702.2367999999997</c:v>
                </c:pt>
                <c:pt idx="9968">
                  <c:v>1701.2367999999997</c:v>
                </c:pt>
                <c:pt idx="9969">
                  <c:v>1700.2367999999997</c:v>
                </c:pt>
                <c:pt idx="9970">
                  <c:v>1699.2367999999997</c:v>
                </c:pt>
                <c:pt idx="9971">
                  <c:v>1698.2367999999997</c:v>
                </c:pt>
                <c:pt idx="9972">
                  <c:v>1697.2367999999997</c:v>
                </c:pt>
                <c:pt idx="9973">
                  <c:v>1696.2367999999997</c:v>
                </c:pt>
                <c:pt idx="9974">
                  <c:v>1695.2367999999997</c:v>
                </c:pt>
                <c:pt idx="9975">
                  <c:v>1694.2367999999997</c:v>
                </c:pt>
                <c:pt idx="9976">
                  <c:v>1693.2367999999997</c:v>
                </c:pt>
                <c:pt idx="9977">
                  <c:v>1692.2367999999997</c:v>
                </c:pt>
                <c:pt idx="9978">
                  <c:v>1691.2367999999997</c:v>
                </c:pt>
                <c:pt idx="9979">
                  <c:v>1690.2367999999997</c:v>
                </c:pt>
                <c:pt idx="9980">
                  <c:v>1689.2367999999997</c:v>
                </c:pt>
                <c:pt idx="9981">
                  <c:v>1688.2367999999997</c:v>
                </c:pt>
                <c:pt idx="9982">
                  <c:v>1687.2367999999997</c:v>
                </c:pt>
                <c:pt idx="9983">
                  <c:v>1686.2367999999997</c:v>
                </c:pt>
                <c:pt idx="9984">
                  <c:v>1685.2367999999997</c:v>
                </c:pt>
                <c:pt idx="9985">
                  <c:v>1684.2367999999997</c:v>
                </c:pt>
                <c:pt idx="9986">
                  <c:v>1683.2367999999997</c:v>
                </c:pt>
                <c:pt idx="9987">
                  <c:v>1682.2367999999997</c:v>
                </c:pt>
                <c:pt idx="9988">
                  <c:v>1681.2367999999997</c:v>
                </c:pt>
                <c:pt idx="9989">
                  <c:v>1680.2367999999997</c:v>
                </c:pt>
                <c:pt idx="9990">
                  <c:v>1679.2367999999997</c:v>
                </c:pt>
                <c:pt idx="9991">
                  <c:v>1678.2367999999997</c:v>
                </c:pt>
                <c:pt idx="9992">
                  <c:v>1677.2367999999997</c:v>
                </c:pt>
                <c:pt idx="9993">
                  <c:v>1676.2367999999997</c:v>
                </c:pt>
                <c:pt idx="9994">
                  <c:v>1675.2367999999997</c:v>
                </c:pt>
                <c:pt idx="9995">
                  <c:v>1674.2367999999997</c:v>
                </c:pt>
                <c:pt idx="9996">
                  <c:v>1673.2367999999997</c:v>
                </c:pt>
                <c:pt idx="9997">
                  <c:v>1672.2367999999997</c:v>
                </c:pt>
                <c:pt idx="9998">
                  <c:v>1671.2367999999997</c:v>
                </c:pt>
                <c:pt idx="9999">
                  <c:v>1670.2367999999997</c:v>
                </c:pt>
                <c:pt idx="10000">
                  <c:v>1669.2367999999997</c:v>
                </c:pt>
                <c:pt idx="10001">
                  <c:v>1668.2367999999997</c:v>
                </c:pt>
                <c:pt idx="10002">
                  <c:v>1667.2367999999997</c:v>
                </c:pt>
                <c:pt idx="10003">
                  <c:v>1666.2367999999997</c:v>
                </c:pt>
                <c:pt idx="10004">
                  <c:v>1665.2367999999997</c:v>
                </c:pt>
                <c:pt idx="10005">
                  <c:v>1664.2367999999997</c:v>
                </c:pt>
                <c:pt idx="10006">
                  <c:v>1663.2367999999997</c:v>
                </c:pt>
                <c:pt idx="10007">
                  <c:v>1662.2367999999997</c:v>
                </c:pt>
                <c:pt idx="10008">
                  <c:v>1661.2367999999997</c:v>
                </c:pt>
                <c:pt idx="10009">
                  <c:v>1660.2367999999997</c:v>
                </c:pt>
                <c:pt idx="10010">
                  <c:v>1659.2367999999997</c:v>
                </c:pt>
                <c:pt idx="10011">
                  <c:v>1658.2367999999997</c:v>
                </c:pt>
                <c:pt idx="10012">
                  <c:v>1657.2367999999997</c:v>
                </c:pt>
                <c:pt idx="10013">
                  <c:v>1656.2367999999997</c:v>
                </c:pt>
                <c:pt idx="10014">
                  <c:v>1655.2367999999997</c:v>
                </c:pt>
                <c:pt idx="10015">
                  <c:v>1654.2367999999997</c:v>
                </c:pt>
                <c:pt idx="10016">
                  <c:v>1653.2367999999997</c:v>
                </c:pt>
                <c:pt idx="10017">
                  <c:v>1652.2367999999997</c:v>
                </c:pt>
                <c:pt idx="10018">
                  <c:v>1651.2367999999997</c:v>
                </c:pt>
                <c:pt idx="10019">
                  <c:v>1650.2367999999997</c:v>
                </c:pt>
                <c:pt idx="10020">
                  <c:v>1649.2367999999997</c:v>
                </c:pt>
                <c:pt idx="10021">
                  <c:v>1648.2367999999997</c:v>
                </c:pt>
                <c:pt idx="10022">
                  <c:v>1647.2367999999997</c:v>
                </c:pt>
                <c:pt idx="10023">
                  <c:v>1646.2367999999997</c:v>
                </c:pt>
                <c:pt idx="10024">
                  <c:v>1645.2367999999997</c:v>
                </c:pt>
                <c:pt idx="10025">
                  <c:v>1644.2367999999997</c:v>
                </c:pt>
                <c:pt idx="10026">
                  <c:v>1643.2367999999997</c:v>
                </c:pt>
                <c:pt idx="10027">
                  <c:v>1642.2367999999997</c:v>
                </c:pt>
                <c:pt idx="10028">
                  <c:v>1641.2367999999997</c:v>
                </c:pt>
                <c:pt idx="10029">
                  <c:v>1640.2367999999997</c:v>
                </c:pt>
                <c:pt idx="10030">
                  <c:v>1639.2367999999997</c:v>
                </c:pt>
                <c:pt idx="10031">
                  <c:v>1638.2367999999997</c:v>
                </c:pt>
                <c:pt idx="10032">
                  <c:v>1637.2367999999997</c:v>
                </c:pt>
                <c:pt idx="10033">
                  <c:v>1636.2367999999997</c:v>
                </c:pt>
                <c:pt idx="10034">
                  <c:v>1635.2367999999997</c:v>
                </c:pt>
                <c:pt idx="10035">
                  <c:v>1634.2367999999997</c:v>
                </c:pt>
                <c:pt idx="10036">
                  <c:v>1633.2367999999997</c:v>
                </c:pt>
                <c:pt idx="10037">
                  <c:v>1632.2367999999997</c:v>
                </c:pt>
                <c:pt idx="10038">
                  <c:v>1631.2367999999997</c:v>
                </c:pt>
                <c:pt idx="10039">
                  <c:v>1630.2367999999997</c:v>
                </c:pt>
                <c:pt idx="10040">
                  <c:v>1629.2367999999997</c:v>
                </c:pt>
                <c:pt idx="10041">
                  <c:v>1628.2367999999997</c:v>
                </c:pt>
                <c:pt idx="10042">
                  <c:v>1627.2367999999997</c:v>
                </c:pt>
                <c:pt idx="10043">
                  <c:v>1626.2367999999997</c:v>
                </c:pt>
                <c:pt idx="10044">
                  <c:v>1625.2367999999997</c:v>
                </c:pt>
                <c:pt idx="10045">
                  <c:v>1624.2367999999997</c:v>
                </c:pt>
                <c:pt idx="10046">
                  <c:v>1623.2367999999997</c:v>
                </c:pt>
                <c:pt idx="10047">
                  <c:v>1622.2367999999997</c:v>
                </c:pt>
                <c:pt idx="10048">
                  <c:v>1621.2367999999997</c:v>
                </c:pt>
                <c:pt idx="10049">
                  <c:v>1620.2367999999997</c:v>
                </c:pt>
                <c:pt idx="10050">
                  <c:v>1619.2367999999997</c:v>
                </c:pt>
                <c:pt idx="10051">
                  <c:v>1618.2367999999997</c:v>
                </c:pt>
                <c:pt idx="10052">
                  <c:v>1617.2367999999997</c:v>
                </c:pt>
                <c:pt idx="10053">
                  <c:v>1616.2367999999997</c:v>
                </c:pt>
                <c:pt idx="10054">
                  <c:v>1615.2367999999997</c:v>
                </c:pt>
                <c:pt idx="10055">
                  <c:v>1614.2367999999997</c:v>
                </c:pt>
                <c:pt idx="10056">
                  <c:v>1613.2367999999997</c:v>
                </c:pt>
                <c:pt idx="10057">
                  <c:v>1612.2367999999997</c:v>
                </c:pt>
                <c:pt idx="10058">
                  <c:v>1611.2367999999997</c:v>
                </c:pt>
                <c:pt idx="10059">
                  <c:v>1610.2367999999997</c:v>
                </c:pt>
                <c:pt idx="10060">
                  <c:v>1609.2367999999997</c:v>
                </c:pt>
                <c:pt idx="10061">
                  <c:v>1608.2367999999997</c:v>
                </c:pt>
                <c:pt idx="10062">
                  <c:v>1607.2367999999997</c:v>
                </c:pt>
                <c:pt idx="10063">
                  <c:v>1606.2367999999997</c:v>
                </c:pt>
                <c:pt idx="10064">
                  <c:v>1605.2367999999997</c:v>
                </c:pt>
                <c:pt idx="10065">
                  <c:v>1604.2367999999997</c:v>
                </c:pt>
                <c:pt idx="10066">
                  <c:v>1603.2367999999997</c:v>
                </c:pt>
                <c:pt idx="10067">
                  <c:v>1602.2367999999997</c:v>
                </c:pt>
                <c:pt idx="10068">
                  <c:v>1601.2367999999997</c:v>
                </c:pt>
                <c:pt idx="10069">
                  <c:v>1600.2367999999997</c:v>
                </c:pt>
                <c:pt idx="10070">
                  <c:v>1599.2367999999997</c:v>
                </c:pt>
                <c:pt idx="10071">
                  <c:v>1598.2367999999997</c:v>
                </c:pt>
                <c:pt idx="10072">
                  <c:v>1597.2367999999997</c:v>
                </c:pt>
                <c:pt idx="10073">
                  <c:v>1596.2367999999997</c:v>
                </c:pt>
                <c:pt idx="10074">
                  <c:v>1595.2367999999997</c:v>
                </c:pt>
                <c:pt idx="10075">
                  <c:v>1594.2367999999997</c:v>
                </c:pt>
                <c:pt idx="10076">
                  <c:v>1593.2367999999997</c:v>
                </c:pt>
                <c:pt idx="10077">
                  <c:v>1592.2367999999997</c:v>
                </c:pt>
                <c:pt idx="10078">
                  <c:v>1591.2367999999997</c:v>
                </c:pt>
                <c:pt idx="10079">
                  <c:v>1590.2367999999997</c:v>
                </c:pt>
                <c:pt idx="10080">
                  <c:v>1589.2367999999997</c:v>
                </c:pt>
                <c:pt idx="10081">
                  <c:v>1588.2367999999997</c:v>
                </c:pt>
                <c:pt idx="10082">
                  <c:v>1587.2367999999997</c:v>
                </c:pt>
                <c:pt idx="10083">
                  <c:v>1586.2367999999997</c:v>
                </c:pt>
                <c:pt idx="10084">
                  <c:v>1585.2367999999997</c:v>
                </c:pt>
                <c:pt idx="10085">
                  <c:v>1584.2367999999997</c:v>
                </c:pt>
                <c:pt idx="10086">
                  <c:v>1583.2367999999997</c:v>
                </c:pt>
                <c:pt idx="10087">
                  <c:v>1582.2367999999997</c:v>
                </c:pt>
                <c:pt idx="10088">
                  <c:v>1581.2367999999997</c:v>
                </c:pt>
                <c:pt idx="10089">
                  <c:v>1580.2367999999997</c:v>
                </c:pt>
                <c:pt idx="10090">
                  <c:v>1579.2367999999997</c:v>
                </c:pt>
                <c:pt idx="10091">
                  <c:v>1578.2367999999997</c:v>
                </c:pt>
                <c:pt idx="10092">
                  <c:v>1577.2367999999997</c:v>
                </c:pt>
                <c:pt idx="10093">
                  <c:v>1576.2367999999997</c:v>
                </c:pt>
                <c:pt idx="10094">
                  <c:v>1575.2367999999997</c:v>
                </c:pt>
                <c:pt idx="10095">
                  <c:v>1574.2367999999997</c:v>
                </c:pt>
                <c:pt idx="10096">
                  <c:v>1573.2367999999997</c:v>
                </c:pt>
                <c:pt idx="10097">
                  <c:v>1572.2367999999997</c:v>
                </c:pt>
                <c:pt idx="10098">
                  <c:v>1571.2367999999997</c:v>
                </c:pt>
                <c:pt idx="10099">
                  <c:v>1570.2367999999997</c:v>
                </c:pt>
                <c:pt idx="10100">
                  <c:v>1569.2367999999997</c:v>
                </c:pt>
                <c:pt idx="10101">
                  <c:v>1568.2367999999997</c:v>
                </c:pt>
                <c:pt idx="10102">
                  <c:v>1567.2367999999997</c:v>
                </c:pt>
                <c:pt idx="10103">
                  <c:v>1566.2367999999997</c:v>
                </c:pt>
                <c:pt idx="10104">
                  <c:v>1565.2367999999997</c:v>
                </c:pt>
                <c:pt idx="10105">
                  <c:v>1564.2367999999997</c:v>
                </c:pt>
                <c:pt idx="10106">
                  <c:v>1563.2367999999997</c:v>
                </c:pt>
                <c:pt idx="10107">
                  <c:v>1562.2367999999997</c:v>
                </c:pt>
                <c:pt idx="10108">
                  <c:v>1561.2367999999997</c:v>
                </c:pt>
                <c:pt idx="10109">
                  <c:v>1560.2367999999997</c:v>
                </c:pt>
                <c:pt idx="10110">
                  <c:v>1559.2367999999997</c:v>
                </c:pt>
                <c:pt idx="10111">
                  <c:v>1558.2367999999997</c:v>
                </c:pt>
                <c:pt idx="10112">
                  <c:v>1557.2367999999997</c:v>
                </c:pt>
                <c:pt idx="10113">
                  <c:v>1556.2367999999997</c:v>
                </c:pt>
                <c:pt idx="10114">
                  <c:v>1555.2367999999997</c:v>
                </c:pt>
                <c:pt idx="10115">
                  <c:v>1554.2367999999997</c:v>
                </c:pt>
                <c:pt idx="10116">
                  <c:v>1553.2367999999997</c:v>
                </c:pt>
                <c:pt idx="10117">
                  <c:v>1552.2367999999997</c:v>
                </c:pt>
                <c:pt idx="10118">
                  <c:v>1551.2367999999997</c:v>
                </c:pt>
                <c:pt idx="10119">
                  <c:v>1550.2367999999997</c:v>
                </c:pt>
                <c:pt idx="10120">
                  <c:v>1549.2367999999997</c:v>
                </c:pt>
                <c:pt idx="10121">
                  <c:v>1548.2367999999997</c:v>
                </c:pt>
                <c:pt idx="10122">
                  <c:v>1547.2367999999997</c:v>
                </c:pt>
                <c:pt idx="10123">
                  <c:v>1546.2367999999997</c:v>
                </c:pt>
                <c:pt idx="10124">
                  <c:v>1545.2367999999997</c:v>
                </c:pt>
                <c:pt idx="10125">
                  <c:v>1544.2367999999997</c:v>
                </c:pt>
                <c:pt idx="10126">
                  <c:v>1543.2367999999997</c:v>
                </c:pt>
                <c:pt idx="10127">
                  <c:v>1542.2367999999997</c:v>
                </c:pt>
                <c:pt idx="10128">
                  <c:v>1541.2367999999997</c:v>
                </c:pt>
                <c:pt idx="10129">
                  <c:v>1540.2367999999997</c:v>
                </c:pt>
                <c:pt idx="10130">
                  <c:v>1539.2367999999997</c:v>
                </c:pt>
                <c:pt idx="10131">
                  <c:v>1538.2367999999997</c:v>
                </c:pt>
                <c:pt idx="10132">
                  <c:v>1537.2367999999997</c:v>
                </c:pt>
                <c:pt idx="10133">
                  <c:v>1536.2367999999997</c:v>
                </c:pt>
                <c:pt idx="10134">
                  <c:v>1535.2367999999997</c:v>
                </c:pt>
                <c:pt idx="10135">
                  <c:v>1534.2367999999997</c:v>
                </c:pt>
                <c:pt idx="10136">
                  <c:v>1533.2367999999997</c:v>
                </c:pt>
                <c:pt idx="10137">
                  <c:v>1532.2367999999997</c:v>
                </c:pt>
                <c:pt idx="10138">
                  <c:v>1531.2367999999997</c:v>
                </c:pt>
                <c:pt idx="10139">
                  <c:v>1530.2367999999997</c:v>
                </c:pt>
                <c:pt idx="10140">
                  <c:v>1529.2367999999997</c:v>
                </c:pt>
                <c:pt idx="10141">
                  <c:v>1528.2367999999997</c:v>
                </c:pt>
                <c:pt idx="10142">
                  <c:v>1527.2367999999997</c:v>
                </c:pt>
                <c:pt idx="10143">
                  <c:v>1526.2367999999997</c:v>
                </c:pt>
                <c:pt idx="10144">
                  <c:v>1525.2367999999997</c:v>
                </c:pt>
                <c:pt idx="10145">
                  <c:v>1524.2367999999997</c:v>
                </c:pt>
                <c:pt idx="10146">
                  <c:v>1523.2367999999997</c:v>
                </c:pt>
                <c:pt idx="10147">
                  <c:v>1522.2367999999997</c:v>
                </c:pt>
                <c:pt idx="10148">
                  <c:v>1521.2367999999997</c:v>
                </c:pt>
                <c:pt idx="10149">
                  <c:v>1520.2367999999997</c:v>
                </c:pt>
                <c:pt idx="10150">
                  <c:v>1519.2367999999997</c:v>
                </c:pt>
                <c:pt idx="10151">
                  <c:v>1518.2367999999997</c:v>
                </c:pt>
                <c:pt idx="10152">
                  <c:v>1517.2367999999997</c:v>
                </c:pt>
                <c:pt idx="10153">
                  <c:v>1516.2367999999997</c:v>
                </c:pt>
                <c:pt idx="10154">
                  <c:v>1515.2367999999997</c:v>
                </c:pt>
                <c:pt idx="10155">
                  <c:v>1514.2367999999997</c:v>
                </c:pt>
                <c:pt idx="10156">
                  <c:v>1513.2367999999997</c:v>
                </c:pt>
                <c:pt idx="10157">
                  <c:v>1512.2367999999997</c:v>
                </c:pt>
                <c:pt idx="10158">
                  <c:v>1511.2367999999997</c:v>
                </c:pt>
                <c:pt idx="10159">
                  <c:v>1510.2367999999997</c:v>
                </c:pt>
                <c:pt idx="10160">
                  <c:v>1509.2367999999997</c:v>
                </c:pt>
                <c:pt idx="10161">
                  <c:v>1508.2367999999997</c:v>
                </c:pt>
                <c:pt idx="10162">
                  <c:v>1507.2367999999997</c:v>
                </c:pt>
                <c:pt idx="10163">
                  <c:v>1506.2367999999997</c:v>
                </c:pt>
                <c:pt idx="10164">
                  <c:v>1505.2367999999997</c:v>
                </c:pt>
                <c:pt idx="10165">
                  <c:v>1504.2367999999997</c:v>
                </c:pt>
                <c:pt idx="10166">
                  <c:v>1503.2367999999997</c:v>
                </c:pt>
                <c:pt idx="10167">
                  <c:v>1502.2367999999997</c:v>
                </c:pt>
                <c:pt idx="10168">
                  <c:v>1501.2367999999997</c:v>
                </c:pt>
                <c:pt idx="10169">
                  <c:v>1500.2367999999997</c:v>
                </c:pt>
                <c:pt idx="10170">
                  <c:v>1499.2367999999997</c:v>
                </c:pt>
                <c:pt idx="10171">
                  <c:v>1498.2367999999997</c:v>
                </c:pt>
                <c:pt idx="10172">
                  <c:v>1497.2367999999997</c:v>
                </c:pt>
                <c:pt idx="10173">
                  <c:v>1496.2367999999997</c:v>
                </c:pt>
                <c:pt idx="10174">
                  <c:v>1495.2367999999997</c:v>
                </c:pt>
                <c:pt idx="10175">
                  <c:v>1494.2367999999997</c:v>
                </c:pt>
                <c:pt idx="10176">
                  <c:v>1493.2367999999997</c:v>
                </c:pt>
                <c:pt idx="10177">
                  <c:v>1492.2367999999997</c:v>
                </c:pt>
                <c:pt idx="10178">
                  <c:v>1491.2367999999997</c:v>
                </c:pt>
                <c:pt idx="10179">
                  <c:v>1490.2367999999997</c:v>
                </c:pt>
                <c:pt idx="10180">
                  <c:v>1489.2367999999997</c:v>
                </c:pt>
                <c:pt idx="10181">
                  <c:v>1488.2367999999997</c:v>
                </c:pt>
                <c:pt idx="10182">
                  <c:v>1487.2367999999997</c:v>
                </c:pt>
                <c:pt idx="10183">
                  <c:v>1486.2367999999997</c:v>
                </c:pt>
                <c:pt idx="10184">
                  <c:v>1485.2367999999997</c:v>
                </c:pt>
                <c:pt idx="10185">
                  <c:v>1484.2367999999997</c:v>
                </c:pt>
                <c:pt idx="10186">
                  <c:v>1483.2367999999997</c:v>
                </c:pt>
                <c:pt idx="10187">
                  <c:v>1482.2367999999997</c:v>
                </c:pt>
                <c:pt idx="10188">
                  <c:v>1481.2367999999997</c:v>
                </c:pt>
                <c:pt idx="10189">
                  <c:v>1480.2367999999997</c:v>
                </c:pt>
                <c:pt idx="10190">
                  <c:v>1479.2367999999997</c:v>
                </c:pt>
                <c:pt idx="10191">
                  <c:v>1478.2367999999997</c:v>
                </c:pt>
                <c:pt idx="10192">
                  <c:v>1477.2367999999997</c:v>
                </c:pt>
                <c:pt idx="10193">
                  <c:v>1476.2367999999997</c:v>
                </c:pt>
                <c:pt idx="10194">
                  <c:v>1475.2367999999997</c:v>
                </c:pt>
                <c:pt idx="10195">
                  <c:v>1474.2367999999997</c:v>
                </c:pt>
                <c:pt idx="10196">
                  <c:v>1473.2367999999997</c:v>
                </c:pt>
                <c:pt idx="10197">
                  <c:v>1472.2367999999997</c:v>
                </c:pt>
                <c:pt idx="10198">
                  <c:v>1471.2367999999997</c:v>
                </c:pt>
                <c:pt idx="10199">
                  <c:v>1470.2367999999997</c:v>
                </c:pt>
                <c:pt idx="10200">
                  <c:v>1469.2367999999997</c:v>
                </c:pt>
                <c:pt idx="10201">
                  <c:v>1468.2367999999997</c:v>
                </c:pt>
                <c:pt idx="10202">
                  <c:v>1467.2367999999997</c:v>
                </c:pt>
                <c:pt idx="10203">
                  <c:v>1466.2367999999997</c:v>
                </c:pt>
                <c:pt idx="10204">
                  <c:v>1465.2367999999997</c:v>
                </c:pt>
                <c:pt idx="10205">
                  <c:v>1464.2367999999997</c:v>
                </c:pt>
                <c:pt idx="10206">
                  <c:v>1463.2367999999997</c:v>
                </c:pt>
                <c:pt idx="10207">
                  <c:v>1462.2367999999997</c:v>
                </c:pt>
                <c:pt idx="10208">
                  <c:v>1461.2367999999997</c:v>
                </c:pt>
                <c:pt idx="10209">
                  <c:v>1460.2367999999997</c:v>
                </c:pt>
                <c:pt idx="10210">
                  <c:v>1459.2367999999997</c:v>
                </c:pt>
                <c:pt idx="10211">
                  <c:v>1458.2367999999997</c:v>
                </c:pt>
                <c:pt idx="10212">
                  <c:v>1457.2367999999997</c:v>
                </c:pt>
                <c:pt idx="10213">
                  <c:v>1456.2367999999997</c:v>
                </c:pt>
                <c:pt idx="10214">
                  <c:v>1455.2367999999997</c:v>
                </c:pt>
                <c:pt idx="10215">
                  <c:v>1454.2367999999997</c:v>
                </c:pt>
                <c:pt idx="10216">
                  <c:v>1453.2367999999997</c:v>
                </c:pt>
                <c:pt idx="10217">
                  <c:v>1452.2367999999997</c:v>
                </c:pt>
                <c:pt idx="10218">
                  <c:v>1451.2367999999997</c:v>
                </c:pt>
                <c:pt idx="10219">
                  <c:v>1450.2367999999997</c:v>
                </c:pt>
                <c:pt idx="10220">
                  <c:v>1449.2367999999997</c:v>
                </c:pt>
                <c:pt idx="10221">
                  <c:v>1448.2367999999997</c:v>
                </c:pt>
                <c:pt idx="10222">
                  <c:v>1447.2367999999997</c:v>
                </c:pt>
                <c:pt idx="10223">
                  <c:v>1446.2367999999997</c:v>
                </c:pt>
                <c:pt idx="10224">
                  <c:v>1445.2367999999997</c:v>
                </c:pt>
                <c:pt idx="10225">
                  <c:v>1444.2367999999997</c:v>
                </c:pt>
                <c:pt idx="10226">
                  <c:v>1443.2367999999997</c:v>
                </c:pt>
                <c:pt idx="10227">
                  <c:v>1442.2367999999997</c:v>
                </c:pt>
                <c:pt idx="10228">
                  <c:v>1441.2367999999997</c:v>
                </c:pt>
                <c:pt idx="10229">
                  <c:v>1440.2367999999997</c:v>
                </c:pt>
                <c:pt idx="10230">
                  <c:v>1439.2367999999997</c:v>
                </c:pt>
                <c:pt idx="10231">
                  <c:v>1438.2367999999997</c:v>
                </c:pt>
                <c:pt idx="10232">
                  <c:v>1437.2367999999997</c:v>
                </c:pt>
                <c:pt idx="10233">
                  <c:v>1436.2367999999997</c:v>
                </c:pt>
                <c:pt idx="10234">
                  <c:v>1435.2367999999997</c:v>
                </c:pt>
                <c:pt idx="10235">
                  <c:v>1434.2367999999997</c:v>
                </c:pt>
                <c:pt idx="10236">
                  <c:v>1433.2367999999997</c:v>
                </c:pt>
                <c:pt idx="10237">
                  <c:v>1432.2367999999997</c:v>
                </c:pt>
                <c:pt idx="10238">
                  <c:v>1431.2367999999997</c:v>
                </c:pt>
                <c:pt idx="10239">
                  <c:v>1430.2367999999997</c:v>
                </c:pt>
                <c:pt idx="10240">
                  <c:v>1429.2367999999997</c:v>
                </c:pt>
                <c:pt idx="10241">
                  <c:v>1428.2367999999997</c:v>
                </c:pt>
                <c:pt idx="10242">
                  <c:v>1427.2367999999997</c:v>
                </c:pt>
                <c:pt idx="10243">
                  <c:v>1426.2367999999997</c:v>
                </c:pt>
                <c:pt idx="10244">
                  <c:v>1425.2367999999997</c:v>
                </c:pt>
                <c:pt idx="10245">
                  <c:v>1424.2367999999997</c:v>
                </c:pt>
                <c:pt idx="10246">
                  <c:v>1423.2367999999997</c:v>
                </c:pt>
                <c:pt idx="10247">
                  <c:v>1422.2367999999997</c:v>
                </c:pt>
                <c:pt idx="10248">
                  <c:v>1421.2367999999997</c:v>
                </c:pt>
                <c:pt idx="10249">
                  <c:v>1420.2367999999997</c:v>
                </c:pt>
                <c:pt idx="10250">
                  <c:v>1419.2367999999997</c:v>
                </c:pt>
                <c:pt idx="10251">
                  <c:v>1418.2367999999997</c:v>
                </c:pt>
                <c:pt idx="10252">
                  <c:v>1417.2367999999997</c:v>
                </c:pt>
                <c:pt idx="10253">
                  <c:v>1416.2367999999997</c:v>
                </c:pt>
                <c:pt idx="10254">
                  <c:v>1415.2367999999997</c:v>
                </c:pt>
                <c:pt idx="10255">
                  <c:v>1414.2367999999997</c:v>
                </c:pt>
                <c:pt idx="10256">
                  <c:v>1413.2367999999997</c:v>
                </c:pt>
                <c:pt idx="10257">
                  <c:v>1412.2367999999997</c:v>
                </c:pt>
                <c:pt idx="10258">
                  <c:v>1411.2367999999997</c:v>
                </c:pt>
                <c:pt idx="10259">
                  <c:v>1410.2367999999997</c:v>
                </c:pt>
                <c:pt idx="10260">
                  <c:v>1409.2367999999997</c:v>
                </c:pt>
                <c:pt idx="10261">
                  <c:v>1408.2367999999997</c:v>
                </c:pt>
                <c:pt idx="10262">
                  <c:v>1407.2367999999997</c:v>
                </c:pt>
                <c:pt idx="10263">
                  <c:v>1406.2367999999997</c:v>
                </c:pt>
                <c:pt idx="10264">
                  <c:v>1405.2367999999997</c:v>
                </c:pt>
                <c:pt idx="10265">
                  <c:v>1404.2367999999997</c:v>
                </c:pt>
                <c:pt idx="10266">
                  <c:v>1403.2367999999997</c:v>
                </c:pt>
                <c:pt idx="10267">
                  <c:v>1402.2367999999997</c:v>
                </c:pt>
                <c:pt idx="10268">
                  <c:v>1401.2367999999997</c:v>
                </c:pt>
                <c:pt idx="10269">
                  <c:v>1400.2367999999997</c:v>
                </c:pt>
                <c:pt idx="10270">
                  <c:v>1399.2367999999997</c:v>
                </c:pt>
                <c:pt idx="10271">
                  <c:v>1398.2367999999997</c:v>
                </c:pt>
                <c:pt idx="10272">
                  <c:v>1397.2367999999997</c:v>
                </c:pt>
                <c:pt idx="10273">
                  <c:v>1396.2367999999997</c:v>
                </c:pt>
                <c:pt idx="10274">
                  <c:v>1395.2367999999997</c:v>
                </c:pt>
                <c:pt idx="10275">
                  <c:v>1394.2367999999997</c:v>
                </c:pt>
                <c:pt idx="10276">
                  <c:v>1393.2367999999997</c:v>
                </c:pt>
                <c:pt idx="10277">
                  <c:v>1392.2367999999997</c:v>
                </c:pt>
                <c:pt idx="10278">
                  <c:v>1391.2367999999997</c:v>
                </c:pt>
                <c:pt idx="10279">
                  <c:v>1390.2367999999997</c:v>
                </c:pt>
                <c:pt idx="10280">
                  <c:v>1389.2367999999997</c:v>
                </c:pt>
                <c:pt idx="10281">
                  <c:v>1388.2367999999997</c:v>
                </c:pt>
                <c:pt idx="10282">
                  <c:v>1387.2367999999997</c:v>
                </c:pt>
                <c:pt idx="10283">
                  <c:v>1386.2367999999997</c:v>
                </c:pt>
                <c:pt idx="10284">
                  <c:v>1385.2367999999997</c:v>
                </c:pt>
                <c:pt idx="10285">
                  <c:v>1384.2367999999997</c:v>
                </c:pt>
                <c:pt idx="10286">
                  <c:v>1383.2367999999997</c:v>
                </c:pt>
                <c:pt idx="10287">
                  <c:v>1382.2367999999997</c:v>
                </c:pt>
                <c:pt idx="10288">
                  <c:v>1381.2367999999997</c:v>
                </c:pt>
                <c:pt idx="10289">
                  <c:v>1380.2367999999997</c:v>
                </c:pt>
                <c:pt idx="10290">
                  <c:v>1379.2367999999997</c:v>
                </c:pt>
                <c:pt idx="10291">
                  <c:v>1378.2367999999997</c:v>
                </c:pt>
                <c:pt idx="10292">
                  <c:v>1377.2367999999997</c:v>
                </c:pt>
                <c:pt idx="10293">
                  <c:v>1376.2367999999997</c:v>
                </c:pt>
                <c:pt idx="10294">
                  <c:v>1375.2367999999997</c:v>
                </c:pt>
                <c:pt idx="10295">
                  <c:v>1374.2367999999997</c:v>
                </c:pt>
                <c:pt idx="10296">
                  <c:v>1373.2367999999997</c:v>
                </c:pt>
                <c:pt idx="10297">
                  <c:v>1372.2367999999997</c:v>
                </c:pt>
                <c:pt idx="10298">
                  <c:v>1371.2367999999997</c:v>
                </c:pt>
                <c:pt idx="10299">
                  <c:v>1370.2367999999997</c:v>
                </c:pt>
                <c:pt idx="10300">
                  <c:v>1369.2367999999997</c:v>
                </c:pt>
                <c:pt idx="10301">
                  <c:v>1368.2367999999997</c:v>
                </c:pt>
                <c:pt idx="10302">
                  <c:v>1367.2367999999997</c:v>
                </c:pt>
                <c:pt idx="10303">
                  <c:v>1366.2367999999997</c:v>
                </c:pt>
                <c:pt idx="10304">
                  <c:v>1365.2367999999997</c:v>
                </c:pt>
                <c:pt idx="10305">
                  <c:v>1364.2367999999997</c:v>
                </c:pt>
                <c:pt idx="10306">
                  <c:v>1363.2367999999997</c:v>
                </c:pt>
                <c:pt idx="10307">
                  <c:v>1362.2367999999997</c:v>
                </c:pt>
                <c:pt idx="10308">
                  <c:v>1361.2367999999997</c:v>
                </c:pt>
                <c:pt idx="10309">
                  <c:v>1360.2367999999997</c:v>
                </c:pt>
                <c:pt idx="10310">
                  <c:v>1359.2367999999997</c:v>
                </c:pt>
                <c:pt idx="10311">
                  <c:v>1358.2367999999997</c:v>
                </c:pt>
                <c:pt idx="10312">
                  <c:v>1357.2367999999997</c:v>
                </c:pt>
                <c:pt idx="10313">
                  <c:v>1356.2367999999997</c:v>
                </c:pt>
                <c:pt idx="10314">
                  <c:v>1355.2367999999997</c:v>
                </c:pt>
                <c:pt idx="10315">
                  <c:v>1354.2367999999997</c:v>
                </c:pt>
                <c:pt idx="10316">
                  <c:v>1353.2367999999997</c:v>
                </c:pt>
                <c:pt idx="10317">
                  <c:v>1352.2367999999997</c:v>
                </c:pt>
                <c:pt idx="10318">
                  <c:v>1351.2367999999997</c:v>
                </c:pt>
                <c:pt idx="10319">
                  <c:v>1350.2367999999997</c:v>
                </c:pt>
                <c:pt idx="10320">
                  <c:v>1349.2367999999997</c:v>
                </c:pt>
                <c:pt idx="10321">
                  <c:v>1348.2367999999997</c:v>
                </c:pt>
                <c:pt idx="10322">
                  <c:v>1347.2367999999997</c:v>
                </c:pt>
                <c:pt idx="10323">
                  <c:v>1346.2367999999997</c:v>
                </c:pt>
                <c:pt idx="10324">
                  <c:v>1345.2367999999997</c:v>
                </c:pt>
                <c:pt idx="10325">
                  <c:v>1344.2367999999997</c:v>
                </c:pt>
                <c:pt idx="10326">
                  <c:v>1343.2367999999997</c:v>
                </c:pt>
                <c:pt idx="10327">
                  <c:v>1342.2367999999997</c:v>
                </c:pt>
                <c:pt idx="10328">
                  <c:v>1341.2367999999997</c:v>
                </c:pt>
                <c:pt idx="10329">
                  <c:v>1340.2367999999997</c:v>
                </c:pt>
                <c:pt idx="10330">
                  <c:v>1339.2367999999997</c:v>
                </c:pt>
                <c:pt idx="10331">
                  <c:v>1338.2367999999997</c:v>
                </c:pt>
                <c:pt idx="10332">
                  <c:v>1337.2367999999997</c:v>
                </c:pt>
                <c:pt idx="10333">
                  <c:v>1336.2367999999997</c:v>
                </c:pt>
                <c:pt idx="10334">
                  <c:v>1335.2367999999997</c:v>
                </c:pt>
                <c:pt idx="10335">
                  <c:v>1334.2367999999997</c:v>
                </c:pt>
                <c:pt idx="10336">
                  <c:v>1333.2367999999997</c:v>
                </c:pt>
                <c:pt idx="10337">
                  <c:v>1332.2367999999997</c:v>
                </c:pt>
                <c:pt idx="10338">
                  <c:v>1331.2367999999997</c:v>
                </c:pt>
                <c:pt idx="10339">
                  <c:v>1330.2367999999997</c:v>
                </c:pt>
                <c:pt idx="10340">
                  <c:v>1329.2367999999997</c:v>
                </c:pt>
                <c:pt idx="10341">
                  <c:v>1328.2367999999997</c:v>
                </c:pt>
                <c:pt idx="10342">
                  <c:v>1327.2367999999997</c:v>
                </c:pt>
                <c:pt idx="10343">
                  <c:v>1326.2367999999997</c:v>
                </c:pt>
                <c:pt idx="10344">
                  <c:v>1325.2367999999997</c:v>
                </c:pt>
                <c:pt idx="10345">
                  <c:v>1324.2367999999997</c:v>
                </c:pt>
                <c:pt idx="10346">
                  <c:v>1323.2367999999997</c:v>
                </c:pt>
                <c:pt idx="10347">
                  <c:v>1322.2367999999997</c:v>
                </c:pt>
                <c:pt idx="10348">
                  <c:v>1321.2367999999997</c:v>
                </c:pt>
                <c:pt idx="10349">
                  <c:v>1320.2367999999997</c:v>
                </c:pt>
                <c:pt idx="10350">
                  <c:v>1319.2367999999997</c:v>
                </c:pt>
                <c:pt idx="10351">
                  <c:v>1318.2367999999997</c:v>
                </c:pt>
                <c:pt idx="10352">
                  <c:v>1317.2367999999997</c:v>
                </c:pt>
                <c:pt idx="10353">
                  <c:v>1316.2367999999997</c:v>
                </c:pt>
                <c:pt idx="10354">
                  <c:v>1315.2367999999997</c:v>
                </c:pt>
                <c:pt idx="10355">
                  <c:v>1314.2367999999997</c:v>
                </c:pt>
                <c:pt idx="10356">
                  <c:v>1313.2367999999997</c:v>
                </c:pt>
                <c:pt idx="10357">
                  <c:v>1312.2367999999997</c:v>
                </c:pt>
                <c:pt idx="10358">
                  <c:v>1311.2367999999997</c:v>
                </c:pt>
                <c:pt idx="10359">
                  <c:v>1310.2367999999997</c:v>
                </c:pt>
                <c:pt idx="10360">
                  <c:v>1309.2367999999997</c:v>
                </c:pt>
                <c:pt idx="10361">
                  <c:v>1308.2367999999997</c:v>
                </c:pt>
                <c:pt idx="10362">
                  <c:v>1307.2367999999997</c:v>
                </c:pt>
                <c:pt idx="10363">
                  <c:v>1306.2367999999997</c:v>
                </c:pt>
                <c:pt idx="10364">
                  <c:v>1305.2367999999997</c:v>
                </c:pt>
                <c:pt idx="10365">
                  <c:v>1304.2367999999997</c:v>
                </c:pt>
                <c:pt idx="10366">
                  <c:v>1303.2367999999997</c:v>
                </c:pt>
                <c:pt idx="10367">
                  <c:v>1302.2367999999997</c:v>
                </c:pt>
                <c:pt idx="10368">
                  <c:v>1301.2367999999997</c:v>
                </c:pt>
                <c:pt idx="10369">
                  <c:v>1300.2367999999997</c:v>
                </c:pt>
                <c:pt idx="10370">
                  <c:v>1299.2367999999997</c:v>
                </c:pt>
                <c:pt idx="10371">
                  <c:v>1298.2367999999997</c:v>
                </c:pt>
                <c:pt idx="10372">
                  <c:v>1297.2367999999997</c:v>
                </c:pt>
                <c:pt idx="10373">
                  <c:v>1296.2367999999997</c:v>
                </c:pt>
                <c:pt idx="10374">
                  <c:v>1295.2367999999997</c:v>
                </c:pt>
                <c:pt idx="10375">
                  <c:v>1294.2367999999997</c:v>
                </c:pt>
                <c:pt idx="10376">
                  <c:v>1293.2367999999997</c:v>
                </c:pt>
                <c:pt idx="10377">
                  <c:v>1292.2367999999997</c:v>
                </c:pt>
                <c:pt idx="10378">
                  <c:v>1291.2367999999997</c:v>
                </c:pt>
                <c:pt idx="10379">
                  <c:v>1290.2367999999997</c:v>
                </c:pt>
                <c:pt idx="10380">
                  <c:v>1289.2367999999997</c:v>
                </c:pt>
                <c:pt idx="10381">
                  <c:v>1288.2367999999997</c:v>
                </c:pt>
                <c:pt idx="10382">
                  <c:v>1287.2367999999997</c:v>
                </c:pt>
                <c:pt idx="10383">
                  <c:v>1286.2367999999997</c:v>
                </c:pt>
                <c:pt idx="10384">
                  <c:v>1285.2367999999997</c:v>
                </c:pt>
                <c:pt idx="10385">
                  <c:v>1284.2367999999997</c:v>
                </c:pt>
                <c:pt idx="10386">
                  <c:v>1283.2367999999997</c:v>
                </c:pt>
                <c:pt idx="10387">
                  <c:v>1282.2367999999997</c:v>
                </c:pt>
                <c:pt idx="10388">
                  <c:v>1281.2367999999997</c:v>
                </c:pt>
                <c:pt idx="10389">
                  <c:v>1280.2367999999997</c:v>
                </c:pt>
                <c:pt idx="10390">
                  <c:v>1279.2367999999997</c:v>
                </c:pt>
                <c:pt idx="10391">
                  <c:v>1278.2367999999997</c:v>
                </c:pt>
                <c:pt idx="10392">
                  <c:v>1277.2367999999997</c:v>
                </c:pt>
                <c:pt idx="10393">
                  <c:v>1276.2367999999997</c:v>
                </c:pt>
                <c:pt idx="10394">
                  <c:v>1275.2367999999997</c:v>
                </c:pt>
                <c:pt idx="10395">
                  <c:v>1274.2367999999997</c:v>
                </c:pt>
                <c:pt idx="10396">
                  <c:v>1273.2367999999997</c:v>
                </c:pt>
                <c:pt idx="10397">
                  <c:v>1272.2367999999997</c:v>
                </c:pt>
                <c:pt idx="10398">
                  <c:v>1271.2367999999997</c:v>
                </c:pt>
                <c:pt idx="10399">
                  <c:v>1270.2367999999997</c:v>
                </c:pt>
                <c:pt idx="10400">
                  <c:v>1269.2367999999997</c:v>
                </c:pt>
                <c:pt idx="10401">
                  <c:v>1268.2367999999997</c:v>
                </c:pt>
                <c:pt idx="10402">
                  <c:v>1267.2367999999997</c:v>
                </c:pt>
                <c:pt idx="10403">
                  <c:v>1266.2367999999997</c:v>
                </c:pt>
                <c:pt idx="10404">
                  <c:v>1265.2367999999997</c:v>
                </c:pt>
                <c:pt idx="10405">
                  <c:v>1264.2367999999997</c:v>
                </c:pt>
                <c:pt idx="10406">
                  <c:v>1263.2367999999997</c:v>
                </c:pt>
                <c:pt idx="10407">
                  <c:v>1262.2367999999997</c:v>
                </c:pt>
                <c:pt idx="10408">
                  <c:v>1261.2367999999997</c:v>
                </c:pt>
                <c:pt idx="10409">
                  <c:v>1260.2367999999997</c:v>
                </c:pt>
                <c:pt idx="10410">
                  <c:v>1259.2367999999997</c:v>
                </c:pt>
                <c:pt idx="10411">
                  <c:v>1258.2367999999997</c:v>
                </c:pt>
                <c:pt idx="10412">
                  <c:v>1257.2367999999997</c:v>
                </c:pt>
                <c:pt idx="10413">
                  <c:v>1256.2367999999997</c:v>
                </c:pt>
                <c:pt idx="10414">
                  <c:v>1255.2367999999997</c:v>
                </c:pt>
                <c:pt idx="10415">
                  <c:v>1254.2367999999997</c:v>
                </c:pt>
                <c:pt idx="10416">
                  <c:v>1253.2367999999997</c:v>
                </c:pt>
                <c:pt idx="10417">
                  <c:v>1252.2367999999997</c:v>
                </c:pt>
                <c:pt idx="10418">
                  <c:v>1251.2367999999997</c:v>
                </c:pt>
                <c:pt idx="10419">
                  <c:v>1250.2367999999997</c:v>
                </c:pt>
                <c:pt idx="10420">
                  <c:v>1249.2367999999997</c:v>
                </c:pt>
                <c:pt idx="10421">
                  <c:v>1248.2367999999997</c:v>
                </c:pt>
                <c:pt idx="10422">
                  <c:v>1247.2367999999997</c:v>
                </c:pt>
                <c:pt idx="10423">
                  <c:v>1246.2367999999997</c:v>
                </c:pt>
                <c:pt idx="10424">
                  <c:v>1245.2367999999997</c:v>
                </c:pt>
                <c:pt idx="10425">
                  <c:v>1244.2367999999997</c:v>
                </c:pt>
                <c:pt idx="10426">
                  <c:v>1243.2367999999997</c:v>
                </c:pt>
                <c:pt idx="10427">
                  <c:v>1242.2367999999997</c:v>
                </c:pt>
                <c:pt idx="10428">
                  <c:v>1241.2367999999997</c:v>
                </c:pt>
                <c:pt idx="10429">
                  <c:v>1240.2367999999997</c:v>
                </c:pt>
                <c:pt idx="10430">
                  <c:v>1239.2367999999997</c:v>
                </c:pt>
                <c:pt idx="10431">
                  <c:v>1238.2367999999997</c:v>
                </c:pt>
                <c:pt idx="10432">
                  <c:v>1237.2367999999997</c:v>
                </c:pt>
                <c:pt idx="10433">
                  <c:v>1236.2367999999997</c:v>
                </c:pt>
                <c:pt idx="10434">
                  <c:v>1235.2367999999997</c:v>
                </c:pt>
                <c:pt idx="10435">
                  <c:v>1234.2367999999997</c:v>
                </c:pt>
                <c:pt idx="10436">
                  <c:v>1233.2367999999997</c:v>
                </c:pt>
                <c:pt idx="10437">
                  <c:v>1232.2367999999997</c:v>
                </c:pt>
                <c:pt idx="10438">
                  <c:v>1231.2367999999997</c:v>
                </c:pt>
                <c:pt idx="10439">
                  <c:v>1230.2367999999997</c:v>
                </c:pt>
                <c:pt idx="10440">
                  <c:v>1229.2367999999997</c:v>
                </c:pt>
                <c:pt idx="10441">
                  <c:v>1228.2367999999997</c:v>
                </c:pt>
                <c:pt idx="10442">
                  <c:v>1227.2367999999997</c:v>
                </c:pt>
                <c:pt idx="10443">
                  <c:v>1226.2367999999997</c:v>
                </c:pt>
                <c:pt idx="10444">
                  <c:v>1225.2367999999997</c:v>
                </c:pt>
                <c:pt idx="10445">
                  <c:v>1224.2367999999997</c:v>
                </c:pt>
                <c:pt idx="10446">
                  <c:v>1223.2367999999997</c:v>
                </c:pt>
                <c:pt idx="10447">
                  <c:v>1222.2367999999997</c:v>
                </c:pt>
                <c:pt idx="10448">
                  <c:v>1221.2367999999997</c:v>
                </c:pt>
                <c:pt idx="10449">
                  <c:v>1220.2367999999997</c:v>
                </c:pt>
                <c:pt idx="10450">
                  <c:v>1219.2367999999997</c:v>
                </c:pt>
                <c:pt idx="10451">
                  <c:v>1218.2367999999997</c:v>
                </c:pt>
                <c:pt idx="10452">
                  <c:v>1217.2367999999997</c:v>
                </c:pt>
                <c:pt idx="10453">
                  <c:v>1216.2367999999997</c:v>
                </c:pt>
                <c:pt idx="10454">
                  <c:v>1215.2367999999997</c:v>
                </c:pt>
                <c:pt idx="10455">
                  <c:v>1214.2367999999997</c:v>
                </c:pt>
                <c:pt idx="10456">
                  <c:v>1213.2367999999997</c:v>
                </c:pt>
                <c:pt idx="10457">
                  <c:v>1212.2367999999997</c:v>
                </c:pt>
                <c:pt idx="10458">
                  <c:v>1211.2367999999997</c:v>
                </c:pt>
                <c:pt idx="10459">
                  <c:v>1210.2367999999997</c:v>
                </c:pt>
                <c:pt idx="10460">
                  <c:v>1209.2367999999997</c:v>
                </c:pt>
                <c:pt idx="10461">
                  <c:v>1208.2367999999997</c:v>
                </c:pt>
                <c:pt idx="10462">
                  <c:v>1207.2367999999997</c:v>
                </c:pt>
                <c:pt idx="10463">
                  <c:v>1206.2367999999997</c:v>
                </c:pt>
                <c:pt idx="10464">
                  <c:v>1205.2367999999997</c:v>
                </c:pt>
                <c:pt idx="10465">
                  <c:v>1204.2367999999997</c:v>
                </c:pt>
                <c:pt idx="10466">
                  <c:v>1203.2367999999997</c:v>
                </c:pt>
                <c:pt idx="10467">
                  <c:v>1202.2367999999997</c:v>
                </c:pt>
                <c:pt idx="10468">
                  <c:v>1201.2367999999997</c:v>
                </c:pt>
                <c:pt idx="10469">
                  <c:v>1200.2367999999997</c:v>
                </c:pt>
                <c:pt idx="10470">
                  <c:v>1199.2367999999997</c:v>
                </c:pt>
                <c:pt idx="10471">
                  <c:v>1198.2367999999997</c:v>
                </c:pt>
                <c:pt idx="10472">
                  <c:v>1197.2367999999997</c:v>
                </c:pt>
                <c:pt idx="10473">
                  <c:v>1196.2367999999997</c:v>
                </c:pt>
                <c:pt idx="10474">
                  <c:v>1195.2367999999997</c:v>
                </c:pt>
                <c:pt idx="10475">
                  <c:v>1194.2367999999997</c:v>
                </c:pt>
                <c:pt idx="10476">
                  <c:v>1193.2367999999997</c:v>
                </c:pt>
                <c:pt idx="10477">
                  <c:v>1192.2367999999997</c:v>
                </c:pt>
                <c:pt idx="10478">
                  <c:v>1191.2367999999997</c:v>
                </c:pt>
                <c:pt idx="10479">
                  <c:v>1190.2367999999997</c:v>
                </c:pt>
                <c:pt idx="10480">
                  <c:v>1189.2367999999997</c:v>
                </c:pt>
                <c:pt idx="10481">
                  <c:v>1188.2367999999997</c:v>
                </c:pt>
                <c:pt idx="10482">
                  <c:v>1187.2367999999997</c:v>
                </c:pt>
                <c:pt idx="10483">
                  <c:v>1186.2367999999997</c:v>
                </c:pt>
                <c:pt idx="10484">
                  <c:v>1185.2367999999997</c:v>
                </c:pt>
                <c:pt idx="10485">
                  <c:v>1184.2367999999997</c:v>
                </c:pt>
                <c:pt idx="10486">
                  <c:v>1183.2367999999997</c:v>
                </c:pt>
                <c:pt idx="10487">
                  <c:v>1182.2367999999997</c:v>
                </c:pt>
                <c:pt idx="10488">
                  <c:v>1181.2367999999997</c:v>
                </c:pt>
                <c:pt idx="10489">
                  <c:v>1180.2367999999997</c:v>
                </c:pt>
                <c:pt idx="10490">
                  <c:v>1179.2367999999997</c:v>
                </c:pt>
                <c:pt idx="10491">
                  <c:v>1178.2367999999997</c:v>
                </c:pt>
                <c:pt idx="10492">
                  <c:v>1177.2367999999997</c:v>
                </c:pt>
                <c:pt idx="10493">
                  <c:v>1176.2367999999997</c:v>
                </c:pt>
                <c:pt idx="10494">
                  <c:v>1175.2367999999997</c:v>
                </c:pt>
                <c:pt idx="10495">
                  <c:v>1174.2367999999997</c:v>
                </c:pt>
                <c:pt idx="10496">
                  <c:v>1173.2367999999997</c:v>
                </c:pt>
                <c:pt idx="10497">
                  <c:v>1172.2367999999997</c:v>
                </c:pt>
                <c:pt idx="10498">
                  <c:v>1171.2367999999997</c:v>
                </c:pt>
                <c:pt idx="10499">
                  <c:v>1170.2367999999997</c:v>
                </c:pt>
                <c:pt idx="10500">
                  <c:v>1169.2367999999997</c:v>
                </c:pt>
                <c:pt idx="10501">
                  <c:v>1168.2367999999997</c:v>
                </c:pt>
                <c:pt idx="10502">
                  <c:v>1167.2367999999997</c:v>
                </c:pt>
                <c:pt idx="10503">
                  <c:v>1166.2367999999997</c:v>
                </c:pt>
                <c:pt idx="10504">
                  <c:v>1165.2367999999997</c:v>
                </c:pt>
                <c:pt idx="10505">
                  <c:v>1164.2367999999997</c:v>
                </c:pt>
                <c:pt idx="10506">
                  <c:v>1163.2367999999997</c:v>
                </c:pt>
                <c:pt idx="10507">
                  <c:v>1162.2367999999997</c:v>
                </c:pt>
                <c:pt idx="10508">
                  <c:v>1161.2367999999997</c:v>
                </c:pt>
                <c:pt idx="10509">
                  <c:v>1160.2367999999997</c:v>
                </c:pt>
                <c:pt idx="10510">
                  <c:v>1159.2367999999997</c:v>
                </c:pt>
                <c:pt idx="10511">
                  <c:v>1158.2367999999997</c:v>
                </c:pt>
                <c:pt idx="10512">
                  <c:v>1157.2367999999997</c:v>
                </c:pt>
                <c:pt idx="10513">
                  <c:v>1156.2367999999997</c:v>
                </c:pt>
                <c:pt idx="10514">
                  <c:v>1155.2367999999997</c:v>
                </c:pt>
                <c:pt idx="10515">
                  <c:v>1154.2367999999997</c:v>
                </c:pt>
                <c:pt idx="10516">
                  <c:v>1153.2367999999997</c:v>
                </c:pt>
                <c:pt idx="10517">
                  <c:v>1152.2367999999997</c:v>
                </c:pt>
                <c:pt idx="10518">
                  <c:v>1151.2367999999997</c:v>
                </c:pt>
                <c:pt idx="10519">
                  <c:v>1150.2367999999997</c:v>
                </c:pt>
                <c:pt idx="10520">
                  <c:v>1149.2367999999997</c:v>
                </c:pt>
                <c:pt idx="10521">
                  <c:v>1148.2367999999997</c:v>
                </c:pt>
                <c:pt idx="10522">
                  <c:v>1147.2367999999997</c:v>
                </c:pt>
                <c:pt idx="10523">
                  <c:v>1146.2367999999997</c:v>
                </c:pt>
                <c:pt idx="10524">
                  <c:v>1145.2367999999997</c:v>
                </c:pt>
                <c:pt idx="10525">
                  <c:v>1144.2367999999997</c:v>
                </c:pt>
                <c:pt idx="10526">
                  <c:v>1143.2367999999997</c:v>
                </c:pt>
                <c:pt idx="10527">
                  <c:v>1142.2367999999997</c:v>
                </c:pt>
                <c:pt idx="10528">
                  <c:v>1141.2367999999997</c:v>
                </c:pt>
                <c:pt idx="10529">
                  <c:v>1140.2367999999997</c:v>
                </c:pt>
                <c:pt idx="10530">
                  <c:v>1139.2367999999997</c:v>
                </c:pt>
                <c:pt idx="10531">
                  <c:v>1138.2367999999997</c:v>
                </c:pt>
                <c:pt idx="10532">
                  <c:v>1137.2367999999997</c:v>
                </c:pt>
                <c:pt idx="10533">
                  <c:v>1136.2367999999997</c:v>
                </c:pt>
                <c:pt idx="10534">
                  <c:v>1135.2367999999997</c:v>
                </c:pt>
                <c:pt idx="10535">
                  <c:v>1134.2367999999997</c:v>
                </c:pt>
                <c:pt idx="10536">
                  <c:v>1133.2367999999997</c:v>
                </c:pt>
                <c:pt idx="10537">
                  <c:v>1132.2367999999997</c:v>
                </c:pt>
                <c:pt idx="10538">
                  <c:v>1131.2367999999997</c:v>
                </c:pt>
                <c:pt idx="10539">
                  <c:v>1130.2367999999997</c:v>
                </c:pt>
                <c:pt idx="10540">
                  <c:v>1129.2367999999997</c:v>
                </c:pt>
                <c:pt idx="10541">
                  <c:v>1128.2367999999997</c:v>
                </c:pt>
                <c:pt idx="10542">
                  <c:v>1127.2367999999997</c:v>
                </c:pt>
                <c:pt idx="10543">
                  <c:v>1126.2367999999997</c:v>
                </c:pt>
                <c:pt idx="10544">
                  <c:v>1125.2367999999997</c:v>
                </c:pt>
                <c:pt idx="10545">
                  <c:v>1124.2367999999997</c:v>
                </c:pt>
                <c:pt idx="10546">
                  <c:v>1123.2367999999997</c:v>
                </c:pt>
                <c:pt idx="10547">
                  <c:v>1122.2367999999997</c:v>
                </c:pt>
                <c:pt idx="10548">
                  <c:v>1121.2367999999997</c:v>
                </c:pt>
                <c:pt idx="10549">
                  <c:v>1120.2367999999997</c:v>
                </c:pt>
                <c:pt idx="10550">
                  <c:v>1119.2367999999997</c:v>
                </c:pt>
                <c:pt idx="10551">
                  <c:v>1118.2367999999997</c:v>
                </c:pt>
                <c:pt idx="10552">
                  <c:v>1117.2367999999997</c:v>
                </c:pt>
                <c:pt idx="10553">
                  <c:v>1116.2367999999997</c:v>
                </c:pt>
                <c:pt idx="10554">
                  <c:v>1115.2367999999997</c:v>
                </c:pt>
                <c:pt idx="10555">
                  <c:v>1114.2367999999997</c:v>
                </c:pt>
                <c:pt idx="10556">
                  <c:v>1113.2367999999997</c:v>
                </c:pt>
                <c:pt idx="10557">
                  <c:v>1112.2367999999997</c:v>
                </c:pt>
                <c:pt idx="10558">
                  <c:v>1111.2367999999997</c:v>
                </c:pt>
                <c:pt idx="10559">
                  <c:v>1110.2367999999997</c:v>
                </c:pt>
                <c:pt idx="10560">
                  <c:v>1109.2367999999997</c:v>
                </c:pt>
                <c:pt idx="10561">
                  <c:v>1108.2367999999997</c:v>
                </c:pt>
                <c:pt idx="10562">
                  <c:v>1107.2367999999997</c:v>
                </c:pt>
                <c:pt idx="10563">
                  <c:v>1106.2367999999997</c:v>
                </c:pt>
                <c:pt idx="10564">
                  <c:v>1105.2367999999997</c:v>
                </c:pt>
                <c:pt idx="10565">
                  <c:v>1104.2367999999997</c:v>
                </c:pt>
                <c:pt idx="10566">
                  <c:v>1103.2367999999997</c:v>
                </c:pt>
                <c:pt idx="10567">
                  <c:v>1102.2367999999997</c:v>
                </c:pt>
                <c:pt idx="10568">
                  <c:v>1101.2367999999997</c:v>
                </c:pt>
                <c:pt idx="10569">
                  <c:v>1100.2367999999997</c:v>
                </c:pt>
                <c:pt idx="10570">
                  <c:v>1099.2367999999997</c:v>
                </c:pt>
                <c:pt idx="10571">
                  <c:v>1098.2367999999997</c:v>
                </c:pt>
                <c:pt idx="10572">
                  <c:v>1097.2367999999997</c:v>
                </c:pt>
                <c:pt idx="10573">
                  <c:v>1096.2367999999997</c:v>
                </c:pt>
                <c:pt idx="10574">
                  <c:v>1095.2367999999997</c:v>
                </c:pt>
                <c:pt idx="10575">
                  <c:v>1094.2367999999997</c:v>
                </c:pt>
                <c:pt idx="10576">
                  <c:v>1093.2367999999997</c:v>
                </c:pt>
                <c:pt idx="10577">
                  <c:v>1092.2367999999997</c:v>
                </c:pt>
                <c:pt idx="10578">
                  <c:v>1091.2367999999997</c:v>
                </c:pt>
                <c:pt idx="10579">
                  <c:v>1090.2367999999997</c:v>
                </c:pt>
                <c:pt idx="10580">
                  <c:v>1089.2367999999997</c:v>
                </c:pt>
                <c:pt idx="10581">
                  <c:v>1088.2367999999997</c:v>
                </c:pt>
                <c:pt idx="10582">
                  <c:v>1087.2367999999997</c:v>
                </c:pt>
                <c:pt idx="10583">
                  <c:v>1086.2367999999997</c:v>
                </c:pt>
                <c:pt idx="10584">
                  <c:v>1085.2367999999997</c:v>
                </c:pt>
                <c:pt idx="10585">
                  <c:v>1084.2367999999997</c:v>
                </c:pt>
                <c:pt idx="10586">
                  <c:v>1083.2367999999997</c:v>
                </c:pt>
                <c:pt idx="10587">
                  <c:v>1082.2367999999997</c:v>
                </c:pt>
                <c:pt idx="10588">
                  <c:v>1081.2367999999997</c:v>
                </c:pt>
                <c:pt idx="10589">
                  <c:v>1080.2367999999997</c:v>
                </c:pt>
                <c:pt idx="10590">
                  <c:v>1079.2367999999997</c:v>
                </c:pt>
                <c:pt idx="10591">
                  <c:v>1078.2367999999997</c:v>
                </c:pt>
                <c:pt idx="10592">
                  <c:v>1077.2367999999997</c:v>
                </c:pt>
                <c:pt idx="10593">
                  <c:v>1076.2367999999997</c:v>
                </c:pt>
                <c:pt idx="10594">
                  <c:v>1075.2367999999997</c:v>
                </c:pt>
                <c:pt idx="10595">
                  <c:v>1074.2367999999997</c:v>
                </c:pt>
                <c:pt idx="10596">
                  <c:v>1073.2367999999997</c:v>
                </c:pt>
                <c:pt idx="10597">
                  <c:v>1072.2367999999997</c:v>
                </c:pt>
                <c:pt idx="10598">
                  <c:v>1071.2367999999997</c:v>
                </c:pt>
                <c:pt idx="10599">
                  <c:v>1070.2367999999997</c:v>
                </c:pt>
                <c:pt idx="10600">
                  <c:v>1069.2367999999997</c:v>
                </c:pt>
                <c:pt idx="10601">
                  <c:v>1068.2367999999997</c:v>
                </c:pt>
                <c:pt idx="10602">
                  <c:v>1067.2367999999997</c:v>
                </c:pt>
                <c:pt idx="10603">
                  <c:v>1066.2367999999997</c:v>
                </c:pt>
                <c:pt idx="10604">
                  <c:v>1065.2367999999997</c:v>
                </c:pt>
                <c:pt idx="10605">
                  <c:v>1064.2367999999997</c:v>
                </c:pt>
                <c:pt idx="10606">
                  <c:v>1063.2367999999997</c:v>
                </c:pt>
                <c:pt idx="10607">
                  <c:v>1062.2367999999997</c:v>
                </c:pt>
                <c:pt idx="10608">
                  <c:v>1061.2367999999997</c:v>
                </c:pt>
                <c:pt idx="10609">
                  <c:v>1060.2367999999997</c:v>
                </c:pt>
                <c:pt idx="10610">
                  <c:v>1059.2367999999997</c:v>
                </c:pt>
                <c:pt idx="10611">
                  <c:v>1058.2367999999997</c:v>
                </c:pt>
                <c:pt idx="10612">
                  <c:v>1057.2367999999997</c:v>
                </c:pt>
                <c:pt idx="10613">
                  <c:v>1056.2367999999997</c:v>
                </c:pt>
                <c:pt idx="10614">
                  <c:v>1055.2367999999997</c:v>
                </c:pt>
                <c:pt idx="10615">
                  <c:v>1054.2367999999997</c:v>
                </c:pt>
                <c:pt idx="10616">
                  <c:v>1053.2367999999997</c:v>
                </c:pt>
                <c:pt idx="10617">
                  <c:v>1052.2367999999997</c:v>
                </c:pt>
                <c:pt idx="10618">
                  <c:v>1051.2367999999997</c:v>
                </c:pt>
                <c:pt idx="10619">
                  <c:v>1050.2367999999997</c:v>
                </c:pt>
                <c:pt idx="10620">
                  <c:v>1049.2367999999997</c:v>
                </c:pt>
                <c:pt idx="10621">
                  <c:v>1048.2367999999997</c:v>
                </c:pt>
                <c:pt idx="10622">
                  <c:v>1047.2367999999997</c:v>
                </c:pt>
                <c:pt idx="10623">
                  <c:v>1046.2367999999997</c:v>
                </c:pt>
                <c:pt idx="10624">
                  <c:v>1045.2367999999997</c:v>
                </c:pt>
                <c:pt idx="10625">
                  <c:v>1044.2367999999997</c:v>
                </c:pt>
                <c:pt idx="10626">
                  <c:v>1043.2367999999997</c:v>
                </c:pt>
                <c:pt idx="10627">
                  <c:v>1042.2367999999997</c:v>
                </c:pt>
                <c:pt idx="10628">
                  <c:v>1041.2367999999997</c:v>
                </c:pt>
                <c:pt idx="10629">
                  <c:v>1040.2367999999997</c:v>
                </c:pt>
                <c:pt idx="10630">
                  <c:v>1039.2367999999997</c:v>
                </c:pt>
                <c:pt idx="10631">
                  <c:v>1038.2367999999997</c:v>
                </c:pt>
                <c:pt idx="10632">
                  <c:v>1037.2367999999997</c:v>
                </c:pt>
                <c:pt idx="10633">
                  <c:v>1036.2367999999997</c:v>
                </c:pt>
                <c:pt idx="10634">
                  <c:v>1035.2367999999997</c:v>
                </c:pt>
                <c:pt idx="10635">
                  <c:v>1034.2367999999997</c:v>
                </c:pt>
                <c:pt idx="10636">
                  <c:v>1033.2367999999997</c:v>
                </c:pt>
                <c:pt idx="10637">
                  <c:v>1032.2367999999997</c:v>
                </c:pt>
                <c:pt idx="10638">
                  <c:v>1031.2367999999997</c:v>
                </c:pt>
                <c:pt idx="10639">
                  <c:v>1030.2367999999997</c:v>
                </c:pt>
                <c:pt idx="10640">
                  <c:v>1029.2367999999997</c:v>
                </c:pt>
                <c:pt idx="10641">
                  <c:v>1028.2367999999997</c:v>
                </c:pt>
                <c:pt idx="10642">
                  <c:v>1027.2367999999997</c:v>
                </c:pt>
                <c:pt idx="10643">
                  <c:v>1026.2367999999997</c:v>
                </c:pt>
                <c:pt idx="10644">
                  <c:v>1025.2367999999997</c:v>
                </c:pt>
                <c:pt idx="10645">
                  <c:v>1024.2367999999997</c:v>
                </c:pt>
                <c:pt idx="10646">
                  <c:v>1023.2367999999997</c:v>
                </c:pt>
                <c:pt idx="10647">
                  <c:v>1022.2367999999997</c:v>
                </c:pt>
                <c:pt idx="10648">
                  <c:v>1021.2367999999997</c:v>
                </c:pt>
                <c:pt idx="10649">
                  <c:v>1020.2367999999997</c:v>
                </c:pt>
                <c:pt idx="10650">
                  <c:v>1019.2367999999997</c:v>
                </c:pt>
                <c:pt idx="10651">
                  <c:v>1018.2367999999997</c:v>
                </c:pt>
                <c:pt idx="10652">
                  <c:v>1017.2367999999997</c:v>
                </c:pt>
                <c:pt idx="10653">
                  <c:v>1016.2367999999997</c:v>
                </c:pt>
                <c:pt idx="10654">
                  <c:v>1015.2367999999997</c:v>
                </c:pt>
                <c:pt idx="10655">
                  <c:v>1014.2367999999997</c:v>
                </c:pt>
                <c:pt idx="10656">
                  <c:v>1013.2367999999997</c:v>
                </c:pt>
                <c:pt idx="10657">
                  <c:v>1012.2367999999997</c:v>
                </c:pt>
                <c:pt idx="10658">
                  <c:v>1011.2367999999997</c:v>
                </c:pt>
                <c:pt idx="10659">
                  <c:v>1010.2367999999997</c:v>
                </c:pt>
                <c:pt idx="10660">
                  <c:v>1009.2367999999997</c:v>
                </c:pt>
                <c:pt idx="10661">
                  <c:v>1008.2367999999997</c:v>
                </c:pt>
                <c:pt idx="10662">
                  <c:v>1007.2367999999997</c:v>
                </c:pt>
                <c:pt idx="10663">
                  <c:v>1006.2367999999997</c:v>
                </c:pt>
                <c:pt idx="10664">
                  <c:v>1005.2367999999997</c:v>
                </c:pt>
                <c:pt idx="10665">
                  <c:v>1004.2367999999997</c:v>
                </c:pt>
                <c:pt idx="10666">
                  <c:v>1003.2367999999997</c:v>
                </c:pt>
                <c:pt idx="10667">
                  <c:v>1002.2367999999997</c:v>
                </c:pt>
                <c:pt idx="10668">
                  <c:v>1001.2367999999997</c:v>
                </c:pt>
                <c:pt idx="10669">
                  <c:v>1000.2367999999997</c:v>
                </c:pt>
                <c:pt idx="10670">
                  <c:v>999.23679999999968</c:v>
                </c:pt>
                <c:pt idx="10671">
                  <c:v>998.23679999999968</c:v>
                </c:pt>
                <c:pt idx="10672">
                  <c:v>997.23679999999968</c:v>
                </c:pt>
                <c:pt idx="10673">
                  <c:v>996.23679999999968</c:v>
                </c:pt>
                <c:pt idx="10674">
                  <c:v>995.23679999999968</c:v>
                </c:pt>
                <c:pt idx="10675">
                  <c:v>994.23679999999968</c:v>
                </c:pt>
                <c:pt idx="10676">
                  <c:v>993.23679999999968</c:v>
                </c:pt>
                <c:pt idx="10677">
                  <c:v>992.23679999999968</c:v>
                </c:pt>
                <c:pt idx="10678">
                  <c:v>991.23679999999968</c:v>
                </c:pt>
                <c:pt idx="10679">
                  <c:v>990.23679999999968</c:v>
                </c:pt>
                <c:pt idx="10680">
                  <c:v>989.23679999999968</c:v>
                </c:pt>
                <c:pt idx="10681">
                  <c:v>988.23679999999968</c:v>
                </c:pt>
                <c:pt idx="10682">
                  <c:v>987.23679999999968</c:v>
                </c:pt>
                <c:pt idx="10683">
                  <c:v>986.23679999999968</c:v>
                </c:pt>
                <c:pt idx="10684">
                  <c:v>985.23679999999968</c:v>
                </c:pt>
                <c:pt idx="10685">
                  <c:v>984.23679999999968</c:v>
                </c:pt>
                <c:pt idx="10686">
                  <c:v>983.23679999999968</c:v>
                </c:pt>
                <c:pt idx="10687">
                  <c:v>982.23679999999968</c:v>
                </c:pt>
                <c:pt idx="10688">
                  <c:v>981.23679999999968</c:v>
                </c:pt>
                <c:pt idx="10689">
                  <c:v>980.23679999999968</c:v>
                </c:pt>
                <c:pt idx="10690">
                  <c:v>979.23679999999968</c:v>
                </c:pt>
                <c:pt idx="10691">
                  <c:v>978.23679999999968</c:v>
                </c:pt>
                <c:pt idx="10692">
                  <c:v>977.23679999999968</c:v>
                </c:pt>
                <c:pt idx="10693">
                  <c:v>976.23679999999968</c:v>
                </c:pt>
                <c:pt idx="10694">
                  <c:v>975.23679999999968</c:v>
                </c:pt>
                <c:pt idx="10695">
                  <c:v>974.23679999999968</c:v>
                </c:pt>
                <c:pt idx="10696">
                  <c:v>973.23679999999968</c:v>
                </c:pt>
                <c:pt idx="10697">
                  <c:v>972.23679999999968</c:v>
                </c:pt>
                <c:pt idx="10698">
                  <c:v>971.23679999999968</c:v>
                </c:pt>
                <c:pt idx="10699">
                  <c:v>970.23679999999968</c:v>
                </c:pt>
                <c:pt idx="10700">
                  <c:v>969.23679999999968</c:v>
                </c:pt>
                <c:pt idx="10701">
                  <c:v>968.23679999999968</c:v>
                </c:pt>
                <c:pt idx="10702">
                  <c:v>967.23679999999968</c:v>
                </c:pt>
                <c:pt idx="10703">
                  <c:v>966.23679999999968</c:v>
                </c:pt>
                <c:pt idx="10704">
                  <c:v>965.23679999999968</c:v>
                </c:pt>
                <c:pt idx="10705">
                  <c:v>964.23679999999968</c:v>
                </c:pt>
                <c:pt idx="10706">
                  <c:v>963.23679999999968</c:v>
                </c:pt>
                <c:pt idx="10707">
                  <c:v>962.23679999999968</c:v>
                </c:pt>
                <c:pt idx="10708">
                  <c:v>961.23679999999968</c:v>
                </c:pt>
                <c:pt idx="10709">
                  <c:v>960.23679999999968</c:v>
                </c:pt>
                <c:pt idx="10710">
                  <c:v>959.23679999999968</c:v>
                </c:pt>
                <c:pt idx="10711">
                  <c:v>958.23679999999968</c:v>
                </c:pt>
                <c:pt idx="10712">
                  <c:v>957.23679999999968</c:v>
                </c:pt>
                <c:pt idx="10713">
                  <c:v>956.23679999999968</c:v>
                </c:pt>
                <c:pt idx="10714">
                  <c:v>955.23679999999968</c:v>
                </c:pt>
                <c:pt idx="10715">
                  <c:v>954.23679999999968</c:v>
                </c:pt>
                <c:pt idx="10716">
                  <c:v>953.23679999999968</c:v>
                </c:pt>
                <c:pt idx="10717">
                  <c:v>952.23679999999968</c:v>
                </c:pt>
                <c:pt idx="10718">
                  <c:v>951.23679999999968</c:v>
                </c:pt>
                <c:pt idx="10719">
                  <c:v>950.23679999999968</c:v>
                </c:pt>
                <c:pt idx="10720">
                  <c:v>949.23679999999968</c:v>
                </c:pt>
                <c:pt idx="10721">
                  <c:v>948.23679999999968</c:v>
                </c:pt>
                <c:pt idx="10722">
                  <c:v>947.23679999999968</c:v>
                </c:pt>
                <c:pt idx="10723">
                  <c:v>946.23679999999968</c:v>
                </c:pt>
                <c:pt idx="10724">
                  <c:v>945.23679999999968</c:v>
                </c:pt>
                <c:pt idx="10725">
                  <c:v>944.23679999999968</c:v>
                </c:pt>
                <c:pt idx="10726">
                  <c:v>943.23679999999968</c:v>
                </c:pt>
                <c:pt idx="10727">
                  <c:v>942.23679999999968</c:v>
                </c:pt>
                <c:pt idx="10728">
                  <c:v>941.23679999999968</c:v>
                </c:pt>
                <c:pt idx="10729">
                  <c:v>940.23679999999968</c:v>
                </c:pt>
                <c:pt idx="10730">
                  <c:v>939.23679999999968</c:v>
                </c:pt>
                <c:pt idx="10731">
                  <c:v>938.23679999999968</c:v>
                </c:pt>
                <c:pt idx="10732">
                  <c:v>937.23679999999968</c:v>
                </c:pt>
                <c:pt idx="10733">
                  <c:v>936.23679999999968</c:v>
                </c:pt>
                <c:pt idx="10734">
                  <c:v>935.23679999999968</c:v>
                </c:pt>
                <c:pt idx="10735">
                  <c:v>934.23679999999968</c:v>
                </c:pt>
                <c:pt idx="10736">
                  <c:v>933.23679999999968</c:v>
                </c:pt>
                <c:pt idx="10737">
                  <c:v>932.23679999999968</c:v>
                </c:pt>
                <c:pt idx="10738">
                  <c:v>931.23679999999968</c:v>
                </c:pt>
                <c:pt idx="10739">
                  <c:v>930.23679999999968</c:v>
                </c:pt>
                <c:pt idx="10740">
                  <c:v>929.23679999999968</c:v>
                </c:pt>
                <c:pt idx="10741">
                  <c:v>928.23679999999968</c:v>
                </c:pt>
                <c:pt idx="10742">
                  <c:v>927.23679999999968</c:v>
                </c:pt>
                <c:pt idx="10743">
                  <c:v>926.23679999999968</c:v>
                </c:pt>
                <c:pt idx="10744">
                  <c:v>925.23679999999968</c:v>
                </c:pt>
                <c:pt idx="10745">
                  <c:v>924.23679999999968</c:v>
                </c:pt>
                <c:pt idx="10746">
                  <c:v>923.23679999999968</c:v>
                </c:pt>
                <c:pt idx="10747">
                  <c:v>922.23679999999968</c:v>
                </c:pt>
                <c:pt idx="10748">
                  <c:v>921.23679999999968</c:v>
                </c:pt>
                <c:pt idx="10749">
                  <c:v>920.23679999999968</c:v>
                </c:pt>
                <c:pt idx="10750">
                  <c:v>919.23679999999968</c:v>
                </c:pt>
                <c:pt idx="10751">
                  <c:v>918.23679999999968</c:v>
                </c:pt>
                <c:pt idx="10752">
                  <c:v>917.23679999999968</c:v>
                </c:pt>
                <c:pt idx="10753">
                  <c:v>916.23679999999968</c:v>
                </c:pt>
                <c:pt idx="10754">
                  <c:v>915.23679999999968</c:v>
                </c:pt>
                <c:pt idx="10755">
                  <c:v>914.23679999999968</c:v>
                </c:pt>
                <c:pt idx="10756">
                  <c:v>913.23679999999968</c:v>
                </c:pt>
                <c:pt idx="10757">
                  <c:v>912.23679999999968</c:v>
                </c:pt>
                <c:pt idx="10758">
                  <c:v>911.23679999999968</c:v>
                </c:pt>
                <c:pt idx="10759">
                  <c:v>910.23679999999968</c:v>
                </c:pt>
                <c:pt idx="10760">
                  <c:v>909.23679999999968</c:v>
                </c:pt>
                <c:pt idx="10761">
                  <c:v>908.23679999999968</c:v>
                </c:pt>
                <c:pt idx="10762">
                  <c:v>907.23679999999968</c:v>
                </c:pt>
                <c:pt idx="10763">
                  <c:v>906.23679999999968</c:v>
                </c:pt>
                <c:pt idx="10764">
                  <c:v>905.23679999999968</c:v>
                </c:pt>
                <c:pt idx="10765">
                  <c:v>904.23679999999968</c:v>
                </c:pt>
                <c:pt idx="10766">
                  <c:v>903.23679999999968</c:v>
                </c:pt>
                <c:pt idx="10767">
                  <c:v>902.23679999999968</c:v>
                </c:pt>
                <c:pt idx="10768">
                  <c:v>901.23679999999968</c:v>
                </c:pt>
                <c:pt idx="10769">
                  <c:v>900.23679999999968</c:v>
                </c:pt>
                <c:pt idx="10770">
                  <c:v>899.23679999999968</c:v>
                </c:pt>
                <c:pt idx="10771">
                  <c:v>898.23679999999968</c:v>
                </c:pt>
                <c:pt idx="10772">
                  <c:v>897.23679999999968</c:v>
                </c:pt>
                <c:pt idx="10773">
                  <c:v>896.23679999999968</c:v>
                </c:pt>
                <c:pt idx="10774">
                  <c:v>895.23679999999968</c:v>
                </c:pt>
                <c:pt idx="10775">
                  <c:v>894.23679999999968</c:v>
                </c:pt>
                <c:pt idx="10776">
                  <c:v>893.23679999999968</c:v>
                </c:pt>
                <c:pt idx="10777">
                  <c:v>892.23679999999968</c:v>
                </c:pt>
                <c:pt idx="10778">
                  <c:v>891.23679999999968</c:v>
                </c:pt>
                <c:pt idx="10779">
                  <c:v>890.23679999999968</c:v>
                </c:pt>
                <c:pt idx="10780">
                  <c:v>889.23679999999968</c:v>
                </c:pt>
                <c:pt idx="10781">
                  <c:v>888.23679999999968</c:v>
                </c:pt>
                <c:pt idx="10782">
                  <c:v>887.23679999999968</c:v>
                </c:pt>
                <c:pt idx="10783">
                  <c:v>886.23679999999968</c:v>
                </c:pt>
                <c:pt idx="10784">
                  <c:v>885.23679999999968</c:v>
                </c:pt>
                <c:pt idx="10785">
                  <c:v>884.23679999999968</c:v>
                </c:pt>
                <c:pt idx="10786">
                  <c:v>883.23679999999968</c:v>
                </c:pt>
                <c:pt idx="10787">
                  <c:v>882.23679999999968</c:v>
                </c:pt>
                <c:pt idx="10788">
                  <c:v>881.23679999999968</c:v>
                </c:pt>
                <c:pt idx="10789">
                  <c:v>880.23679999999968</c:v>
                </c:pt>
                <c:pt idx="10790">
                  <c:v>879.23679999999968</c:v>
                </c:pt>
                <c:pt idx="10791">
                  <c:v>878.23679999999968</c:v>
                </c:pt>
                <c:pt idx="10792">
                  <c:v>877.23679999999968</c:v>
                </c:pt>
                <c:pt idx="10793">
                  <c:v>876.23679999999968</c:v>
                </c:pt>
                <c:pt idx="10794">
                  <c:v>875.23679999999968</c:v>
                </c:pt>
                <c:pt idx="10795">
                  <c:v>874.23679999999968</c:v>
                </c:pt>
                <c:pt idx="10796">
                  <c:v>873.23679999999968</c:v>
                </c:pt>
                <c:pt idx="10797">
                  <c:v>872.23679999999968</c:v>
                </c:pt>
                <c:pt idx="10798">
                  <c:v>871.23679999999968</c:v>
                </c:pt>
                <c:pt idx="10799">
                  <c:v>870.23679999999968</c:v>
                </c:pt>
                <c:pt idx="10800">
                  <c:v>869.23679999999968</c:v>
                </c:pt>
                <c:pt idx="10801">
                  <c:v>868.23679999999968</c:v>
                </c:pt>
                <c:pt idx="10802">
                  <c:v>867.23679999999968</c:v>
                </c:pt>
                <c:pt idx="10803">
                  <c:v>866.23679999999968</c:v>
                </c:pt>
                <c:pt idx="10804">
                  <c:v>865.23679999999968</c:v>
                </c:pt>
                <c:pt idx="10805">
                  <c:v>864.23679999999968</c:v>
                </c:pt>
                <c:pt idx="10806">
                  <c:v>863.23679999999968</c:v>
                </c:pt>
                <c:pt idx="10807">
                  <c:v>862.23679999999968</c:v>
                </c:pt>
                <c:pt idx="10808">
                  <c:v>861.23679999999968</c:v>
                </c:pt>
                <c:pt idx="10809">
                  <c:v>860.23679999999968</c:v>
                </c:pt>
                <c:pt idx="10810">
                  <c:v>859.23679999999968</c:v>
                </c:pt>
                <c:pt idx="10811">
                  <c:v>858.23679999999968</c:v>
                </c:pt>
                <c:pt idx="10812">
                  <c:v>857.23679999999968</c:v>
                </c:pt>
                <c:pt idx="10813">
                  <c:v>856.23679999999968</c:v>
                </c:pt>
                <c:pt idx="10814">
                  <c:v>855.23679999999968</c:v>
                </c:pt>
                <c:pt idx="10815">
                  <c:v>854.23679999999968</c:v>
                </c:pt>
                <c:pt idx="10816">
                  <c:v>853.23679999999968</c:v>
                </c:pt>
                <c:pt idx="10817">
                  <c:v>852.23679999999968</c:v>
                </c:pt>
                <c:pt idx="10818">
                  <c:v>851.23679999999968</c:v>
                </c:pt>
                <c:pt idx="10819">
                  <c:v>850.23679999999968</c:v>
                </c:pt>
                <c:pt idx="10820">
                  <c:v>849.23679999999968</c:v>
                </c:pt>
                <c:pt idx="10821">
                  <c:v>848.23679999999968</c:v>
                </c:pt>
                <c:pt idx="10822">
                  <c:v>847.23679999999968</c:v>
                </c:pt>
                <c:pt idx="10823">
                  <c:v>846.23679999999968</c:v>
                </c:pt>
                <c:pt idx="10824">
                  <c:v>845.23679999999968</c:v>
                </c:pt>
                <c:pt idx="10825">
                  <c:v>844.23679999999968</c:v>
                </c:pt>
                <c:pt idx="10826">
                  <c:v>843.23679999999968</c:v>
                </c:pt>
                <c:pt idx="10827">
                  <c:v>842.23679999999968</c:v>
                </c:pt>
                <c:pt idx="10828">
                  <c:v>841.23679999999968</c:v>
                </c:pt>
                <c:pt idx="10829">
                  <c:v>840.23679999999968</c:v>
                </c:pt>
                <c:pt idx="10830">
                  <c:v>839.23679999999968</c:v>
                </c:pt>
                <c:pt idx="10831">
                  <c:v>838.23679999999968</c:v>
                </c:pt>
                <c:pt idx="10832">
                  <c:v>837.23679999999968</c:v>
                </c:pt>
                <c:pt idx="10833">
                  <c:v>836.23679999999968</c:v>
                </c:pt>
                <c:pt idx="10834">
                  <c:v>835.23679999999968</c:v>
                </c:pt>
                <c:pt idx="10835">
                  <c:v>834.23679999999968</c:v>
                </c:pt>
                <c:pt idx="10836">
                  <c:v>833.23679999999968</c:v>
                </c:pt>
                <c:pt idx="10837">
                  <c:v>832.23679999999968</c:v>
                </c:pt>
                <c:pt idx="10838">
                  <c:v>831.23679999999968</c:v>
                </c:pt>
                <c:pt idx="10839">
                  <c:v>830.23679999999968</c:v>
                </c:pt>
                <c:pt idx="10840">
                  <c:v>829.23679999999968</c:v>
                </c:pt>
                <c:pt idx="10841">
                  <c:v>828.23679999999968</c:v>
                </c:pt>
                <c:pt idx="10842">
                  <c:v>827.23679999999968</c:v>
                </c:pt>
                <c:pt idx="10843">
                  <c:v>826.23679999999968</c:v>
                </c:pt>
                <c:pt idx="10844">
                  <c:v>825.23679999999968</c:v>
                </c:pt>
                <c:pt idx="10845">
                  <c:v>824.23679999999968</c:v>
                </c:pt>
                <c:pt idx="10846">
                  <c:v>823.23679999999968</c:v>
                </c:pt>
                <c:pt idx="10847">
                  <c:v>822.23679999999968</c:v>
                </c:pt>
                <c:pt idx="10848">
                  <c:v>821.23679999999968</c:v>
                </c:pt>
                <c:pt idx="10849">
                  <c:v>820.23679999999968</c:v>
                </c:pt>
                <c:pt idx="10850">
                  <c:v>819.23679999999968</c:v>
                </c:pt>
                <c:pt idx="10851">
                  <c:v>818.23679999999968</c:v>
                </c:pt>
                <c:pt idx="10852">
                  <c:v>817.23679999999968</c:v>
                </c:pt>
                <c:pt idx="10853">
                  <c:v>816.23679999999968</c:v>
                </c:pt>
                <c:pt idx="10854">
                  <c:v>815.23679999999968</c:v>
                </c:pt>
                <c:pt idx="10855">
                  <c:v>814.23679999999968</c:v>
                </c:pt>
                <c:pt idx="10856">
                  <c:v>813.23679999999968</c:v>
                </c:pt>
                <c:pt idx="10857">
                  <c:v>812.23679999999968</c:v>
                </c:pt>
                <c:pt idx="10858">
                  <c:v>811.23679999999968</c:v>
                </c:pt>
                <c:pt idx="10859">
                  <c:v>810.23679999999968</c:v>
                </c:pt>
                <c:pt idx="10860">
                  <c:v>809.23679999999968</c:v>
                </c:pt>
                <c:pt idx="10861">
                  <c:v>808.23679999999968</c:v>
                </c:pt>
                <c:pt idx="10862">
                  <c:v>807.23679999999968</c:v>
                </c:pt>
                <c:pt idx="10863">
                  <c:v>806.23679999999968</c:v>
                </c:pt>
                <c:pt idx="10864">
                  <c:v>805.23679999999968</c:v>
                </c:pt>
                <c:pt idx="10865">
                  <c:v>804.23679999999968</c:v>
                </c:pt>
                <c:pt idx="10866">
                  <c:v>803.23679999999968</c:v>
                </c:pt>
                <c:pt idx="10867">
                  <c:v>802.23679999999968</c:v>
                </c:pt>
                <c:pt idx="10868">
                  <c:v>801.23679999999968</c:v>
                </c:pt>
                <c:pt idx="10869">
                  <c:v>800.23679999999968</c:v>
                </c:pt>
                <c:pt idx="10870">
                  <c:v>799.23679999999968</c:v>
                </c:pt>
                <c:pt idx="10871">
                  <c:v>798.23679999999968</c:v>
                </c:pt>
                <c:pt idx="10872">
                  <c:v>797.23679999999968</c:v>
                </c:pt>
                <c:pt idx="10873">
                  <c:v>796.23679999999968</c:v>
                </c:pt>
                <c:pt idx="10874">
                  <c:v>795.23679999999968</c:v>
                </c:pt>
                <c:pt idx="10875">
                  <c:v>794.23679999999968</c:v>
                </c:pt>
                <c:pt idx="10876">
                  <c:v>793.23679999999968</c:v>
                </c:pt>
                <c:pt idx="10877">
                  <c:v>792.23679999999968</c:v>
                </c:pt>
                <c:pt idx="10878">
                  <c:v>791.23679999999968</c:v>
                </c:pt>
                <c:pt idx="10879">
                  <c:v>790.23679999999968</c:v>
                </c:pt>
                <c:pt idx="10880">
                  <c:v>789.23679999999968</c:v>
                </c:pt>
                <c:pt idx="10881">
                  <c:v>788.23679999999968</c:v>
                </c:pt>
                <c:pt idx="10882">
                  <c:v>787.23679999999968</c:v>
                </c:pt>
                <c:pt idx="10883">
                  <c:v>786.23679999999968</c:v>
                </c:pt>
                <c:pt idx="10884">
                  <c:v>785.23679999999968</c:v>
                </c:pt>
                <c:pt idx="10885">
                  <c:v>784.23679999999968</c:v>
                </c:pt>
                <c:pt idx="10886">
                  <c:v>783.23679999999968</c:v>
                </c:pt>
                <c:pt idx="10887">
                  <c:v>782.23679999999968</c:v>
                </c:pt>
                <c:pt idx="10888">
                  <c:v>781.23679999999968</c:v>
                </c:pt>
                <c:pt idx="10889">
                  <c:v>780.23679999999968</c:v>
                </c:pt>
                <c:pt idx="10890">
                  <c:v>779.23679999999968</c:v>
                </c:pt>
                <c:pt idx="10891">
                  <c:v>778.23679999999968</c:v>
                </c:pt>
                <c:pt idx="10892">
                  <c:v>777.23679999999968</c:v>
                </c:pt>
                <c:pt idx="10893">
                  <c:v>776.23679999999968</c:v>
                </c:pt>
                <c:pt idx="10894">
                  <c:v>775.23679999999968</c:v>
                </c:pt>
                <c:pt idx="10895">
                  <c:v>774.23679999999968</c:v>
                </c:pt>
                <c:pt idx="10896">
                  <c:v>773.23679999999968</c:v>
                </c:pt>
                <c:pt idx="10897">
                  <c:v>772.23679999999968</c:v>
                </c:pt>
                <c:pt idx="10898">
                  <c:v>771.23679999999968</c:v>
                </c:pt>
                <c:pt idx="10899">
                  <c:v>770.23679999999968</c:v>
                </c:pt>
                <c:pt idx="10900">
                  <c:v>769.23679999999968</c:v>
                </c:pt>
                <c:pt idx="10901">
                  <c:v>768.23679999999968</c:v>
                </c:pt>
                <c:pt idx="10902">
                  <c:v>767.23679999999968</c:v>
                </c:pt>
                <c:pt idx="10903">
                  <c:v>766.23679999999968</c:v>
                </c:pt>
                <c:pt idx="10904">
                  <c:v>765.23679999999968</c:v>
                </c:pt>
                <c:pt idx="10905">
                  <c:v>764.23679999999968</c:v>
                </c:pt>
                <c:pt idx="10906">
                  <c:v>763.23679999999968</c:v>
                </c:pt>
                <c:pt idx="10907">
                  <c:v>762.23679999999968</c:v>
                </c:pt>
                <c:pt idx="10908">
                  <c:v>761.23679999999968</c:v>
                </c:pt>
                <c:pt idx="10909">
                  <c:v>760.23679999999968</c:v>
                </c:pt>
                <c:pt idx="10910">
                  <c:v>759.23679999999968</c:v>
                </c:pt>
                <c:pt idx="10911">
                  <c:v>758.23679999999968</c:v>
                </c:pt>
                <c:pt idx="10912">
                  <c:v>757.23679999999968</c:v>
                </c:pt>
                <c:pt idx="10913">
                  <c:v>756.23679999999968</c:v>
                </c:pt>
                <c:pt idx="10914">
                  <c:v>755.23679999999968</c:v>
                </c:pt>
                <c:pt idx="10915">
                  <c:v>754.23679999999968</c:v>
                </c:pt>
                <c:pt idx="10916">
                  <c:v>753.23679999999968</c:v>
                </c:pt>
                <c:pt idx="10917">
                  <c:v>752.23679999999968</c:v>
                </c:pt>
                <c:pt idx="10918">
                  <c:v>751.23679999999968</c:v>
                </c:pt>
                <c:pt idx="10919">
                  <c:v>750.23679999999968</c:v>
                </c:pt>
                <c:pt idx="10920">
                  <c:v>749.23679999999968</c:v>
                </c:pt>
                <c:pt idx="10921">
                  <c:v>748.23679999999968</c:v>
                </c:pt>
                <c:pt idx="10922">
                  <c:v>747.23679999999968</c:v>
                </c:pt>
                <c:pt idx="10923">
                  <c:v>746.23679999999968</c:v>
                </c:pt>
                <c:pt idx="10924">
                  <c:v>745.23679999999968</c:v>
                </c:pt>
                <c:pt idx="10925">
                  <c:v>744.23679999999968</c:v>
                </c:pt>
                <c:pt idx="10926">
                  <c:v>743.23679999999968</c:v>
                </c:pt>
                <c:pt idx="10927">
                  <c:v>742.23679999999968</c:v>
                </c:pt>
                <c:pt idx="10928">
                  <c:v>741.23679999999968</c:v>
                </c:pt>
                <c:pt idx="10929">
                  <c:v>740.23679999999968</c:v>
                </c:pt>
                <c:pt idx="10930">
                  <c:v>739.23679999999968</c:v>
                </c:pt>
                <c:pt idx="10931">
                  <c:v>738.23679999999968</c:v>
                </c:pt>
                <c:pt idx="10932">
                  <c:v>737.23679999999968</c:v>
                </c:pt>
                <c:pt idx="10933">
                  <c:v>736.23679999999968</c:v>
                </c:pt>
                <c:pt idx="10934">
                  <c:v>735.23679999999968</c:v>
                </c:pt>
                <c:pt idx="10935">
                  <c:v>734.23679999999968</c:v>
                </c:pt>
                <c:pt idx="10936">
                  <c:v>733.23679999999968</c:v>
                </c:pt>
                <c:pt idx="10937">
                  <c:v>732.23679999999968</c:v>
                </c:pt>
                <c:pt idx="10938">
                  <c:v>731.23679999999968</c:v>
                </c:pt>
                <c:pt idx="10939">
                  <c:v>730.23679999999968</c:v>
                </c:pt>
                <c:pt idx="10940">
                  <c:v>729.23679999999968</c:v>
                </c:pt>
                <c:pt idx="10941">
                  <c:v>728.23679999999968</c:v>
                </c:pt>
                <c:pt idx="10942">
                  <c:v>727.23679999999968</c:v>
                </c:pt>
                <c:pt idx="10943">
                  <c:v>726.23679999999968</c:v>
                </c:pt>
                <c:pt idx="10944">
                  <c:v>725.23679999999968</c:v>
                </c:pt>
                <c:pt idx="10945">
                  <c:v>724.23679999999968</c:v>
                </c:pt>
                <c:pt idx="10946">
                  <c:v>723.23679999999968</c:v>
                </c:pt>
                <c:pt idx="10947">
                  <c:v>722.23679999999968</c:v>
                </c:pt>
                <c:pt idx="10948">
                  <c:v>721.23679999999968</c:v>
                </c:pt>
                <c:pt idx="10949">
                  <c:v>720.23679999999968</c:v>
                </c:pt>
                <c:pt idx="10950">
                  <c:v>719.23679999999968</c:v>
                </c:pt>
                <c:pt idx="10951">
                  <c:v>718.23679999999968</c:v>
                </c:pt>
                <c:pt idx="10952">
                  <c:v>717.23679999999968</c:v>
                </c:pt>
                <c:pt idx="10953">
                  <c:v>716.23679999999968</c:v>
                </c:pt>
                <c:pt idx="10954">
                  <c:v>715.23679999999968</c:v>
                </c:pt>
                <c:pt idx="10955">
                  <c:v>714.23679999999968</c:v>
                </c:pt>
                <c:pt idx="10956">
                  <c:v>713.23679999999968</c:v>
                </c:pt>
                <c:pt idx="10957">
                  <c:v>712.23679999999968</c:v>
                </c:pt>
                <c:pt idx="10958">
                  <c:v>711.23679999999968</c:v>
                </c:pt>
                <c:pt idx="10959">
                  <c:v>710.23679999999968</c:v>
                </c:pt>
                <c:pt idx="10960">
                  <c:v>709.23679999999968</c:v>
                </c:pt>
                <c:pt idx="10961">
                  <c:v>708.23679999999968</c:v>
                </c:pt>
                <c:pt idx="10962">
                  <c:v>707.23679999999968</c:v>
                </c:pt>
                <c:pt idx="10963">
                  <c:v>706.23679999999968</c:v>
                </c:pt>
                <c:pt idx="10964">
                  <c:v>705.23679999999968</c:v>
                </c:pt>
                <c:pt idx="10965">
                  <c:v>704.23679999999968</c:v>
                </c:pt>
                <c:pt idx="10966">
                  <c:v>703.23679999999968</c:v>
                </c:pt>
                <c:pt idx="10967">
                  <c:v>702.23679999999968</c:v>
                </c:pt>
                <c:pt idx="10968">
                  <c:v>701.23679999999968</c:v>
                </c:pt>
                <c:pt idx="10969">
                  <c:v>700.23679999999968</c:v>
                </c:pt>
                <c:pt idx="10970">
                  <c:v>699.23679999999968</c:v>
                </c:pt>
                <c:pt idx="10971">
                  <c:v>698.23679999999968</c:v>
                </c:pt>
                <c:pt idx="10972">
                  <c:v>697.23679999999968</c:v>
                </c:pt>
                <c:pt idx="10973">
                  <c:v>696.23679999999968</c:v>
                </c:pt>
                <c:pt idx="10974">
                  <c:v>695.23679999999968</c:v>
                </c:pt>
                <c:pt idx="10975">
                  <c:v>694.23679999999968</c:v>
                </c:pt>
                <c:pt idx="10976">
                  <c:v>693.23679999999968</c:v>
                </c:pt>
                <c:pt idx="10977">
                  <c:v>692.23679999999968</c:v>
                </c:pt>
                <c:pt idx="10978">
                  <c:v>691.23679999999968</c:v>
                </c:pt>
                <c:pt idx="10979">
                  <c:v>690.23679999999968</c:v>
                </c:pt>
                <c:pt idx="10980">
                  <c:v>689.23679999999968</c:v>
                </c:pt>
                <c:pt idx="10981">
                  <c:v>688.23679999999968</c:v>
                </c:pt>
                <c:pt idx="10982">
                  <c:v>687.23679999999968</c:v>
                </c:pt>
                <c:pt idx="10983">
                  <c:v>686.23679999999968</c:v>
                </c:pt>
                <c:pt idx="10984">
                  <c:v>685.23679999999968</c:v>
                </c:pt>
                <c:pt idx="10985">
                  <c:v>684.23679999999968</c:v>
                </c:pt>
                <c:pt idx="10986">
                  <c:v>683.23679999999968</c:v>
                </c:pt>
                <c:pt idx="10987">
                  <c:v>682.23679999999968</c:v>
                </c:pt>
                <c:pt idx="10988">
                  <c:v>681.23679999999968</c:v>
                </c:pt>
                <c:pt idx="10989">
                  <c:v>680.23679999999968</c:v>
                </c:pt>
                <c:pt idx="10990">
                  <c:v>679.23679999999968</c:v>
                </c:pt>
                <c:pt idx="10991">
                  <c:v>678.23679999999968</c:v>
                </c:pt>
                <c:pt idx="10992">
                  <c:v>677.23679999999968</c:v>
                </c:pt>
                <c:pt idx="10993">
                  <c:v>676.23679999999968</c:v>
                </c:pt>
                <c:pt idx="10994">
                  <c:v>675.23679999999968</c:v>
                </c:pt>
                <c:pt idx="10995">
                  <c:v>674.23679999999968</c:v>
                </c:pt>
                <c:pt idx="10996">
                  <c:v>673.23679999999968</c:v>
                </c:pt>
                <c:pt idx="10997">
                  <c:v>672.23679999999968</c:v>
                </c:pt>
                <c:pt idx="10998">
                  <c:v>671.23679999999968</c:v>
                </c:pt>
                <c:pt idx="10999">
                  <c:v>670.23679999999968</c:v>
                </c:pt>
                <c:pt idx="11000">
                  <c:v>669.23679999999968</c:v>
                </c:pt>
                <c:pt idx="11001">
                  <c:v>668.23679999999968</c:v>
                </c:pt>
                <c:pt idx="11002">
                  <c:v>667.23679999999968</c:v>
                </c:pt>
                <c:pt idx="11003">
                  <c:v>666.23679999999968</c:v>
                </c:pt>
                <c:pt idx="11004">
                  <c:v>665.23679999999968</c:v>
                </c:pt>
                <c:pt idx="11005">
                  <c:v>664.23679999999968</c:v>
                </c:pt>
                <c:pt idx="11006">
                  <c:v>663.23679999999968</c:v>
                </c:pt>
                <c:pt idx="11007">
                  <c:v>662.23679999999968</c:v>
                </c:pt>
                <c:pt idx="11008">
                  <c:v>661.23679999999968</c:v>
                </c:pt>
                <c:pt idx="11009">
                  <c:v>660.23679999999968</c:v>
                </c:pt>
                <c:pt idx="11010">
                  <c:v>659.23679999999968</c:v>
                </c:pt>
                <c:pt idx="11011">
                  <c:v>658.23679999999968</c:v>
                </c:pt>
                <c:pt idx="11012">
                  <c:v>657.23679999999968</c:v>
                </c:pt>
                <c:pt idx="11013">
                  <c:v>656.23679999999968</c:v>
                </c:pt>
                <c:pt idx="11014">
                  <c:v>655.23679999999968</c:v>
                </c:pt>
                <c:pt idx="11015">
                  <c:v>654.23679999999968</c:v>
                </c:pt>
                <c:pt idx="11016">
                  <c:v>653.23679999999968</c:v>
                </c:pt>
                <c:pt idx="11017">
                  <c:v>652.23679999999968</c:v>
                </c:pt>
                <c:pt idx="11018">
                  <c:v>651.23679999999968</c:v>
                </c:pt>
                <c:pt idx="11019">
                  <c:v>650.23679999999968</c:v>
                </c:pt>
                <c:pt idx="11020">
                  <c:v>649.23679999999968</c:v>
                </c:pt>
                <c:pt idx="11021">
                  <c:v>648.23679999999968</c:v>
                </c:pt>
                <c:pt idx="11022">
                  <c:v>647.23679999999968</c:v>
                </c:pt>
                <c:pt idx="11023">
                  <c:v>646.23679999999968</c:v>
                </c:pt>
                <c:pt idx="11024">
                  <c:v>645.23679999999968</c:v>
                </c:pt>
                <c:pt idx="11025">
                  <c:v>644.23679999999968</c:v>
                </c:pt>
                <c:pt idx="11026">
                  <c:v>643.23679999999968</c:v>
                </c:pt>
                <c:pt idx="11027">
                  <c:v>642.23679999999968</c:v>
                </c:pt>
                <c:pt idx="11028">
                  <c:v>641.23679999999968</c:v>
                </c:pt>
                <c:pt idx="11029">
                  <c:v>640.23679999999968</c:v>
                </c:pt>
                <c:pt idx="11030">
                  <c:v>639.23679999999968</c:v>
                </c:pt>
                <c:pt idx="11031">
                  <c:v>638.23679999999968</c:v>
                </c:pt>
                <c:pt idx="11032">
                  <c:v>637.23679999999968</c:v>
                </c:pt>
                <c:pt idx="11033">
                  <c:v>636.23679999999968</c:v>
                </c:pt>
                <c:pt idx="11034">
                  <c:v>635.23679999999968</c:v>
                </c:pt>
                <c:pt idx="11035">
                  <c:v>634.23679999999968</c:v>
                </c:pt>
                <c:pt idx="11036">
                  <c:v>633.23679999999968</c:v>
                </c:pt>
                <c:pt idx="11037">
                  <c:v>632.23679999999968</c:v>
                </c:pt>
                <c:pt idx="11038">
                  <c:v>631.23679999999968</c:v>
                </c:pt>
                <c:pt idx="11039">
                  <c:v>630.23679999999968</c:v>
                </c:pt>
                <c:pt idx="11040">
                  <c:v>629.23679999999968</c:v>
                </c:pt>
                <c:pt idx="11041">
                  <c:v>628.23679999999968</c:v>
                </c:pt>
                <c:pt idx="11042">
                  <c:v>627.23679999999968</c:v>
                </c:pt>
                <c:pt idx="11043">
                  <c:v>626.23679999999968</c:v>
                </c:pt>
                <c:pt idx="11044">
                  <c:v>625.23679999999968</c:v>
                </c:pt>
                <c:pt idx="11045">
                  <c:v>624.23679999999968</c:v>
                </c:pt>
                <c:pt idx="11046">
                  <c:v>623.23679999999968</c:v>
                </c:pt>
                <c:pt idx="11047">
                  <c:v>622.23679999999968</c:v>
                </c:pt>
                <c:pt idx="11048">
                  <c:v>621.23679999999968</c:v>
                </c:pt>
                <c:pt idx="11049">
                  <c:v>620.23679999999968</c:v>
                </c:pt>
                <c:pt idx="11050">
                  <c:v>619.23679999999968</c:v>
                </c:pt>
                <c:pt idx="11051">
                  <c:v>618.23679999999968</c:v>
                </c:pt>
                <c:pt idx="11052">
                  <c:v>617.23679999999968</c:v>
                </c:pt>
                <c:pt idx="11053">
                  <c:v>616.23679999999968</c:v>
                </c:pt>
                <c:pt idx="11054">
                  <c:v>615.23679999999968</c:v>
                </c:pt>
                <c:pt idx="11055">
                  <c:v>614.23679999999968</c:v>
                </c:pt>
                <c:pt idx="11056">
                  <c:v>613.23679999999968</c:v>
                </c:pt>
                <c:pt idx="11057">
                  <c:v>612.23679999999968</c:v>
                </c:pt>
                <c:pt idx="11058">
                  <c:v>611.23679999999968</c:v>
                </c:pt>
                <c:pt idx="11059">
                  <c:v>610.23679999999968</c:v>
                </c:pt>
                <c:pt idx="11060">
                  <c:v>609.23679999999968</c:v>
                </c:pt>
                <c:pt idx="11061">
                  <c:v>608.23679999999968</c:v>
                </c:pt>
                <c:pt idx="11062">
                  <c:v>607.23679999999968</c:v>
                </c:pt>
                <c:pt idx="11063">
                  <c:v>606.23679999999968</c:v>
                </c:pt>
                <c:pt idx="11064">
                  <c:v>605.23679999999968</c:v>
                </c:pt>
                <c:pt idx="11065">
                  <c:v>604.23679999999968</c:v>
                </c:pt>
                <c:pt idx="11066">
                  <c:v>603.23679999999968</c:v>
                </c:pt>
                <c:pt idx="11067">
                  <c:v>602.23679999999968</c:v>
                </c:pt>
                <c:pt idx="11068">
                  <c:v>601.23679999999968</c:v>
                </c:pt>
                <c:pt idx="11069">
                  <c:v>600.23679999999968</c:v>
                </c:pt>
                <c:pt idx="11070">
                  <c:v>599.23679999999968</c:v>
                </c:pt>
                <c:pt idx="11071">
                  <c:v>598.23679999999968</c:v>
                </c:pt>
                <c:pt idx="11072">
                  <c:v>597.23679999999968</c:v>
                </c:pt>
                <c:pt idx="11073">
                  <c:v>596.23679999999968</c:v>
                </c:pt>
                <c:pt idx="11074">
                  <c:v>595.23679999999968</c:v>
                </c:pt>
                <c:pt idx="11075">
                  <c:v>594.23679999999968</c:v>
                </c:pt>
                <c:pt idx="11076">
                  <c:v>593.23679999999968</c:v>
                </c:pt>
                <c:pt idx="11077">
                  <c:v>592.23679999999968</c:v>
                </c:pt>
                <c:pt idx="11078">
                  <c:v>591.23679999999968</c:v>
                </c:pt>
                <c:pt idx="11079">
                  <c:v>590.23679999999968</c:v>
                </c:pt>
                <c:pt idx="11080">
                  <c:v>589.23679999999968</c:v>
                </c:pt>
                <c:pt idx="11081">
                  <c:v>588.23679999999968</c:v>
                </c:pt>
                <c:pt idx="11082">
                  <c:v>587.23679999999968</c:v>
                </c:pt>
                <c:pt idx="11083">
                  <c:v>586.23679999999968</c:v>
                </c:pt>
                <c:pt idx="11084">
                  <c:v>585.23679999999968</c:v>
                </c:pt>
                <c:pt idx="11085">
                  <c:v>584.23679999999968</c:v>
                </c:pt>
                <c:pt idx="11086">
                  <c:v>583.23679999999968</c:v>
                </c:pt>
                <c:pt idx="11087">
                  <c:v>582.23679999999968</c:v>
                </c:pt>
                <c:pt idx="11088">
                  <c:v>581.23679999999968</c:v>
                </c:pt>
                <c:pt idx="11089">
                  <c:v>580.23679999999968</c:v>
                </c:pt>
                <c:pt idx="11090">
                  <c:v>579.23679999999968</c:v>
                </c:pt>
                <c:pt idx="11091">
                  <c:v>578.23679999999968</c:v>
                </c:pt>
                <c:pt idx="11092">
                  <c:v>577.23679999999968</c:v>
                </c:pt>
                <c:pt idx="11093">
                  <c:v>576.23679999999968</c:v>
                </c:pt>
                <c:pt idx="11094">
                  <c:v>575.23679999999968</c:v>
                </c:pt>
                <c:pt idx="11095">
                  <c:v>574.23679999999968</c:v>
                </c:pt>
                <c:pt idx="11096">
                  <c:v>573.23679999999968</c:v>
                </c:pt>
                <c:pt idx="11097">
                  <c:v>572.23679999999968</c:v>
                </c:pt>
                <c:pt idx="11098">
                  <c:v>571.23679999999968</c:v>
                </c:pt>
                <c:pt idx="11099">
                  <c:v>570.23679999999968</c:v>
                </c:pt>
                <c:pt idx="11100">
                  <c:v>569.23679999999968</c:v>
                </c:pt>
                <c:pt idx="11101">
                  <c:v>568.23679999999968</c:v>
                </c:pt>
                <c:pt idx="11102">
                  <c:v>567.23679999999968</c:v>
                </c:pt>
                <c:pt idx="11103">
                  <c:v>566.23679999999968</c:v>
                </c:pt>
                <c:pt idx="11104">
                  <c:v>565.23679999999968</c:v>
                </c:pt>
                <c:pt idx="11105">
                  <c:v>564.23679999999968</c:v>
                </c:pt>
                <c:pt idx="11106">
                  <c:v>563.23679999999968</c:v>
                </c:pt>
                <c:pt idx="11107">
                  <c:v>562.23679999999968</c:v>
                </c:pt>
                <c:pt idx="11108">
                  <c:v>561.23679999999968</c:v>
                </c:pt>
                <c:pt idx="11109">
                  <c:v>560.23679999999968</c:v>
                </c:pt>
                <c:pt idx="11110">
                  <c:v>559.23679999999968</c:v>
                </c:pt>
                <c:pt idx="11111">
                  <c:v>558.23679999999968</c:v>
                </c:pt>
                <c:pt idx="11112">
                  <c:v>557.23679999999968</c:v>
                </c:pt>
                <c:pt idx="11113">
                  <c:v>556.23679999999968</c:v>
                </c:pt>
                <c:pt idx="11114">
                  <c:v>555.23679999999968</c:v>
                </c:pt>
                <c:pt idx="11115">
                  <c:v>554.23679999999968</c:v>
                </c:pt>
                <c:pt idx="11116">
                  <c:v>553.23679999999968</c:v>
                </c:pt>
                <c:pt idx="11117">
                  <c:v>552.23679999999968</c:v>
                </c:pt>
                <c:pt idx="11118">
                  <c:v>551.23679999999968</c:v>
                </c:pt>
                <c:pt idx="11119">
                  <c:v>550.23679999999968</c:v>
                </c:pt>
                <c:pt idx="11120">
                  <c:v>549.23679999999968</c:v>
                </c:pt>
                <c:pt idx="11121">
                  <c:v>548.23679999999968</c:v>
                </c:pt>
                <c:pt idx="11122">
                  <c:v>547.23679999999968</c:v>
                </c:pt>
                <c:pt idx="11123">
                  <c:v>546.23679999999968</c:v>
                </c:pt>
                <c:pt idx="11124">
                  <c:v>545.23679999999968</c:v>
                </c:pt>
                <c:pt idx="11125">
                  <c:v>544.23679999999968</c:v>
                </c:pt>
                <c:pt idx="11126">
                  <c:v>543.23679999999968</c:v>
                </c:pt>
                <c:pt idx="11127">
                  <c:v>542.23679999999968</c:v>
                </c:pt>
                <c:pt idx="11128">
                  <c:v>541.23679999999968</c:v>
                </c:pt>
                <c:pt idx="11129">
                  <c:v>540.23679999999968</c:v>
                </c:pt>
                <c:pt idx="11130">
                  <c:v>539.23679999999968</c:v>
                </c:pt>
                <c:pt idx="11131">
                  <c:v>538.23679999999968</c:v>
                </c:pt>
                <c:pt idx="11132">
                  <c:v>537.23679999999968</c:v>
                </c:pt>
                <c:pt idx="11133">
                  <c:v>536.23679999999968</c:v>
                </c:pt>
                <c:pt idx="11134">
                  <c:v>535.23679999999968</c:v>
                </c:pt>
                <c:pt idx="11135">
                  <c:v>534.23679999999968</c:v>
                </c:pt>
                <c:pt idx="11136">
                  <c:v>533.23679999999968</c:v>
                </c:pt>
                <c:pt idx="11137">
                  <c:v>532.23679999999968</c:v>
                </c:pt>
                <c:pt idx="11138">
                  <c:v>531.23679999999968</c:v>
                </c:pt>
                <c:pt idx="11139">
                  <c:v>530.23679999999968</c:v>
                </c:pt>
                <c:pt idx="11140">
                  <c:v>529.23679999999968</c:v>
                </c:pt>
                <c:pt idx="11141">
                  <c:v>528.23679999999968</c:v>
                </c:pt>
                <c:pt idx="11142">
                  <c:v>527.23679999999968</c:v>
                </c:pt>
                <c:pt idx="11143">
                  <c:v>526.23679999999968</c:v>
                </c:pt>
                <c:pt idx="11144">
                  <c:v>525.23679999999968</c:v>
                </c:pt>
                <c:pt idx="11145">
                  <c:v>524.23679999999968</c:v>
                </c:pt>
                <c:pt idx="11146">
                  <c:v>523.23679999999968</c:v>
                </c:pt>
                <c:pt idx="11147">
                  <c:v>522.23679999999968</c:v>
                </c:pt>
                <c:pt idx="11148">
                  <c:v>521.23679999999968</c:v>
                </c:pt>
                <c:pt idx="11149">
                  <c:v>520.23679999999968</c:v>
                </c:pt>
                <c:pt idx="11150">
                  <c:v>519.23679999999968</c:v>
                </c:pt>
                <c:pt idx="11151">
                  <c:v>518.23679999999968</c:v>
                </c:pt>
                <c:pt idx="11152">
                  <c:v>517.23679999999968</c:v>
                </c:pt>
                <c:pt idx="11153">
                  <c:v>516.23679999999968</c:v>
                </c:pt>
                <c:pt idx="11154">
                  <c:v>515.23679999999968</c:v>
                </c:pt>
                <c:pt idx="11155">
                  <c:v>514.23679999999968</c:v>
                </c:pt>
                <c:pt idx="11156">
                  <c:v>513.23679999999968</c:v>
                </c:pt>
                <c:pt idx="11157">
                  <c:v>512.23679999999968</c:v>
                </c:pt>
                <c:pt idx="11158">
                  <c:v>511.23679999999968</c:v>
                </c:pt>
                <c:pt idx="11159">
                  <c:v>510.23679999999968</c:v>
                </c:pt>
                <c:pt idx="11160">
                  <c:v>509.23679999999968</c:v>
                </c:pt>
                <c:pt idx="11161">
                  <c:v>508.23679999999968</c:v>
                </c:pt>
                <c:pt idx="11162">
                  <c:v>507.23679999999968</c:v>
                </c:pt>
                <c:pt idx="11163">
                  <c:v>506.23679999999968</c:v>
                </c:pt>
                <c:pt idx="11164">
                  <c:v>505.23679999999968</c:v>
                </c:pt>
                <c:pt idx="11165">
                  <c:v>504.23679999999968</c:v>
                </c:pt>
                <c:pt idx="11166">
                  <c:v>503.23679999999968</c:v>
                </c:pt>
                <c:pt idx="11167">
                  <c:v>502.23679999999968</c:v>
                </c:pt>
                <c:pt idx="11168">
                  <c:v>501.23679999999968</c:v>
                </c:pt>
                <c:pt idx="11169">
                  <c:v>500.23679999999968</c:v>
                </c:pt>
                <c:pt idx="11170">
                  <c:v>499.23679999999968</c:v>
                </c:pt>
                <c:pt idx="11171">
                  <c:v>498.23679999999968</c:v>
                </c:pt>
                <c:pt idx="11172">
                  <c:v>497.23679999999968</c:v>
                </c:pt>
                <c:pt idx="11173">
                  <c:v>496.23679999999968</c:v>
                </c:pt>
                <c:pt idx="11174">
                  <c:v>495.23679999999968</c:v>
                </c:pt>
                <c:pt idx="11175">
                  <c:v>494.23679999999968</c:v>
                </c:pt>
                <c:pt idx="11176">
                  <c:v>493.23679999999968</c:v>
                </c:pt>
                <c:pt idx="11177">
                  <c:v>492.23679999999968</c:v>
                </c:pt>
                <c:pt idx="11178">
                  <c:v>491.23679999999968</c:v>
                </c:pt>
                <c:pt idx="11179">
                  <c:v>490.23679999999968</c:v>
                </c:pt>
                <c:pt idx="11180">
                  <c:v>489.23679999999968</c:v>
                </c:pt>
                <c:pt idx="11181">
                  <c:v>488.23679999999968</c:v>
                </c:pt>
                <c:pt idx="11182">
                  <c:v>487.23679999999968</c:v>
                </c:pt>
                <c:pt idx="11183">
                  <c:v>486.23679999999968</c:v>
                </c:pt>
                <c:pt idx="11184">
                  <c:v>485.23679999999968</c:v>
                </c:pt>
                <c:pt idx="11185">
                  <c:v>484.23679999999968</c:v>
                </c:pt>
                <c:pt idx="11186">
                  <c:v>483.23679999999968</c:v>
                </c:pt>
                <c:pt idx="11187">
                  <c:v>482.23679999999968</c:v>
                </c:pt>
                <c:pt idx="11188">
                  <c:v>481.23679999999968</c:v>
                </c:pt>
                <c:pt idx="11189">
                  <c:v>480.23679999999968</c:v>
                </c:pt>
                <c:pt idx="11190">
                  <c:v>479.23679999999968</c:v>
                </c:pt>
                <c:pt idx="11191">
                  <c:v>478.23679999999968</c:v>
                </c:pt>
                <c:pt idx="11192">
                  <c:v>477.23679999999968</c:v>
                </c:pt>
                <c:pt idx="11193">
                  <c:v>476.23679999999968</c:v>
                </c:pt>
                <c:pt idx="11194">
                  <c:v>475.23679999999968</c:v>
                </c:pt>
                <c:pt idx="11195">
                  <c:v>474.23679999999968</c:v>
                </c:pt>
                <c:pt idx="11196">
                  <c:v>473.23679999999968</c:v>
                </c:pt>
                <c:pt idx="11197">
                  <c:v>472.23679999999968</c:v>
                </c:pt>
                <c:pt idx="11198">
                  <c:v>471.23679999999968</c:v>
                </c:pt>
                <c:pt idx="11199">
                  <c:v>470.23679999999968</c:v>
                </c:pt>
                <c:pt idx="11200">
                  <c:v>469.23679999999968</c:v>
                </c:pt>
                <c:pt idx="11201">
                  <c:v>468.23679999999968</c:v>
                </c:pt>
                <c:pt idx="11202">
                  <c:v>467.23679999999968</c:v>
                </c:pt>
                <c:pt idx="11203">
                  <c:v>466.23679999999968</c:v>
                </c:pt>
                <c:pt idx="11204">
                  <c:v>465.23679999999968</c:v>
                </c:pt>
                <c:pt idx="11205">
                  <c:v>464.23679999999968</c:v>
                </c:pt>
                <c:pt idx="11206">
                  <c:v>463.23679999999968</c:v>
                </c:pt>
                <c:pt idx="11207">
                  <c:v>462.23679999999968</c:v>
                </c:pt>
                <c:pt idx="11208">
                  <c:v>461.23679999999968</c:v>
                </c:pt>
                <c:pt idx="11209">
                  <c:v>460.23679999999968</c:v>
                </c:pt>
                <c:pt idx="11210">
                  <c:v>459.23679999999968</c:v>
                </c:pt>
                <c:pt idx="11211">
                  <c:v>458.23679999999968</c:v>
                </c:pt>
                <c:pt idx="11212">
                  <c:v>457.23679999999968</c:v>
                </c:pt>
                <c:pt idx="11213">
                  <c:v>456.23679999999968</c:v>
                </c:pt>
                <c:pt idx="11214">
                  <c:v>455.23679999999968</c:v>
                </c:pt>
                <c:pt idx="11215">
                  <c:v>454.23679999999968</c:v>
                </c:pt>
                <c:pt idx="11216">
                  <c:v>453.23679999999968</c:v>
                </c:pt>
                <c:pt idx="11217">
                  <c:v>452.23679999999968</c:v>
                </c:pt>
                <c:pt idx="11218">
                  <c:v>451.23679999999968</c:v>
                </c:pt>
                <c:pt idx="11219">
                  <c:v>450.23679999999968</c:v>
                </c:pt>
                <c:pt idx="11220">
                  <c:v>449.23679999999968</c:v>
                </c:pt>
                <c:pt idx="11221">
                  <c:v>448.23679999999968</c:v>
                </c:pt>
                <c:pt idx="11222">
                  <c:v>447.23679999999968</c:v>
                </c:pt>
                <c:pt idx="11223">
                  <c:v>446.23679999999968</c:v>
                </c:pt>
                <c:pt idx="11224">
                  <c:v>445.23679999999968</c:v>
                </c:pt>
                <c:pt idx="11225">
                  <c:v>444.23679999999968</c:v>
                </c:pt>
                <c:pt idx="11226">
                  <c:v>443.23679999999968</c:v>
                </c:pt>
                <c:pt idx="11227">
                  <c:v>442.23679999999968</c:v>
                </c:pt>
                <c:pt idx="11228">
                  <c:v>441.23679999999968</c:v>
                </c:pt>
                <c:pt idx="11229">
                  <c:v>440.23679999999968</c:v>
                </c:pt>
                <c:pt idx="11230">
                  <c:v>439.23679999999968</c:v>
                </c:pt>
                <c:pt idx="11231">
                  <c:v>438.23679999999968</c:v>
                </c:pt>
                <c:pt idx="11232">
                  <c:v>437.23679999999968</c:v>
                </c:pt>
                <c:pt idx="11233">
                  <c:v>436.23679999999968</c:v>
                </c:pt>
                <c:pt idx="11234">
                  <c:v>435.23679999999968</c:v>
                </c:pt>
                <c:pt idx="11235">
                  <c:v>434.23679999999968</c:v>
                </c:pt>
                <c:pt idx="11236">
                  <c:v>433.23679999999968</c:v>
                </c:pt>
                <c:pt idx="11237">
                  <c:v>432.23679999999968</c:v>
                </c:pt>
                <c:pt idx="11238">
                  <c:v>431.23679999999968</c:v>
                </c:pt>
                <c:pt idx="11239">
                  <c:v>430.23679999999968</c:v>
                </c:pt>
                <c:pt idx="11240">
                  <c:v>429.23679999999968</c:v>
                </c:pt>
                <c:pt idx="11241">
                  <c:v>428.23679999999968</c:v>
                </c:pt>
                <c:pt idx="11242">
                  <c:v>427.23679999999968</c:v>
                </c:pt>
                <c:pt idx="11243">
                  <c:v>426.23679999999968</c:v>
                </c:pt>
                <c:pt idx="11244">
                  <c:v>425.23679999999968</c:v>
                </c:pt>
                <c:pt idx="11245">
                  <c:v>424.23679999999968</c:v>
                </c:pt>
                <c:pt idx="11246">
                  <c:v>423.23679999999968</c:v>
                </c:pt>
                <c:pt idx="11247">
                  <c:v>422.23679999999968</c:v>
                </c:pt>
                <c:pt idx="11248">
                  <c:v>421.23679999999968</c:v>
                </c:pt>
                <c:pt idx="11249">
                  <c:v>420.23679999999968</c:v>
                </c:pt>
                <c:pt idx="11250">
                  <c:v>419.23679999999968</c:v>
                </c:pt>
                <c:pt idx="11251">
                  <c:v>418.23679999999968</c:v>
                </c:pt>
                <c:pt idx="11252">
                  <c:v>417.23679999999968</c:v>
                </c:pt>
                <c:pt idx="11253">
                  <c:v>416.23679999999968</c:v>
                </c:pt>
                <c:pt idx="11254">
                  <c:v>415.23679999999968</c:v>
                </c:pt>
                <c:pt idx="11255">
                  <c:v>414.23679999999968</c:v>
                </c:pt>
                <c:pt idx="11256">
                  <c:v>413.23679999999968</c:v>
                </c:pt>
                <c:pt idx="11257">
                  <c:v>412.23679999999968</c:v>
                </c:pt>
                <c:pt idx="11258">
                  <c:v>411.23679999999968</c:v>
                </c:pt>
                <c:pt idx="11259">
                  <c:v>410.23679999999968</c:v>
                </c:pt>
                <c:pt idx="11260">
                  <c:v>409.23679999999968</c:v>
                </c:pt>
                <c:pt idx="11261">
                  <c:v>408.23679999999968</c:v>
                </c:pt>
                <c:pt idx="11262">
                  <c:v>407.23679999999968</c:v>
                </c:pt>
                <c:pt idx="11263">
                  <c:v>406.23679999999968</c:v>
                </c:pt>
                <c:pt idx="11264">
                  <c:v>405.23679999999968</c:v>
                </c:pt>
                <c:pt idx="11265">
                  <c:v>404.23679999999968</c:v>
                </c:pt>
                <c:pt idx="11266">
                  <c:v>403.23679999999968</c:v>
                </c:pt>
                <c:pt idx="11267">
                  <c:v>402.23679999999968</c:v>
                </c:pt>
                <c:pt idx="11268">
                  <c:v>401.23679999999968</c:v>
                </c:pt>
                <c:pt idx="11269">
                  <c:v>400.23679999999968</c:v>
                </c:pt>
                <c:pt idx="11270">
                  <c:v>399.23679999999968</c:v>
                </c:pt>
                <c:pt idx="11271">
                  <c:v>398.23679999999968</c:v>
                </c:pt>
                <c:pt idx="11272">
                  <c:v>397.23679999999968</c:v>
                </c:pt>
                <c:pt idx="11273">
                  <c:v>396.23679999999968</c:v>
                </c:pt>
                <c:pt idx="11274">
                  <c:v>395.23679999999968</c:v>
                </c:pt>
                <c:pt idx="11275">
                  <c:v>394.23679999999968</c:v>
                </c:pt>
                <c:pt idx="11276">
                  <c:v>393.23679999999968</c:v>
                </c:pt>
                <c:pt idx="11277">
                  <c:v>392.23679999999968</c:v>
                </c:pt>
                <c:pt idx="11278">
                  <c:v>391.23679999999968</c:v>
                </c:pt>
                <c:pt idx="11279">
                  <c:v>390.23679999999968</c:v>
                </c:pt>
                <c:pt idx="11280">
                  <c:v>389.23679999999968</c:v>
                </c:pt>
                <c:pt idx="11281">
                  <c:v>388.23679999999968</c:v>
                </c:pt>
                <c:pt idx="11282">
                  <c:v>387.23679999999968</c:v>
                </c:pt>
                <c:pt idx="11283">
                  <c:v>386.23679999999968</c:v>
                </c:pt>
                <c:pt idx="11284">
                  <c:v>385.23679999999968</c:v>
                </c:pt>
                <c:pt idx="11285">
                  <c:v>384.23679999999968</c:v>
                </c:pt>
                <c:pt idx="11286">
                  <c:v>383.23679999999968</c:v>
                </c:pt>
                <c:pt idx="11287">
                  <c:v>382.23679999999968</c:v>
                </c:pt>
                <c:pt idx="11288">
                  <c:v>381.23679999999968</c:v>
                </c:pt>
                <c:pt idx="11289">
                  <c:v>380.23679999999968</c:v>
                </c:pt>
                <c:pt idx="11290">
                  <c:v>379.23679999999968</c:v>
                </c:pt>
                <c:pt idx="11291">
                  <c:v>378.23679999999968</c:v>
                </c:pt>
                <c:pt idx="11292">
                  <c:v>377.23679999999968</c:v>
                </c:pt>
                <c:pt idx="11293">
                  <c:v>376.23679999999968</c:v>
                </c:pt>
                <c:pt idx="11294">
                  <c:v>375.23679999999968</c:v>
                </c:pt>
                <c:pt idx="11295">
                  <c:v>374.23679999999968</c:v>
                </c:pt>
                <c:pt idx="11296">
                  <c:v>373.23679999999968</c:v>
                </c:pt>
                <c:pt idx="11297">
                  <c:v>372.23679999999968</c:v>
                </c:pt>
                <c:pt idx="11298">
                  <c:v>371.23679999999968</c:v>
                </c:pt>
                <c:pt idx="11299">
                  <c:v>370.23679999999968</c:v>
                </c:pt>
                <c:pt idx="11300">
                  <c:v>369.23679999999968</c:v>
                </c:pt>
                <c:pt idx="11301">
                  <c:v>368.23679999999968</c:v>
                </c:pt>
                <c:pt idx="11302">
                  <c:v>367.23679999999968</c:v>
                </c:pt>
                <c:pt idx="11303">
                  <c:v>366.23679999999968</c:v>
                </c:pt>
                <c:pt idx="11304">
                  <c:v>365.23679999999968</c:v>
                </c:pt>
                <c:pt idx="11305">
                  <c:v>364.23679999999968</c:v>
                </c:pt>
                <c:pt idx="11306">
                  <c:v>363.23679999999968</c:v>
                </c:pt>
                <c:pt idx="11307">
                  <c:v>362.23679999999968</c:v>
                </c:pt>
                <c:pt idx="11308">
                  <c:v>361.23679999999968</c:v>
                </c:pt>
                <c:pt idx="11309">
                  <c:v>360.23679999999968</c:v>
                </c:pt>
                <c:pt idx="11310">
                  <c:v>359.23679999999968</c:v>
                </c:pt>
                <c:pt idx="11311">
                  <c:v>358.23679999999968</c:v>
                </c:pt>
                <c:pt idx="11312">
                  <c:v>357.23679999999968</c:v>
                </c:pt>
                <c:pt idx="11313">
                  <c:v>356.23679999999968</c:v>
                </c:pt>
                <c:pt idx="11314">
                  <c:v>355.23679999999968</c:v>
                </c:pt>
                <c:pt idx="11315">
                  <c:v>354.23679999999968</c:v>
                </c:pt>
                <c:pt idx="11316">
                  <c:v>353.23679999999968</c:v>
                </c:pt>
                <c:pt idx="11317">
                  <c:v>352.23679999999968</c:v>
                </c:pt>
                <c:pt idx="11318">
                  <c:v>351.23679999999968</c:v>
                </c:pt>
                <c:pt idx="11319">
                  <c:v>350.23679999999968</c:v>
                </c:pt>
                <c:pt idx="11320">
                  <c:v>349.23679999999968</c:v>
                </c:pt>
                <c:pt idx="11321">
                  <c:v>348.23679999999968</c:v>
                </c:pt>
                <c:pt idx="11322">
                  <c:v>347.23679999999968</c:v>
                </c:pt>
                <c:pt idx="11323">
                  <c:v>346.23679999999968</c:v>
                </c:pt>
                <c:pt idx="11324">
                  <c:v>345.23679999999968</c:v>
                </c:pt>
                <c:pt idx="11325">
                  <c:v>344.23679999999968</c:v>
                </c:pt>
                <c:pt idx="11326">
                  <c:v>343.23679999999968</c:v>
                </c:pt>
                <c:pt idx="11327">
                  <c:v>342.23679999999968</c:v>
                </c:pt>
                <c:pt idx="11328">
                  <c:v>341.23679999999968</c:v>
                </c:pt>
                <c:pt idx="11329">
                  <c:v>340.23679999999968</c:v>
                </c:pt>
                <c:pt idx="11330">
                  <c:v>339.23679999999968</c:v>
                </c:pt>
                <c:pt idx="11331">
                  <c:v>338.23679999999968</c:v>
                </c:pt>
                <c:pt idx="11332">
                  <c:v>337.23679999999968</c:v>
                </c:pt>
                <c:pt idx="11333">
                  <c:v>336.23679999999968</c:v>
                </c:pt>
                <c:pt idx="11334">
                  <c:v>335.23679999999968</c:v>
                </c:pt>
                <c:pt idx="11335">
                  <c:v>334.23679999999968</c:v>
                </c:pt>
                <c:pt idx="11336">
                  <c:v>333.23679999999968</c:v>
                </c:pt>
                <c:pt idx="11337">
                  <c:v>332.23679999999968</c:v>
                </c:pt>
                <c:pt idx="11338">
                  <c:v>331.23679999999968</c:v>
                </c:pt>
                <c:pt idx="11339">
                  <c:v>330.23679999999968</c:v>
                </c:pt>
                <c:pt idx="11340">
                  <c:v>329.23679999999968</c:v>
                </c:pt>
                <c:pt idx="11341">
                  <c:v>328.23679999999968</c:v>
                </c:pt>
                <c:pt idx="11342">
                  <c:v>327.23679999999968</c:v>
                </c:pt>
                <c:pt idx="11343">
                  <c:v>326.23679999999968</c:v>
                </c:pt>
                <c:pt idx="11344">
                  <c:v>325.23679999999968</c:v>
                </c:pt>
                <c:pt idx="11345">
                  <c:v>324.23679999999968</c:v>
                </c:pt>
                <c:pt idx="11346">
                  <c:v>323.23679999999968</c:v>
                </c:pt>
                <c:pt idx="11347">
                  <c:v>322.23679999999968</c:v>
                </c:pt>
                <c:pt idx="11348">
                  <c:v>321.23679999999968</c:v>
                </c:pt>
                <c:pt idx="11349">
                  <c:v>320.23679999999968</c:v>
                </c:pt>
                <c:pt idx="11350">
                  <c:v>319.23679999999968</c:v>
                </c:pt>
                <c:pt idx="11351">
                  <c:v>318.23679999999968</c:v>
                </c:pt>
                <c:pt idx="11352">
                  <c:v>317.23679999999968</c:v>
                </c:pt>
                <c:pt idx="11353">
                  <c:v>316.23679999999968</c:v>
                </c:pt>
                <c:pt idx="11354">
                  <c:v>315.23679999999968</c:v>
                </c:pt>
                <c:pt idx="11355">
                  <c:v>314.23679999999968</c:v>
                </c:pt>
                <c:pt idx="11356">
                  <c:v>313.23679999999968</c:v>
                </c:pt>
                <c:pt idx="11357">
                  <c:v>312.23679999999968</c:v>
                </c:pt>
                <c:pt idx="11358">
                  <c:v>311.23679999999968</c:v>
                </c:pt>
                <c:pt idx="11359">
                  <c:v>310.23679999999968</c:v>
                </c:pt>
                <c:pt idx="11360">
                  <c:v>309.23679999999968</c:v>
                </c:pt>
                <c:pt idx="11361">
                  <c:v>308.23679999999968</c:v>
                </c:pt>
                <c:pt idx="11362">
                  <c:v>307.23679999999968</c:v>
                </c:pt>
                <c:pt idx="11363">
                  <c:v>306.23679999999968</c:v>
                </c:pt>
                <c:pt idx="11364">
                  <c:v>305.23679999999968</c:v>
                </c:pt>
                <c:pt idx="11365">
                  <c:v>304.23679999999968</c:v>
                </c:pt>
                <c:pt idx="11366">
                  <c:v>303.23679999999968</c:v>
                </c:pt>
                <c:pt idx="11367">
                  <c:v>302.23679999999968</c:v>
                </c:pt>
                <c:pt idx="11368">
                  <c:v>301.23679999999968</c:v>
                </c:pt>
                <c:pt idx="11369">
                  <c:v>300.23679999999968</c:v>
                </c:pt>
                <c:pt idx="11370">
                  <c:v>299.23679999999968</c:v>
                </c:pt>
                <c:pt idx="11371">
                  <c:v>298.23679999999968</c:v>
                </c:pt>
                <c:pt idx="11372">
                  <c:v>297.23679999999968</c:v>
                </c:pt>
                <c:pt idx="11373">
                  <c:v>296.23679999999968</c:v>
                </c:pt>
                <c:pt idx="11374">
                  <c:v>295.23679999999968</c:v>
                </c:pt>
                <c:pt idx="11375">
                  <c:v>294.23679999999968</c:v>
                </c:pt>
                <c:pt idx="11376">
                  <c:v>293.23679999999968</c:v>
                </c:pt>
                <c:pt idx="11377">
                  <c:v>292.23679999999968</c:v>
                </c:pt>
                <c:pt idx="11378">
                  <c:v>291.23679999999968</c:v>
                </c:pt>
                <c:pt idx="11379">
                  <c:v>290.23679999999968</c:v>
                </c:pt>
                <c:pt idx="11380">
                  <c:v>289.23679999999968</c:v>
                </c:pt>
                <c:pt idx="11381">
                  <c:v>288.23679999999968</c:v>
                </c:pt>
                <c:pt idx="11382">
                  <c:v>287.23679999999968</c:v>
                </c:pt>
                <c:pt idx="11383">
                  <c:v>286.23679999999968</c:v>
                </c:pt>
                <c:pt idx="11384">
                  <c:v>285.23679999999968</c:v>
                </c:pt>
                <c:pt idx="11385">
                  <c:v>284.23679999999968</c:v>
                </c:pt>
                <c:pt idx="11386">
                  <c:v>283.23679999999968</c:v>
                </c:pt>
                <c:pt idx="11387">
                  <c:v>282.23679999999968</c:v>
                </c:pt>
                <c:pt idx="11388">
                  <c:v>281.23679999999968</c:v>
                </c:pt>
                <c:pt idx="11389">
                  <c:v>280.23679999999968</c:v>
                </c:pt>
                <c:pt idx="11390">
                  <c:v>279.23679999999968</c:v>
                </c:pt>
                <c:pt idx="11391">
                  <c:v>278.23679999999968</c:v>
                </c:pt>
                <c:pt idx="11392">
                  <c:v>277.23679999999968</c:v>
                </c:pt>
                <c:pt idx="11393">
                  <c:v>276.23679999999968</c:v>
                </c:pt>
                <c:pt idx="11394">
                  <c:v>275.23679999999968</c:v>
                </c:pt>
                <c:pt idx="11395">
                  <c:v>274.23679999999968</c:v>
                </c:pt>
                <c:pt idx="11396">
                  <c:v>273.23679999999968</c:v>
                </c:pt>
                <c:pt idx="11397">
                  <c:v>272.23679999999968</c:v>
                </c:pt>
                <c:pt idx="11398">
                  <c:v>271.23679999999968</c:v>
                </c:pt>
                <c:pt idx="11399">
                  <c:v>270.23679999999968</c:v>
                </c:pt>
                <c:pt idx="11400">
                  <c:v>269.23679999999968</c:v>
                </c:pt>
                <c:pt idx="11401">
                  <c:v>268.23679999999968</c:v>
                </c:pt>
                <c:pt idx="11402">
                  <c:v>267.23679999999968</c:v>
                </c:pt>
                <c:pt idx="11403">
                  <c:v>266.23679999999968</c:v>
                </c:pt>
                <c:pt idx="11404">
                  <c:v>265.23679999999968</c:v>
                </c:pt>
                <c:pt idx="11405">
                  <c:v>264.23679999999968</c:v>
                </c:pt>
                <c:pt idx="11406">
                  <c:v>263.23679999999968</c:v>
                </c:pt>
                <c:pt idx="11407">
                  <c:v>262.23679999999968</c:v>
                </c:pt>
                <c:pt idx="11408">
                  <c:v>261.23679999999968</c:v>
                </c:pt>
                <c:pt idx="11409">
                  <c:v>260.23679999999968</c:v>
                </c:pt>
                <c:pt idx="11410">
                  <c:v>259.23679999999968</c:v>
                </c:pt>
                <c:pt idx="11411">
                  <c:v>258.23679999999968</c:v>
                </c:pt>
                <c:pt idx="11412">
                  <c:v>257.23679999999968</c:v>
                </c:pt>
                <c:pt idx="11413">
                  <c:v>256.23679999999968</c:v>
                </c:pt>
                <c:pt idx="11414">
                  <c:v>255.23679999999968</c:v>
                </c:pt>
                <c:pt idx="11415">
                  <c:v>254.23679999999968</c:v>
                </c:pt>
                <c:pt idx="11416">
                  <c:v>253.23679999999968</c:v>
                </c:pt>
                <c:pt idx="11417">
                  <c:v>252.23679999999968</c:v>
                </c:pt>
                <c:pt idx="11418">
                  <c:v>251.23679999999968</c:v>
                </c:pt>
                <c:pt idx="11419">
                  <c:v>250.23679999999968</c:v>
                </c:pt>
                <c:pt idx="11420">
                  <c:v>249.23679999999968</c:v>
                </c:pt>
                <c:pt idx="11421">
                  <c:v>248.23679999999968</c:v>
                </c:pt>
                <c:pt idx="11422">
                  <c:v>247.23679999999968</c:v>
                </c:pt>
                <c:pt idx="11423">
                  <c:v>246.23679999999968</c:v>
                </c:pt>
                <c:pt idx="11424">
                  <c:v>245.23679999999968</c:v>
                </c:pt>
                <c:pt idx="11425">
                  <c:v>244.23679999999968</c:v>
                </c:pt>
                <c:pt idx="11426">
                  <c:v>243.23679999999968</c:v>
                </c:pt>
                <c:pt idx="11427">
                  <c:v>242.23679999999968</c:v>
                </c:pt>
                <c:pt idx="11428">
                  <c:v>241.23679999999968</c:v>
                </c:pt>
                <c:pt idx="11429">
                  <c:v>240.23679999999968</c:v>
                </c:pt>
                <c:pt idx="11430">
                  <c:v>239.23679999999968</c:v>
                </c:pt>
                <c:pt idx="11431">
                  <c:v>238.23679999999968</c:v>
                </c:pt>
                <c:pt idx="11432">
                  <c:v>237.23679999999968</c:v>
                </c:pt>
                <c:pt idx="11433">
                  <c:v>236.23679999999968</c:v>
                </c:pt>
                <c:pt idx="11434">
                  <c:v>235.23679999999968</c:v>
                </c:pt>
                <c:pt idx="11435">
                  <c:v>234.23679999999968</c:v>
                </c:pt>
                <c:pt idx="11436">
                  <c:v>233.23679999999968</c:v>
                </c:pt>
                <c:pt idx="11437">
                  <c:v>232.23679999999968</c:v>
                </c:pt>
                <c:pt idx="11438">
                  <c:v>231.23679999999968</c:v>
                </c:pt>
                <c:pt idx="11439">
                  <c:v>230.23679999999968</c:v>
                </c:pt>
                <c:pt idx="11440">
                  <c:v>229.23679999999968</c:v>
                </c:pt>
                <c:pt idx="11441">
                  <c:v>228.23679999999968</c:v>
                </c:pt>
                <c:pt idx="11442">
                  <c:v>227.23679999999968</c:v>
                </c:pt>
                <c:pt idx="11443">
                  <c:v>226.23679999999968</c:v>
                </c:pt>
                <c:pt idx="11444">
                  <c:v>225.23679999999968</c:v>
                </c:pt>
                <c:pt idx="11445">
                  <c:v>224.23679999999968</c:v>
                </c:pt>
                <c:pt idx="11446">
                  <c:v>223.23679999999968</c:v>
                </c:pt>
                <c:pt idx="11447">
                  <c:v>222.23679999999968</c:v>
                </c:pt>
                <c:pt idx="11448">
                  <c:v>221.23679999999968</c:v>
                </c:pt>
                <c:pt idx="11449">
                  <c:v>220.23679999999968</c:v>
                </c:pt>
                <c:pt idx="11450">
                  <c:v>219.23679999999968</c:v>
                </c:pt>
                <c:pt idx="11451">
                  <c:v>218.23679999999968</c:v>
                </c:pt>
                <c:pt idx="11452">
                  <c:v>217.23679999999968</c:v>
                </c:pt>
                <c:pt idx="11453">
                  <c:v>216.23679999999968</c:v>
                </c:pt>
                <c:pt idx="11454">
                  <c:v>215.23679999999968</c:v>
                </c:pt>
                <c:pt idx="11455">
                  <c:v>214.23679999999968</c:v>
                </c:pt>
                <c:pt idx="11456">
                  <c:v>213.23679999999968</c:v>
                </c:pt>
                <c:pt idx="11457">
                  <c:v>212.23679999999968</c:v>
                </c:pt>
                <c:pt idx="11458">
                  <c:v>211.23679999999968</c:v>
                </c:pt>
                <c:pt idx="11459">
                  <c:v>210.23679999999968</c:v>
                </c:pt>
                <c:pt idx="11460">
                  <c:v>209.23679999999968</c:v>
                </c:pt>
                <c:pt idx="11461">
                  <c:v>208.23679999999968</c:v>
                </c:pt>
                <c:pt idx="11462">
                  <c:v>207.23679999999968</c:v>
                </c:pt>
                <c:pt idx="11463">
                  <c:v>206.23679999999968</c:v>
                </c:pt>
                <c:pt idx="11464">
                  <c:v>205.23679999999968</c:v>
                </c:pt>
                <c:pt idx="11465">
                  <c:v>204.23679999999968</c:v>
                </c:pt>
                <c:pt idx="11466">
                  <c:v>203.23679999999968</c:v>
                </c:pt>
                <c:pt idx="11467">
                  <c:v>202.23679999999968</c:v>
                </c:pt>
                <c:pt idx="11468">
                  <c:v>201.23679999999968</c:v>
                </c:pt>
                <c:pt idx="11469">
                  <c:v>200.23679999999968</c:v>
                </c:pt>
                <c:pt idx="11470">
                  <c:v>199.23679999999968</c:v>
                </c:pt>
                <c:pt idx="11471">
                  <c:v>198.23679999999968</c:v>
                </c:pt>
                <c:pt idx="11472">
                  <c:v>197.23679999999968</c:v>
                </c:pt>
                <c:pt idx="11473">
                  <c:v>196.23679999999968</c:v>
                </c:pt>
                <c:pt idx="11474">
                  <c:v>195.23679999999968</c:v>
                </c:pt>
                <c:pt idx="11475">
                  <c:v>194.23679999999968</c:v>
                </c:pt>
                <c:pt idx="11476">
                  <c:v>193.23679999999968</c:v>
                </c:pt>
                <c:pt idx="11477">
                  <c:v>192.23679999999968</c:v>
                </c:pt>
                <c:pt idx="11478">
                  <c:v>191.23679999999968</c:v>
                </c:pt>
                <c:pt idx="11479">
                  <c:v>190.23679999999968</c:v>
                </c:pt>
                <c:pt idx="11480">
                  <c:v>189.23679999999968</c:v>
                </c:pt>
                <c:pt idx="11481">
                  <c:v>188.23679999999968</c:v>
                </c:pt>
                <c:pt idx="11482">
                  <c:v>187.23679999999968</c:v>
                </c:pt>
                <c:pt idx="11483">
                  <c:v>186.23679999999968</c:v>
                </c:pt>
                <c:pt idx="11484">
                  <c:v>185.23679999999968</c:v>
                </c:pt>
                <c:pt idx="11485">
                  <c:v>184.23679999999968</c:v>
                </c:pt>
                <c:pt idx="11486">
                  <c:v>183.23679999999968</c:v>
                </c:pt>
                <c:pt idx="11487">
                  <c:v>182.23679999999968</c:v>
                </c:pt>
                <c:pt idx="11488">
                  <c:v>181.23679999999968</c:v>
                </c:pt>
                <c:pt idx="11489">
                  <c:v>180.23679999999968</c:v>
                </c:pt>
                <c:pt idx="11490">
                  <c:v>179.23679999999968</c:v>
                </c:pt>
                <c:pt idx="11491">
                  <c:v>178.23679999999968</c:v>
                </c:pt>
                <c:pt idx="11492">
                  <c:v>177.23679999999968</c:v>
                </c:pt>
                <c:pt idx="11493">
                  <c:v>176.23679999999968</c:v>
                </c:pt>
                <c:pt idx="11494">
                  <c:v>175.23679999999968</c:v>
                </c:pt>
                <c:pt idx="11495">
                  <c:v>174.23679999999968</c:v>
                </c:pt>
                <c:pt idx="11496">
                  <c:v>173.23679999999968</c:v>
                </c:pt>
                <c:pt idx="11497">
                  <c:v>172.23679999999968</c:v>
                </c:pt>
                <c:pt idx="11498">
                  <c:v>171.23679999999968</c:v>
                </c:pt>
                <c:pt idx="11499">
                  <c:v>170.23679999999968</c:v>
                </c:pt>
                <c:pt idx="11500">
                  <c:v>169.23679999999968</c:v>
                </c:pt>
                <c:pt idx="11501">
                  <c:v>168.23679999999968</c:v>
                </c:pt>
                <c:pt idx="11502">
                  <c:v>167.23679999999968</c:v>
                </c:pt>
                <c:pt idx="11503">
                  <c:v>166.23679999999968</c:v>
                </c:pt>
                <c:pt idx="11504">
                  <c:v>165.23679999999968</c:v>
                </c:pt>
                <c:pt idx="11505">
                  <c:v>164.23679999999968</c:v>
                </c:pt>
                <c:pt idx="11506">
                  <c:v>163.23679999999968</c:v>
                </c:pt>
                <c:pt idx="11507">
                  <c:v>162.23679999999968</c:v>
                </c:pt>
                <c:pt idx="11508">
                  <c:v>161.23679999999968</c:v>
                </c:pt>
                <c:pt idx="11509">
                  <c:v>160.23679999999968</c:v>
                </c:pt>
                <c:pt idx="11510">
                  <c:v>159.23679999999968</c:v>
                </c:pt>
                <c:pt idx="11511">
                  <c:v>158.23679999999968</c:v>
                </c:pt>
                <c:pt idx="11512">
                  <c:v>157.23679999999968</c:v>
                </c:pt>
                <c:pt idx="11513">
                  <c:v>156.23679999999968</c:v>
                </c:pt>
                <c:pt idx="11514">
                  <c:v>155.23679999999968</c:v>
                </c:pt>
                <c:pt idx="11515">
                  <c:v>154.23679999999968</c:v>
                </c:pt>
                <c:pt idx="11516">
                  <c:v>153.23679999999968</c:v>
                </c:pt>
                <c:pt idx="11517">
                  <c:v>152.23679999999968</c:v>
                </c:pt>
                <c:pt idx="11518">
                  <c:v>151.23679999999968</c:v>
                </c:pt>
                <c:pt idx="11519">
                  <c:v>150.23679999999968</c:v>
                </c:pt>
                <c:pt idx="11520">
                  <c:v>149.23679999999968</c:v>
                </c:pt>
                <c:pt idx="11521">
                  <c:v>148.23679999999968</c:v>
                </c:pt>
                <c:pt idx="11522">
                  <c:v>147.23679999999968</c:v>
                </c:pt>
                <c:pt idx="11523">
                  <c:v>146.23679999999968</c:v>
                </c:pt>
                <c:pt idx="11524">
                  <c:v>145.23679999999968</c:v>
                </c:pt>
                <c:pt idx="11525">
                  <c:v>144.23679999999968</c:v>
                </c:pt>
                <c:pt idx="11526">
                  <c:v>143.23679999999968</c:v>
                </c:pt>
                <c:pt idx="11527">
                  <c:v>142.23679999999968</c:v>
                </c:pt>
                <c:pt idx="11528">
                  <c:v>141.23679999999968</c:v>
                </c:pt>
                <c:pt idx="11529">
                  <c:v>140.23679999999968</c:v>
                </c:pt>
                <c:pt idx="11530">
                  <c:v>139.23679999999968</c:v>
                </c:pt>
                <c:pt idx="11531">
                  <c:v>138.23679999999968</c:v>
                </c:pt>
                <c:pt idx="11532">
                  <c:v>137.23679999999968</c:v>
                </c:pt>
                <c:pt idx="11533">
                  <c:v>136.23679999999968</c:v>
                </c:pt>
                <c:pt idx="11534">
                  <c:v>135.23679999999968</c:v>
                </c:pt>
                <c:pt idx="11535">
                  <c:v>134.23679999999968</c:v>
                </c:pt>
                <c:pt idx="11536">
                  <c:v>133.23679999999968</c:v>
                </c:pt>
                <c:pt idx="11537">
                  <c:v>132.23679999999968</c:v>
                </c:pt>
                <c:pt idx="11538">
                  <c:v>131.23679999999968</c:v>
                </c:pt>
                <c:pt idx="11539">
                  <c:v>130.23679999999968</c:v>
                </c:pt>
                <c:pt idx="11540">
                  <c:v>129.23679999999968</c:v>
                </c:pt>
                <c:pt idx="11541">
                  <c:v>128.23679999999968</c:v>
                </c:pt>
                <c:pt idx="11542">
                  <c:v>127.23679999999968</c:v>
                </c:pt>
                <c:pt idx="11543">
                  <c:v>126.23679999999968</c:v>
                </c:pt>
                <c:pt idx="11544">
                  <c:v>125.23679999999968</c:v>
                </c:pt>
                <c:pt idx="11545">
                  <c:v>124.23679999999968</c:v>
                </c:pt>
                <c:pt idx="11546">
                  <c:v>123.23679999999968</c:v>
                </c:pt>
                <c:pt idx="11547">
                  <c:v>122.23679999999968</c:v>
                </c:pt>
                <c:pt idx="11548">
                  <c:v>121.23679999999968</c:v>
                </c:pt>
                <c:pt idx="11549">
                  <c:v>120.23679999999968</c:v>
                </c:pt>
                <c:pt idx="11550">
                  <c:v>119.23679999999968</c:v>
                </c:pt>
                <c:pt idx="11551">
                  <c:v>118.23679999999968</c:v>
                </c:pt>
                <c:pt idx="11552">
                  <c:v>117.23679999999968</c:v>
                </c:pt>
                <c:pt idx="11553">
                  <c:v>116.23679999999968</c:v>
                </c:pt>
                <c:pt idx="11554">
                  <c:v>115.23679999999968</c:v>
                </c:pt>
                <c:pt idx="11555">
                  <c:v>114.23679999999968</c:v>
                </c:pt>
                <c:pt idx="11556">
                  <c:v>113.23679999999968</c:v>
                </c:pt>
                <c:pt idx="11557">
                  <c:v>112.23679999999968</c:v>
                </c:pt>
                <c:pt idx="11558">
                  <c:v>111.23679999999968</c:v>
                </c:pt>
                <c:pt idx="11559">
                  <c:v>110.23679999999968</c:v>
                </c:pt>
                <c:pt idx="11560">
                  <c:v>109.23679999999968</c:v>
                </c:pt>
                <c:pt idx="11561">
                  <c:v>108.23679999999968</c:v>
                </c:pt>
                <c:pt idx="11562">
                  <c:v>107.23679999999968</c:v>
                </c:pt>
                <c:pt idx="11563">
                  <c:v>106.23679999999968</c:v>
                </c:pt>
                <c:pt idx="11564">
                  <c:v>105.23679999999968</c:v>
                </c:pt>
                <c:pt idx="11565">
                  <c:v>104.23679999999968</c:v>
                </c:pt>
                <c:pt idx="11566">
                  <c:v>103.23679999999968</c:v>
                </c:pt>
                <c:pt idx="11567">
                  <c:v>102.23679999999968</c:v>
                </c:pt>
                <c:pt idx="11568">
                  <c:v>101.23679999999968</c:v>
                </c:pt>
                <c:pt idx="11569">
                  <c:v>100.23679999999968</c:v>
                </c:pt>
                <c:pt idx="11570">
                  <c:v>99.236799999999675</c:v>
                </c:pt>
                <c:pt idx="11571">
                  <c:v>98.236799999999675</c:v>
                </c:pt>
                <c:pt idx="11572">
                  <c:v>97.236799999999675</c:v>
                </c:pt>
                <c:pt idx="11573">
                  <c:v>96.236799999999675</c:v>
                </c:pt>
                <c:pt idx="11574">
                  <c:v>95.236799999999675</c:v>
                </c:pt>
                <c:pt idx="11575">
                  <c:v>94.236799999999675</c:v>
                </c:pt>
                <c:pt idx="11576">
                  <c:v>93.236799999999675</c:v>
                </c:pt>
                <c:pt idx="11577">
                  <c:v>92.236799999999675</c:v>
                </c:pt>
                <c:pt idx="11578">
                  <c:v>91.236799999999675</c:v>
                </c:pt>
                <c:pt idx="11579">
                  <c:v>90.236799999999675</c:v>
                </c:pt>
                <c:pt idx="11580">
                  <c:v>89.236799999999675</c:v>
                </c:pt>
                <c:pt idx="11581">
                  <c:v>88.236799999999675</c:v>
                </c:pt>
                <c:pt idx="11582">
                  <c:v>87.236799999999675</c:v>
                </c:pt>
                <c:pt idx="11583">
                  <c:v>86.236799999999675</c:v>
                </c:pt>
                <c:pt idx="11584">
                  <c:v>85.236799999999675</c:v>
                </c:pt>
                <c:pt idx="11585">
                  <c:v>84.236799999999675</c:v>
                </c:pt>
                <c:pt idx="11586">
                  <c:v>83.236799999999675</c:v>
                </c:pt>
                <c:pt idx="11587">
                  <c:v>82.236799999999675</c:v>
                </c:pt>
                <c:pt idx="11588">
                  <c:v>81.236799999999675</c:v>
                </c:pt>
                <c:pt idx="11589">
                  <c:v>80.236799999999675</c:v>
                </c:pt>
                <c:pt idx="11590">
                  <c:v>79.236799999999675</c:v>
                </c:pt>
                <c:pt idx="11591">
                  <c:v>78.236799999999675</c:v>
                </c:pt>
                <c:pt idx="11592">
                  <c:v>77.236799999999675</c:v>
                </c:pt>
                <c:pt idx="11593">
                  <c:v>76.236799999999675</c:v>
                </c:pt>
                <c:pt idx="11594">
                  <c:v>75.236799999999675</c:v>
                </c:pt>
                <c:pt idx="11595">
                  <c:v>74.236799999999675</c:v>
                </c:pt>
                <c:pt idx="11596">
                  <c:v>73.236799999999675</c:v>
                </c:pt>
                <c:pt idx="11597">
                  <c:v>72.236799999999675</c:v>
                </c:pt>
                <c:pt idx="11598">
                  <c:v>71.236799999999675</c:v>
                </c:pt>
                <c:pt idx="11599">
                  <c:v>70.236799999999675</c:v>
                </c:pt>
                <c:pt idx="11600">
                  <c:v>69.236799999999675</c:v>
                </c:pt>
                <c:pt idx="11601">
                  <c:v>68.236799999999675</c:v>
                </c:pt>
                <c:pt idx="11602">
                  <c:v>67.236799999999675</c:v>
                </c:pt>
                <c:pt idx="11603">
                  <c:v>66.236799999999675</c:v>
                </c:pt>
                <c:pt idx="11604">
                  <c:v>65.236799999999675</c:v>
                </c:pt>
                <c:pt idx="11605">
                  <c:v>64.236799999999675</c:v>
                </c:pt>
                <c:pt idx="11606">
                  <c:v>63.236799999999675</c:v>
                </c:pt>
                <c:pt idx="11607">
                  <c:v>62.236799999999675</c:v>
                </c:pt>
                <c:pt idx="11608">
                  <c:v>61.236799999999675</c:v>
                </c:pt>
                <c:pt idx="11609">
                  <c:v>60.236799999999675</c:v>
                </c:pt>
                <c:pt idx="11610">
                  <c:v>59.236799999999675</c:v>
                </c:pt>
                <c:pt idx="11611">
                  <c:v>58.236799999999675</c:v>
                </c:pt>
                <c:pt idx="11612">
                  <c:v>57.236799999999675</c:v>
                </c:pt>
                <c:pt idx="11613">
                  <c:v>56.236799999999675</c:v>
                </c:pt>
                <c:pt idx="11614">
                  <c:v>55.236799999999675</c:v>
                </c:pt>
                <c:pt idx="11615">
                  <c:v>54.236799999999675</c:v>
                </c:pt>
                <c:pt idx="11616">
                  <c:v>53.236799999999675</c:v>
                </c:pt>
                <c:pt idx="11617">
                  <c:v>52.236799999999675</c:v>
                </c:pt>
                <c:pt idx="11618">
                  <c:v>51.236799999999675</c:v>
                </c:pt>
                <c:pt idx="11619">
                  <c:v>50.236799999999675</c:v>
                </c:pt>
                <c:pt idx="11620">
                  <c:v>49.236799999999675</c:v>
                </c:pt>
                <c:pt idx="11621">
                  <c:v>48.236799999999675</c:v>
                </c:pt>
                <c:pt idx="11622">
                  <c:v>47.236799999999675</c:v>
                </c:pt>
                <c:pt idx="11623">
                  <c:v>46.236799999999675</c:v>
                </c:pt>
                <c:pt idx="11624">
                  <c:v>45.236799999999675</c:v>
                </c:pt>
                <c:pt idx="11625">
                  <c:v>44.236799999999675</c:v>
                </c:pt>
                <c:pt idx="11626">
                  <c:v>43.236799999999675</c:v>
                </c:pt>
                <c:pt idx="11627">
                  <c:v>42.236799999999675</c:v>
                </c:pt>
                <c:pt idx="11628">
                  <c:v>41.236799999999675</c:v>
                </c:pt>
                <c:pt idx="11629">
                  <c:v>40.236799999999675</c:v>
                </c:pt>
                <c:pt idx="11630">
                  <c:v>39.236799999999675</c:v>
                </c:pt>
                <c:pt idx="11631">
                  <c:v>38.236799999999675</c:v>
                </c:pt>
                <c:pt idx="11632">
                  <c:v>37.236799999999675</c:v>
                </c:pt>
                <c:pt idx="11633">
                  <c:v>36.236799999999675</c:v>
                </c:pt>
                <c:pt idx="11634">
                  <c:v>35.236799999999675</c:v>
                </c:pt>
                <c:pt idx="11635">
                  <c:v>34.236799999999675</c:v>
                </c:pt>
                <c:pt idx="11636">
                  <c:v>33.236799999999675</c:v>
                </c:pt>
                <c:pt idx="11637">
                  <c:v>32.236799999999675</c:v>
                </c:pt>
                <c:pt idx="11638">
                  <c:v>31.236799999999675</c:v>
                </c:pt>
                <c:pt idx="11639">
                  <c:v>30.236799999999675</c:v>
                </c:pt>
                <c:pt idx="11640">
                  <c:v>29.236799999999675</c:v>
                </c:pt>
                <c:pt idx="11641">
                  <c:v>28.236799999999675</c:v>
                </c:pt>
                <c:pt idx="11642">
                  <c:v>27.236799999999675</c:v>
                </c:pt>
                <c:pt idx="11643">
                  <c:v>26.236799999999675</c:v>
                </c:pt>
                <c:pt idx="11644">
                  <c:v>25.236799999999675</c:v>
                </c:pt>
                <c:pt idx="11645">
                  <c:v>24.236799999999675</c:v>
                </c:pt>
                <c:pt idx="11646">
                  <c:v>23.236799999999675</c:v>
                </c:pt>
                <c:pt idx="11647">
                  <c:v>22.236799999999675</c:v>
                </c:pt>
                <c:pt idx="11648">
                  <c:v>21.236799999999675</c:v>
                </c:pt>
                <c:pt idx="11649">
                  <c:v>20.236799999999675</c:v>
                </c:pt>
                <c:pt idx="11650">
                  <c:v>19.236799999999675</c:v>
                </c:pt>
                <c:pt idx="11651">
                  <c:v>18.236799999999675</c:v>
                </c:pt>
                <c:pt idx="11652">
                  <c:v>17.236799999999675</c:v>
                </c:pt>
                <c:pt idx="11653">
                  <c:v>16.236799999999675</c:v>
                </c:pt>
                <c:pt idx="11654">
                  <c:v>15.236799999999675</c:v>
                </c:pt>
                <c:pt idx="11655">
                  <c:v>14.236799999999675</c:v>
                </c:pt>
                <c:pt idx="11656">
                  <c:v>13.236799999999675</c:v>
                </c:pt>
                <c:pt idx="11657">
                  <c:v>12.236799999999675</c:v>
                </c:pt>
                <c:pt idx="11658">
                  <c:v>11.236799999999675</c:v>
                </c:pt>
                <c:pt idx="11659">
                  <c:v>10.236799999999675</c:v>
                </c:pt>
                <c:pt idx="11660">
                  <c:v>9.2367999999996755</c:v>
                </c:pt>
                <c:pt idx="11661">
                  <c:v>8.2367999999996755</c:v>
                </c:pt>
                <c:pt idx="11662">
                  <c:v>7.2367999999996755</c:v>
                </c:pt>
                <c:pt idx="11663">
                  <c:v>6.2367999999996755</c:v>
                </c:pt>
                <c:pt idx="11664">
                  <c:v>5.2367999999996755</c:v>
                </c:pt>
                <c:pt idx="11665">
                  <c:v>4.2367999999996755</c:v>
                </c:pt>
                <c:pt idx="11666">
                  <c:v>3.2367999999996755</c:v>
                </c:pt>
                <c:pt idx="11667">
                  <c:v>2.2367999999996755</c:v>
                </c:pt>
                <c:pt idx="11668">
                  <c:v>1.2367999999996755</c:v>
                </c:pt>
                <c:pt idx="11669">
                  <c:v>0.23679999999967549</c:v>
                </c:pt>
                <c:pt idx="11670">
                  <c:v>0</c:v>
                </c:pt>
                <c:pt idx="11671">
                  <c:v>0</c:v>
                </c:pt>
                <c:pt idx="11672">
                  <c:v>0</c:v>
                </c:pt>
                <c:pt idx="11673">
                  <c:v>0</c:v>
                </c:pt>
                <c:pt idx="11674">
                  <c:v>0</c:v>
                </c:pt>
                <c:pt idx="11675">
                  <c:v>0</c:v>
                </c:pt>
                <c:pt idx="11676">
                  <c:v>0</c:v>
                </c:pt>
                <c:pt idx="11677">
                  <c:v>0</c:v>
                </c:pt>
                <c:pt idx="11678">
                  <c:v>0</c:v>
                </c:pt>
                <c:pt idx="11679">
                  <c:v>0</c:v>
                </c:pt>
                <c:pt idx="11680">
                  <c:v>0</c:v>
                </c:pt>
                <c:pt idx="11681">
                  <c:v>0</c:v>
                </c:pt>
                <c:pt idx="11682">
                  <c:v>0</c:v>
                </c:pt>
                <c:pt idx="11683">
                  <c:v>0</c:v>
                </c:pt>
                <c:pt idx="11684">
                  <c:v>0</c:v>
                </c:pt>
                <c:pt idx="11685">
                  <c:v>0</c:v>
                </c:pt>
                <c:pt idx="11686">
                  <c:v>0</c:v>
                </c:pt>
                <c:pt idx="11687">
                  <c:v>0</c:v>
                </c:pt>
                <c:pt idx="11688">
                  <c:v>0</c:v>
                </c:pt>
                <c:pt idx="11689">
                  <c:v>0</c:v>
                </c:pt>
                <c:pt idx="11690">
                  <c:v>0</c:v>
                </c:pt>
                <c:pt idx="11691">
                  <c:v>0</c:v>
                </c:pt>
                <c:pt idx="11692">
                  <c:v>0</c:v>
                </c:pt>
                <c:pt idx="11693">
                  <c:v>0</c:v>
                </c:pt>
                <c:pt idx="11694">
                  <c:v>0</c:v>
                </c:pt>
                <c:pt idx="11695">
                  <c:v>0</c:v>
                </c:pt>
                <c:pt idx="11696">
                  <c:v>0</c:v>
                </c:pt>
                <c:pt idx="11697">
                  <c:v>0</c:v>
                </c:pt>
                <c:pt idx="11698">
                  <c:v>0</c:v>
                </c:pt>
                <c:pt idx="11699">
                  <c:v>0</c:v>
                </c:pt>
                <c:pt idx="11700">
                  <c:v>0</c:v>
                </c:pt>
                <c:pt idx="11701">
                  <c:v>0</c:v>
                </c:pt>
                <c:pt idx="11702">
                  <c:v>0</c:v>
                </c:pt>
                <c:pt idx="11703">
                  <c:v>0</c:v>
                </c:pt>
                <c:pt idx="11704">
                  <c:v>0</c:v>
                </c:pt>
                <c:pt idx="11705">
                  <c:v>0</c:v>
                </c:pt>
                <c:pt idx="11706">
                  <c:v>0</c:v>
                </c:pt>
                <c:pt idx="11707">
                  <c:v>0</c:v>
                </c:pt>
                <c:pt idx="11708">
                  <c:v>0</c:v>
                </c:pt>
                <c:pt idx="11709">
                  <c:v>0</c:v>
                </c:pt>
                <c:pt idx="11710">
                  <c:v>0</c:v>
                </c:pt>
                <c:pt idx="11711">
                  <c:v>0</c:v>
                </c:pt>
                <c:pt idx="11712">
                  <c:v>0</c:v>
                </c:pt>
                <c:pt idx="11713">
                  <c:v>0</c:v>
                </c:pt>
                <c:pt idx="11714">
                  <c:v>0</c:v>
                </c:pt>
                <c:pt idx="11715">
                  <c:v>0</c:v>
                </c:pt>
                <c:pt idx="11716">
                  <c:v>0</c:v>
                </c:pt>
                <c:pt idx="11717">
                  <c:v>0</c:v>
                </c:pt>
                <c:pt idx="11718">
                  <c:v>0</c:v>
                </c:pt>
                <c:pt idx="11719">
                  <c:v>0</c:v>
                </c:pt>
                <c:pt idx="11720">
                  <c:v>0</c:v>
                </c:pt>
                <c:pt idx="11721">
                  <c:v>0</c:v>
                </c:pt>
                <c:pt idx="11722">
                  <c:v>0</c:v>
                </c:pt>
                <c:pt idx="11723">
                  <c:v>0</c:v>
                </c:pt>
                <c:pt idx="11724">
                  <c:v>0</c:v>
                </c:pt>
                <c:pt idx="11725">
                  <c:v>0</c:v>
                </c:pt>
                <c:pt idx="11726">
                  <c:v>0</c:v>
                </c:pt>
                <c:pt idx="11727">
                  <c:v>0</c:v>
                </c:pt>
                <c:pt idx="11728">
                  <c:v>0</c:v>
                </c:pt>
                <c:pt idx="11729">
                  <c:v>0</c:v>
                </c:pt>
                <c:pt idx="11730">
                  <c:v>0</c:v>
                </c:pt>
                <c:pt idx="11731">
                  <c:v>0</c:v>
                </c:pt>
                <c:pt idx="11732">
                  <c:v>0</c:v>
                </c:pt>
                <c:pt idx="11733">
                  <c:v>0</c:v>
                </c:pt>
                <c:pt idx="11734">
                  <c:v>0</c:v>
                </c:pt>
                <c:pt idx="11735">
                  <c:v>0</c:v>
                </c:pt>
                <c:pt idx="11736">
                  <c:v>0</c:v>
                </c:pt>
                <c:pt idx="11737">
                  <c:v>0</c:v>
                </c:pt>
                <c:pt idx="11738">
                  <c:v>0</c:v>
                </c:pt>
                <c:pt idx="11739">
                  <c:v>0</c:v>
                </c:pt>
                <c:pt idx="11740">
                  <c:v>0</c:v>
                </c:pt>
                <c:pt idx="11741">
                  <c:v>0</c:v>
                </c:pt>
                <c:pt idx="11742">
                  <c:v>0</c:v>
                </c:pt>
                <c:pt idx="11743">
                  <c:v>0</c:v>
                </c:pt>
                <c:pt idx="11744">
                  <c:v>0</c:v>
                </c:pt>
                <c:pt idx="11745">
                  <c:v>0</c:v>
                </c:pt>
                <c:pt idx="11746">
                  <c:v>0</c:v>
                </c:pt>
                <c:pt idx="11747">
                  <c:v>0</c:v>
                </c:pt>
                <c:pt idx="11748">
                  <c:v>0</c:v>
                </c:pt>
                <c:pt idx="11749">
                  <c:v>0</c:v>
                </c:pt>
                <c:pt idx="11750">
                  <c:v>0</c:v>
                </c:pt>
                <c:pt idx="11751">
                  <c:v>0</c:v>
                </c:pt>
                <c:pt idx="11752">
                  <c:v>0</c:v>
                </c:pt>
                <c:pt idx="11753">
                  <c:v>0</c:v>
                </c:pt>
                <c:pt idx="11754">
                  <c:v>0</c:v>
                </c:pt>
                <c:pt idx="11755">
                  <c:v>0</c:v>
                </c:pt>
                <c:pt idx="11756">
                  <c:v>0</c:v>
                </c:pt>
                <c:pt idx="11757">
                  <c:v>0</c:v>
                </c:pt>
                <c:pt idx="11758">
                  <c:v>0</c:v>
                </c:pt>
                <c:pt idx="11759">
                  <c:v>0</c:v>
                </c:pt>
                <c:pt idx="11760">
                  <c:v>0</c:v>
                </c:pt>
                <c:pt idx="11761">
                  <c:v>0</c:v>
                </c:pt>
                <c:pt idx="11762">
                  <c:v>0</c:v>
                </c:pt>
                <c:pt idx="11763">
                  <c:v>0</c:v>
                </c:pt>
                <c:pt idx="11764">
                  <c:v>0</c:v>
                </c:pt>
                <c:pt idx="11765">
                  <c:v>0</c:v>
                </c:pt>
                <c:pt idx="11766">
                  <c:v>0</c:v>
                </c:pt>
                <c:pt idx="11767">
                  <c:v>0</c:v>
                </c:pt>
                <c:pt idx="11768">
                  <c:v>0</c:v>
                </c:pt>
                <c:pt idx="11769">
                  <c:v>0</c:v>
                </c:pt>
                <c:pt idx="11770">
                  <c:v>0</c:v>
                </c:pt>
                <c:pt idx="11771">
                  <c:v>0</c:v>
                </c:pt>
                <c:pt idx="11772">
                  <c:v>0</c:v>
                </c:pt>
                <c:pt idx="11773">
                  <c:v>0</c:v>
                </c:pt>
                <c:pt idx="11774">
                  <c:v>0</c:v>
                </c:pt>
                <c:pt idx="11775">
                  <c:v>0</c:v>
                </c:pt>
                <c:pt idx="11776">
                  <c:v>0</c:v>
                </c:pt>
                <c:pt idx="11777">
                  <c:v>0</c:v>
                </c:pt>
                <c:pt idx="11778">
                  <c:v>0</c:v>
                </c:pt>
                <c:pt idx="11779">
                  <c:v>0</c:v>
                </c:pt>
                <c:pt idx="11780">
                  <c:v>0</c:v>
                </c:pt>
                <c:pt idx="11781">
                  <c:v>0</c:v>
                </c:pt>
                <c:pt idx="11782">
                  <c:v>0</c:v>
                </c:pt>
                <c:pt idx="11783">
                  <c:v>0</c:v>
                </c:pt>
                <c:pt idx="11784">
                  <c:v>0</c:v>
                </c:pt>
                <c:pt idx="11785">
                  <c:v>0</c:v>
                </c:pt>
                <c:pt idx="11786">
                  <c:v>0</c:v>
                </c:pt>
                <c:pt idx="11787">
                  <c:v>0</c:v>
                </c:pt>
                <c:pt idx="11788">
                  <c:v>0</c:v>
                </c:pt>
                <c:pt idx="11789">
                  <c:v>0</c:v>
                </c:pt>
                <c:pt idx="11790">
                  <c:v>0</c:v>
                </c:pt>
                <c:pt idx="11791">
                  <c:v>0</c:v>
                </c:pt>
                <c:pt idx="11792">
                  <c:v>0</c:v>
                </c:pt>
                <c:pt idx="11793">
                  <c:v>0</c:v>
                </c:pt>
                <c:pt idx="11794">
                  <c:v>0</c:v>
                </c:pt>
                <c:pt idx="11795">
                  <c:v>0</c:v>
                </c:pt>
                <c:pt idx="11796">
                  <c:v>0</c:v>
                </c:pt>
                <c:pt idx="11797">
                  <c:v>0</c:v>
                </c:pt>
                <c:pt idx="11798">
                  <c:v>0</c:v>
                </c:pt>
                <c:pt idx="11799">
                  <c:v>0</c:v>
                </c:pt>
                <c:pt idx="11800">
                  <c:v>0</c:v>
                </c:pt>
                <c:pt idx="11801">
                  <c:v>0</c:v>
                </c:pt>
                <c:pt idx="11802">
                  <c:v>0</c:v>
                </c:pt>
                <c:pt idx="11803">
                  <c:v>0</c:v>
                </c:pt>
                <c:pt idx="11804">
                  <c:v>0</c:v>
                </c:pt>
                <c:pt idx="11805">
                  <c:v>0</c:v>
                </c:pt>
                <c:pt idx="11806">
                  <c:v>0</c:v>
                </c:pt>
                <c:pt idx="11807">
                  <c:v>0</c:v>
                </c:pt>
                <c:pt idx="11808">
                  <c:v>0</c:v>
                </c:pt>
                <c:pt idx="11809">
                  <c:v>0</c:v>
                </c:pt>
                <c:pt idx="11810">
                  <c:v>0</c:v>
                </c:pt>
                <c:pt idx="11811">
                  <c:v>0</c:v>
                </c:pt>
                <c:pt idx="11812">
                  <c:v>0</c:v>
                </c:pt>
                <c:pt idx="11813">
                  <c:v>0</c:v>
                </c:pt>
                <c:pt idx="11814">
                  <c:v>0</c:v>
                </c:pt>
                <c:pt idx="11815">
                  <c:v>0</c:v>
                </c:pt>
                <c:pt idx="11816">
                  <c:v>0</c:v>
                </c:pt>
                <c:pt idx="11817">
                  <c:v>0</c:v>
                </c:pt>
                <c:pt idx="11818">
                  <c:v>0</c:v>
                </c:pt>
                <c:pt idx="11819">
                  <c:v>0</c:v>
                </c:pt>
                <c:pt idx="11820">
                  <c:v>0</c:v>
                </c:pt>
                <c:pt idx="11821">
                  <c:v>0</c:v>
                </c:pt>
                <c:pt idx="11822">
                  <c:v>0</c:v>
                </c:pt>
                <c:pt idx="11823">
                  <c:v>0</c:v>
                </c:pt>
                <c:pt idx="11824">
                  <c:v>0</c:v>
                </c:pt>
                <c:pt idx="11825">
                  <c:v>0</c:v>
                </c:pt>
                <c:pt idx="11826">
                  <c:v>0</c:v>
                </c:pt>
                <c:pt idx="11827">
                  <c:v>0</c:v>
                </c:pt>
                <c:pt idx="11828">
                  <c:v>0</c:v>
                </c:pt>
                <c:pt idx="11829">
                  <c:v>0</c:v>
                </c:pt>
                <c:pt idx="11830">
                  <c:v>0</c:v>
                </c:pt>
                <c:pt idx="11831">
                  <c:v>0</c:v>
                </c:pt>
                <c:pt idx="11832">
                  <c:v>0</c:v>
                </c:pt>
                <c:pt idx="11833">
                  <c:v>0</c:v>
                </c:pt>
                <c:pt idx="11834">
                  <c:v>0</c:v>
                </c:pt>
                <c:pt idx="11835">
                  <c:v>0</c:v>
                </c:pt>
                <c:pt idx="11836">
                  <c:v>0</c:v>
                </c:pt>
                <c:pt idx="11837">
                  <c:v>0</c:v>
                </c:pt>
                <c:pt idx="11838">
                  <c:v>0</c:v>
                </c:pt>
                <c:pt idx="11839">
                  <c:v>0</c:v>
                </c:pt>
                <c:pt idx="11840">
                  <c:v>0</c:v>
                </c:pt>
                <c:pt idx="11841">
                  <c:v>0</c:v>
                </c:pt>
                <c:pt idx="11842">
                  <c:v>0</c:v>
                </c:pt>
                <c:pt idx="11843">
                  <c:v>0</c:v>
                </c:pt>
                <c:pt idx="11844">
                  <c:v>0</c:v>
                </c:pt>
                <c:pt idx="11845">
                  <c:v>0</c:v>
                </c:pt>
                <c:pt idx="11846">
                  <c:v>0</c:v>
                </c:pt>
                <c:pt idx="11847">
                  <c:v>0</c:v>
                </c:pt>
                <c:pt idx="11848">
                  <c:v>0</c:v>
                </c:pt>
                <c:pt idx="11849">
                  <c:v>0</c:v>
                </c:pt>
                <c:pt idx="11850">
                  <c:v>0</c:v>
                </c:pt>
                <c:pt idx="11851">
                  <c:v>0</c:v>
                </c:pt>
                <c:pt idx="11852">
                  <c:v>0</c:v>
                </c:pt>
                <c:pt idx="11853">
                  <c:v>0</c:v>
                </c:pt>
                <c:pt idx="11854">
                  <c:v>0</c:v>
                </c:pt>
                <c:pt idx="11855">
                  <c:v>0</c:v>
                </c:pt>
                <c:pt idx="11856">
                  <c:v>0</c:v>
                </c:pt>
                <c:pt idx="11857">
                  <c:v>0</c:v>
                </c:pt>
                <c:pt idx="11858">
                  <c:v>0</c:v>
                </c:pt>
                <c:pt idx="11859">
                  <c:v>0</c:v>
                </c:pt>
                <c:pt idx="11860">
                  <c:v>0</c:v>
                </c:pt>
                <c:pt idx="11861">
                  <c:v>0</c:v>
                </c:pt>
                <c:pt idx="11862">
                  <c:v>0</c:v>
                </c:pt>
                <c:pt idx="11863">
                  <c:v>0</c:v>
                </c:pt>
                <c:pt idx="11864">
                  <c:v>0</c:v>
                </c:pt>
                <c:pt idx="11865">
                  <c:v>0</c:v>
                </c:pt>
                <c:pt idx="11866">
                  <c:v>0</c:v>
                </c:pt>
                <c:pt idx="11867">
                  <c:v>0</c:v>
                </c:pt>
                <c:pt idx="11868">
                  <c:v>0</c:v>
                </c:pt>
                <c:pt idx="11869">
                  <c:v>0</c:v>
                </c:pt>
                <c:pt idx="11870">
                  <c:v>0</c:v>
                </c:pt>
                <c:pt idx="11871">
                  <c:v>0</c:v>
                </c:pt>
                <c:pt idx="11872">
                  <c:v>0</c:v>
                </c:pt>
                <c:pt idx="11873">
                  <c:v>0</c:v>
                </c:pt>
                <c:pt idx="11874">
                  <c:v>0</c:v>
                </c:pt>
                <c:pt idx="11875">
                  <c:v>0</c:v>
                </c:pt>
                <c:pt idx="11876">
                  <c:v>0</c:v>
                </c:pt>
                <c:pt idx="11877">
                  <c:v>0</c:v>
                </c:pt>
                <c:pt idx="11878">
                  <c:v>0</c:v>
                </c:pt>
                <c:pt idx="11879">
                  <c:v>0</c:v>
                </c:pt>
                <c:pt idx="11880">
                  <c:v>0</c:v>
                </c:pt>
                <c:pt idx="11881">
                  <c:v>0</c:v>
                </c:pt>
                <c:pt idx="11882">
                  <c:v>0</c:v>
                </c:pt>
                <c:pt idx="11883">
                  <c:v>0</c:v>
                </c:pt>
                <c:pt idx="11884">
                  <c:v>0</c:v>
                </c:pt>
                <c:pt idx="11885">
                  <c:v>0</c:v>
                </c:pt>
                <c:pt idx="11886">
                  <c:v>0</c:v>
                </c:pt>
                <c:pt idx="11887">
                  <c:v>0</c:v>
                </c:pt>
                <c:pt idx="11888">
                  <c:v>0</c:v>
                </c:pt>
                <c:pt idx="11889">
                  <c:v>0</c:v>
                </c:pt>
                <c:pt idx="11890">
                  <c:v>0</c:v>
                </c:pt>
                <c:pt idx="11891">
                  <c:v>0</c:v>
                </c:pt>
                <c:pt idx="11892">
                  <c:v>0</c:v>
                </c:pt>
                <c:pt idx="11893">
                  <c:v>0</c:v>
                </c:pt>
                <c:pt idx="11894">
                  <c:v>0</c:v>
                </c:pt>
                <c:pt idx="11895">
                  <c:v>0</c:v>
                </c:pt>
                <c:pt idx="11896">
                  <c:v>0</c:v>
                </c:pt>
                <c:pt idx="11897">
                  <c:v>0</c:v>
                </c:pt>
                <c:pt idx="11898">
                  <c:v>0</c:v>
                </c:pt>
                <c:pt idx="11899">
                  <c:v>0</c:v>
                </c:pt>
                <c:pt idx="11900">
                  <c:v>0</c:v>
                </c:pt>
                <c:pt idx="11901">
                  <c:v>0</c:v>
                </c:pt>
                <c:pt idx="11902">
                  <c:v>0</c:v>
                </c:pt>
                <c:pt idx="11903">
                  <c:v>0</c:v>
                </c:pt>
                <c:pt idx="11904">
                  <c:v>0</c:v>
                </c:pt>
                <c:pt idx="11905">
                  <c:v>0</c:v>
                </c:pt>
                <c:pt idx="11906">
                  <c:v>0</c:v>
                </c:pt>
                <c:pt idx="11907">
                  <c:v>0</c:v>
                </c:pt>
                <c:pt idx="11908">
                  <c:v>0</c:v>
                </c:pt>
                <c:pt idx="11909">
                  <c:v>0</c:v>
                </c:pt>
                <c:pt idx="11910">
                  <c:v>0</c:v>
                </c:pt>
                <c:pt idx="11911">
                  <c:v>0</c:v>
                </c:pt>
                <c:pt idx="11912">
                  <c:v>0</c:v>
                </c:pt>
                <c:pt idx="11913">
                  <c:v>0</c:v>
                </c:pt>
                <c:pt idx="11914">
                  <c:v>0</c:v>
                </c:pt>
                <c:pt idx="11915">
                  <c:v>0</c:v>
                </c:pt>
                <c:pt idx="11916">
                  <c:v>0</c:v>
                </c:pt>
                <c:pt idx="11917">
                  <c:v>0</c:v>
                </c:pt>
                <c:pt idx="11918">
                  <c:v>0</c:v>
                </c:pt>
                <c:pt idx="11919">
                  <c:v>0</c:v>
                </c:pt>
                <c:pt idx="11920">
                  <c:v>0</c:v>
                </c:pt>
                <c:pt idx="11921">
                  <c:v>0</c:v>
                </c:pt>
                <c:pt idx="11922">
                  <c:v>0</c:v>
                </c:pt>
                <c:pt idx="11923">
                  <c:v>0</c:v>
                </c:pt>
                <c:pt idx="11924">
                  <c:v>0</c:v>
                </c:pt>
                <c:pt idx="11925">
                  <c:v>0</c:v>
                </c:pt>
                <c:pt idx="11926">
                  <c:v>0</c:v>
                </c:pt>
                <c:pt idx="11927">
                  <c:v>0</c:v>
                </c:pt>
                <c:pt idx="11928">
                  <c:v>0</c:v>
                </c:pt>
                <c:pt idx="11929">
                  <c:v>0</c:v>
                </c:pt>
                <c:pt idx="11930">
                  <c:v>0</c:v>
                </c:pt>
                <c:pt idx="11931">
                  <c:v>0</c:v>
                </c:pt>
                <c:pt idx="11932">
                  <c:v>0</c:v>
                </c:pt>
                <c:pt idx="11933">
                  <c:v>0</c:v>
                </c:pt>
                <c:pt idx="11934">
                  <c:v>0</c:v>
                </c:pt>
                <c:pt idx="11935">
                  <c:v>0</c:v>
                </c:pt>
                <c:pt idx="11936">
                  <c:v>0</c:v>
                </c:pt>
                <c:pt idx="11937">
                  <c:v>0</c:v>
                </c:pt>
                <c:pt idx="11938">
                  <c:v>0</c:v>
                </c:pt>
                <c:pt idx="11939">
                  <c:v>0</c:v>
                </c:pt>
                <c:pt idx="11940">
                  <c:v>0</c:v>
                </c:pt>
                <c:pt idx="11941">
                  <c:v>0</c:v>
                </c:pt>
                <c:pt idx="11942">
                  <c:v>0</c:v>
                </c:pt>
                <c:pt idx="11943">
                  <c:v>0</c:v>
                </c:pt>
                <c:pt idx="11944">
                  <c:v>0</c:v>
                </c:pt>
                <c:pt idx="11945">
                  <c:v>0</c:v>
                </c:pt>
                <c:pt idx="11946">
                  <c:v>0</c:v>
                </c:pt>
                <c:pt idx="11947">
                  <c:v>0</c:v>
                </c:pt>
                <c:pt idx="11948">
                  <c:v>0</c:v>
                </c:pt>
                <c:pt idx="11949">
                  <c:v>0</c:v>
                </c:pt>
                <c:pt idx="11950">
                  <c:v>0</c:v>
                </c:pt>
                <c:pt idx="11951">
                  <c:v>0</c:v>
                </c:pt>
                <c:pt idx="11952">
                  <c:v>0</c:v>
                </c:pt>
                <c:pt idx="11953">
                  <c:v>0</c:v>
                </c:pt>
                <c:pt idx="11954">
                  <c:v>0</c:v>
                </c:pt>
                <c:pt idx="11955">
                  <c:v>0</c:v>
                </c:pt>
                <c:pt idx="11956">
                  <c:v>0</c:v>
                </c:pt>
                <c:pt idx="11957">
                  <c:v>0</c:v>
                </c:pt>
                <c:pt idx="11958">
                  <c:v>0</c:v>
                </c:pt>
                <c:pt idx="11959">
                  <c:v>0</c:v>
                </c:pt>
                <c:pt idx="11960">
                  <c:v>0</c:v>
                </c:pt>
                <c:pt idx="11961">
                  <c:v>0</c:v>
                </c:pt>
                <c:pt idx="11962">
                  <c:v>0</c:v>
                </c:pt>
                <c:pt idx="11963">
                  <c:v>0</c:v>
                </c:pt>
                <c:pt idx="11964">
                  <c:v>0</c:v>
                </c:pt>
                <c:pt idx="11965">
                  <c:v>0</c:v>
                </c:pt>
                <c:pt idx="11966">
                  <c:v>0</c:v>
                </c:pt>
                <c:pt idx="11967">
                  <c:v>0</c:v>
                </c:pt>
                <c:pt idx="11968">
                  <c:v>0</c:v>
                </c:pt>
                <c:pt idx="11969">
                  <c:v>0</c:v>
                </c:pt>
                <c:pt idx="11970">
                  <c:v>0</c:v>
                </c:pt>
                <c:pt idx="11971">
                  <c:v>0</c:v>
                </c:pt>
                <c:pt idx="11972">
                  <c:v>0</c:v>
                </c:pt>
                <c:pt idx="11973">
                  <c:v>0</c:v>
                </c:pt>
                <c:pt idx="11974">
                  <c:v>0</c:v>
                </c:pt>
                <c:pt idx="11975">
                  <c:v>0</c:v>
                </c:pt>
                <c:pt idx="11976">
                  <c:v>0</c:v>
                </c:pt>
                <c:pt idx="11977">
                  <c:v>0</c:v>
                </c:pt>
                <c:pt idx="11978">
                  <c:v>0</c:v>
                </c:pt>
                <c:pt idx="11979">
                  <c:v>0</c:v>
                </c:pt>
                <c:pt idx="11980">
                  <c:v>0</c:v>
                </c:pt>
                <c:pt idx="11981">
                  <c:v>0</c:v>
                </c:pt>
                <c:pt idx="11982">
                  <c:v>0</c:v>
                </c:pt>
                <c:pt idx="11983">
                  <c:v>0</c:v>
                </c:pt>
                <c:pt idx="11984">
                  <c:v>0</c:v>
                </c:pt>
                <c:pt idx="11985">
                  <c:v>0</c:v>
                </c:pt>
                <c:pt idx="11986">
                  <c:v>0</c:v>
                </c:pt>
                <c:pt idx="11987">
                  <c:v>0</c:v>
                </c:pt>
                <c:pt idx="11988">
                  <c:v>0</c:v>
                </c:pt>
                <c:pt idx="11989">
                  <c:v>0</c:v>
                </c:pt>
                <c:pt idx="11990">
                  <c:v>0</c:v>
                </c:pt>
                <c:pt idx="11991">
                  <c:v>0</c:v>
                </c:pt>
                <c:pt idx="11992">
                  <c:v>0</c:v>
                </c:pt>
                <c:pt idx="11993">
                  <c:v>0</c:v>
                </c:pt>
                <c:pt idx="11994">
                  <c:v>0</c:v>
                </c:pt>
                <c:pt idx="11995">
                  <c:v>0</c:v>
                </c:pt>
                <c:pt idx="11996">
                  <c:v>0</c:v>
                </c:pt>
                <c:pt idx="11997">
                  <c:v>0</c:v>
                </c:pt>
                <c:pt idx="11998">
                  <c:v>0</c:v>
                </c:pt>
                <c:pt idx="11999">
                  <c:v>0</c:v>
                </c:pt>
                <c:pt idx="12000">
                  <c:v>0</c:v>
                </c:pt>
                <c:pt idx="12001">
                  <c:v>0</c:v>
                </c:pt>
                <c:pt idx="12002">
                  <c:v>0</c:v>
                </c:pt>
                <c:pt idx="12003">
                  <c:v>0</c:v>
                </c:pt>
                <c:pt idx="12004">
                  <c:v>0</c:v>
                </c:pt>
                <c:pt idx="12005">
                  <c:v>0</c:v>
                </c:pt>
                <c:pt idx="12006">
                  <c:v>0</c:v>
                </c:pt>
                <c:pt idx="12007">
                  <c:v>0</c:v>
                </c:pt>
                <c:pt idx="12008">
                  <c:v>0</c:v>
                </c:pt>
                <c:pt idx="12009">
                  <c:v>0</c:v>
                </c:pt>
                <c:pt idx="12010">
                  <c:v>0</c:v>
                </c:pt>
                <c:pt idx="12011">
                  <c:v>0</c:v>
                </c:pt>
                <c:pt idx="12012">
                  <c:v>0</c:v>
                </c:pt>
                <c:pt idx="12013">
                  <c:v>0</c:v>
                </c:pt>
                <c:pt idx="12014">
                  <c:v>0</c:v>
                </c:pt>
                <c:pt idx="12015">
                  <c:v>0</c:v>
                </c:pt>
                <c:pt idx="12016">
                  <c:v>0</c:v>
                </c:pt>
                <c:pt idx="12017">
                  <c:v>0</c:v>
                </c:pt>
                <c:pt idx="12018">
                  <c:v>0</c:v>
                </c:pt>
                <c:pt idx="12019">
                  <c:v>0</c:v>
                </c:pt>
                <c:pt idx="12020">
                  <c:v>0</c:v>
                </c:pt>
                <c:pt idx="12021">
                  <c:v>0</c:v>
                </c:pt>
                <c:pt idx="12022">
                  <c:v>0</c:v>
                </c:pt>
                <c:pt idx="12023">
                  <c:v>0</c:v>
                </c:pt>
                <c:pt idx="12024">
                  <c:v>0</c:v>
                </c:pt>
                <c:pt idx="12025">
                  <c:v>0</c:v>
                </c:pt>
                <c:pt idx="12026">
                  <c:v>0</c:v>
                </c:pt>
                <c:pt idx="12027">
                  <c:v>0</c:v>
                </c:pt>
                <c:pt idx="12028">
                  <c:v>0</c:v>
                </c:pt>
                <c:pt idx="12029">
                  <c:v>0</c:v>
                </c:pt>
                <c:pt idx="12030">
                  <c:v>0</c:v>
                </c:pt>
                <c:pt idx="12031">
                  <c:v>0</c:v>
                </c:pt>
                <c:pt idx="12032">
                  <c:v>0</c:v>
                </c:pt>
                <c:pt idx="12033">
                  <c:v>0</c:v>
                </c:pt>
                <c:pt idx="12034">
                  <c:v>0</c:v>
                </c:pt>
                <c:pt idx="12035">
                  <c:v>0</c:v>
                </c:pt>
                <c:pt idx="12036">
                  <c:v>0</c:v>
                </c:pt>
                <c:pt idx="12037">
                  <c:v>0</c:v>
                </c:pt>
                <c:pt idx="12038">
                  <c:v>0</c:v>
                </c:pt>
                <c:pt idx="12039">
                  <c:v>0</c:v>
                </c:pt>
                <c:pt idx="12040">
                  <c:v>0</c:v>
                </c:pt>
                <c:pt idx="12041">
                  <c:v>0</c:v>
                </c:pt>
                <c:pt idx="12042">
                  <c:v>0</c:v>
                </c:pt>
                <c:pt idx="12043">
                  <c:v>0</c:v>
                </c:pt>
                <c:pt idx="12044">
                  <c:v>0</c:v>
                </c:pt>
                <c:pt idx="12045">
                  <c:v>0</c:v>
                </c:pt>
                <c:pt idx="12046">
                  <c:v>0</c:v>
                </c:pt>
                <c:pt idx="12047">
                  <c:v>0</c:v>
                </c:pt>
                <c:pt idx="12048">
                  <c:v>0</c:v>
                </c:pt>
                <c:pt idx="12049">
                  <c:v>0</c:v>
                </c:pt>
                <c:pt idx="12050">
                  <c:v>0</c:v>
                </c:pt>
                <c:pt idx="12051">
                  <c:v>0</c:v>
                </c:pt>
                <c:pt idx="12052">
                  <c:v>0</c:v>
                </c:pt>
                <c:pt idx="12053">
                  <c:v>0</c:v>
                </c:pt>
                <c:pt idx="12054">
                  <c:v>0</c:v>
                </c:pt>
                <c:pt idx="12055">
                  <c:v>0</c:v>
                </c:pt>
                <c:pt idx="12056">
                  <c:v>0</c:v>
                </c:pt>
                <c:pt idx="12057">
                  <c:v>0</c:v>
                </c:pt>
                <c:pt idx="12058">
                  <c:v>0</c:v>
                </c:pt>
                <c:pt idx="12059">
                  <c:v>0</c:v>
                </c:pt>
                <c:pt idx="12060">
                  <c:v>0</c:v>
                </c:pt>
                <c:pt idx="12061">
                  <c:v>0</c:v>
                </c:pt>
                <c:pt idx="12062">
                  <c:v>0</c:v>
                </c:pt>
                <c:pt idx="12063">
                  <c:v>0</c:v>
                </c:pt>
                <c:pt idx="12064">
                  <c:v>0</c:v>
                </c:pt>
                <c:pt idx="12065">
                  <c:v>0</c:v>
                </c:pt>
                <c:pt idx="12066">
                  <c:v>0</c:v>
                </c:pt>
                <c:pt idx="12067">
                  <c:v>0</c:v>
                </c:pt>
                <c:pt idx="12068">
                  <c:v>0</c:v>
                </c:pt>
                <c:pt idx="12069">
                  <c:v>0</c:v>
                </c:pt>
                <c:pt idx="12070">
                  <c:v>0</c:v>
                </c:pt>
                <c:pt idx="12071">
                  <c:v>0</c:v>
                </c:pt>
                <c:pt idx="12072">
                  <c:v>0</c:v>
                </c:pt>
                <c:pt idx="12073">
                  <c:v>0</c:v>
                </c:pt>
                <c:pt idx="12074">
                  <c:v>0</c:v>
                </c:pt>
                <c:pt idx="12075">
                  <c:v>0</c:v>
                </c:pt>
                <c:pt idx="12076">
                  <c:v>0</c:v>
                </c:pt>
                <c:pt idx="12077">
                  <c:v>0</c:v>
                </c:pt>
                <c:pt idx="12078">
                  <c:v>0</c:v>
                </c:pt>
                <c:pt idx="12079">
                  <c:v>0</c:v>
                </c:pt>
                <c:pt idx="12080">
                  <c:v>0</c:v>
                </c:pt>
                <c:pt idx="12081">
                  <c:v>0</c:v>
                </c:pt>
                <c:pt idx="12082">
                  <c:v>0</c:v>
                </c:pt>
                <c:pt idx="12083">
                  <c:v>0</c:v>
                </c:pt>
                <c:pt idx="12084">
                  <c:v>0</c:v>
                </c:pt>
                <c:pt idx="12085">
                  <c:v>0</c:v>
                </c:pt>
                <c:pt idx="12086">
                  <c:v>0</c:v>
                </c:pt>
                <c:pt idx="12087">
                  <c:v>0</c:v>
                </c:pt>
                <c:pt idx="12088">
                  <c:v>0</c:v>
                </c:pt>
                <c:pt idx="12089">
                  <c:v>0</c:v>
                </c:pt>
                <c:pt idx="12090">
                  <c:v>0</c:v>
                </c:pt>
                <c:pt idx="12091">
                  <c:v>0</c:v>
                </c:pt>
                <c:pt idx="12092">
                  <c:v>0</c:v>
                </c:pt>
                <c:pt idx="12093">
                  <c:v>0</c:v>
                </c:pt>
                <c:pt idx="12094">
                  <c:v>0</c:v>
                </c:pt>
                <c:pt idx="12095">
                  <c:v>0</c:v>
                </c:pt>
                <c:pt idx="12096">
                  <c:v>0</c:v>
                </c:pt>
                <c:pt idx="12097">
                  <c:v>0</c:v>
                </c:pt>
                <c:pt idx="12098">
                  <c:v>0</c:v>
                </c:pt>
                <c:pt idx="12099">
                  <c:v>0</c:v>
                </c:pt>
                <c:pt idx="12100">
                  <c:v>0</c:v>
                </c:pt>
                <c:pt idx="12101">
                  <c:v>0</c:v>
                </c:pt>
                <c:pt idx="12102">
                  <c:v>0</c:v>
                </c:pt>
                <c:pt idx="12103">
                  <c:v>0</c:v>
                </c:pt>
                <c:pt idx="12104">
                  <c:v>0</c:v>
                </c:pt>
                <c:pt idx="12105">
                  <c:v>0</c:v>
                </c:pt>
                <c:pt idx="12106">
                  <c:v>0</c:v>
                </c:pt>
                <c:pt idx="12107">
                  <c:v>0</c:v>
                </c:pt>
                <c:pt idx="12108">
                  <c:v>0</c:v>
                </c:pt>
                <c:pt idx="12109">
                  <c:v>0</c:v>
                </c:pt>
                <c:pt idx="12110">
                  <c:v>0</c:v>
                </c:pt>
                <c:pt idx="12111">
                  <c:v>0</c:v>
                </c:pt>
                <c:pt idx="12112">
                  <c:v>0</c:v>
                </c:pt>
                <c:pt idx="12113">
                  <c:v>0</c:v>
                </c:pt>
                <c:pt idx="12114">
                  <c:v>0</c:v>
                </c:pt>
                <c:pt idx="12115">
                  <c:v>0</c:v>
                </c:pt>
                <c:pt idx="12116">
                  <c:v>0</c:v>
                </c:pt>
                <c:pt idx="12117">
                  <c:v>0</c:v>
                </c:pt>
                <c:pt idx="12118">
                  <c:v>0</c:v>
                </c:pt>
                <c:pt idx="12119">
                  <c:v>0</c:v>
                </c:pt>
                <c:pt idx="12120">
                  <c:v>0</c:v>
                </c:pt>
                <c:pt idx="12121">
                  <c:v>0</c:v>
                </c:pt>
                <c:pt idx="12122">
                  <c:v>0</c:v>
                </c:pt>
                <c:pt idx="12123">
                  <c:v>0</c:v>
                </c:pt>
                <c:pt idx="12124">
                  <c:v>0</c:v>
                </c:pt>
                <c:pt idx="12125">
                  <c:v>0</c:v>
                </c:pt>
                <c:pt idx="12126">
                  <c:v>0</c:v>
                </c:pt>
                <c:pt idx="12127">
                  <c:v>0</c:v>
                </c:pt>
                <c:pt idx="12128">
                  <c:v>0</c:v>
                </c:pt>
                <c:pt idx="12129">
                  <c:v>0</c:v>
                </c:pt>
                <c:pt idx="12130">
                  <c:v>0</c:v>
                </c:pt>
                <c:pt idx="12131">
                  <c:v>0</c:v>
                </c:pt>
                <c:pt idx="12132">
                  <c:v>0</c:v>
                </c:pt>
                <c:pt idx="12133">
                  <c:v>0</c:v>
                </c:pt>
                <c:pt idx="12134">
                  <c:v>0</c:v>
                </c:pt>
                <c:pt idx="12135">
                  <c:v>0</c:v>
                </c:pt>
                <c:pt idx="12136">
                  <c:v>0</c:v>
                </c:pt>
                <c:pt idx="12137">
                  <c:v>0</c:v>
                </c:pt>
                <c:pt idx="12138">
                  <c:v>0</c:v>
                </c:pt>
                <c:pt idx="12139">
                  <c:v>0</c:v>
                </c:pt>
                <c:pt idx="12140">
                  <c:v>0</c:v>
                </c:pt>
                <c:pt idx="12141">
                  <c:v>0</c:v>
                </c:pt>
                <c:pt idx="12142">
                  <c:v>0</c:v>
                </c:pt>
                <c:pt idx="12143">
                  <c:v>0</c:v>
                </c:pt>
                <c:pt idx="12144">
                  <c:v>0</c:v>
                </c:pt>
                <c:pt idx="12145">
                  <c:v>0</c:v>
                </c:pt>
                <c:pt idx="12146">
                  <c:v>0</c:v>
                </c:pt>
                <c:pt idx="12147">
                  <c:v>0</c:v>
                </c:pt>
                <c:pt idx="12148">
                  <c:v>0</c:v>
                </c:pt>
                <c:pt idx="12149">
                  <c:v>0</c:v>
                </c:pt>
                <c:pt idx="12150">
                  <c:v>0</c:v>
                </c:pt>
                <c:pt idx="12151">
                  <c:v>0</c:v>
                </c:pt>
                <c:pt idx="12152">
                  <c:v>0</c:v>
                </c:pt>
                <c:pt idx="12153">
                  <c:v>0</c:v>
                </c:pt>
                <c:pt idx="12154">
                  <c:v>0</c:v>
                </c:pt>
                <c:pt idx="12155">
                  <c:v>0</c:v>
                </c:pt>
                <c:pt idx="12156">
                  <c:v>0</c:v>
                </c:pt>
                <c:pt idx="12157">
                  <c:v>0</c:v>
                </c:pt>
                <c:pt idx="12158">
                  <c:v>0</c:v>
                </c:pt>
                <c:pt idx="12159">
                  <c:v>0</c:v>
                </c:pt>
                <c:pt idx="12160">
                  <c:v>0</c:v>
                </c:pt>
                <c:pt idx="12161">
                  <c:v>0</c:v>
                </c:pt>
                <c:pt idx="12162">
                  <c:v>0</c:v>
                </c:pt>
                <c:pt idx="12163">
                  <c:v>0</c:v>
                </c:pt>
                <c:pt idx="12164">
                  <c:v>0</c:v>
                </c:pt>
                <c:pt idx="12165">
                  <c:v>0</c:v>
                </c:pt>
                <c:pt idx="12166">
                  <c:v>0</c:v>
                </c:pt>
                <c:pt idx="12167">
                  <c:v>0</c:v>
                </c:pt>
                <c:pt idx="12168">
                  <c:v>0</c:v>
                </c:pt>
                <c:pt idx="12169">
                  <c:v>0</c:v>
                </c:pt>
                <c:pt idx="12170">
                  <c:v>0</c:v>
                </c:pt>
                <c:pt idx="12171">
                  <c:v>0</c:v>
                </c:pt>
                <c:pt idx="12172">
                  <c:v>0</c:v>
                </c:pt>
                <c:pt idx="12173">
                  <c:v>0</c:v>
                </c:pt>
                <c:pt idx="12174">
                  <c:v>0</c:v>
                </c:pt>
                <c:pt idx="12175">
                  <c:v>0</c:v>
                </c:pt>
                <c:pt idx="12176">
                  <c:v>0</c:v>
                </c:pt>
                <c:pt idx="12177">
                  <c:v>0</c:v>
                </c:pt>
                <c:pt idx="12178">
                  <c:v>0</c:v>
                </c:pt>
                <c:pt idx="12179">
                  <c:v>0</c:v>
                </c:pt>
                <c:pt idx="12180">
                  <c:v>0</c:v>
                </c:pt>
                <c:pt idx="12181">
                  <c:v>0</c:v>
                </c:pt>
                <c:pt idx="12182">
                  <c:v>0</c:v>
                </c:pt>
                <c:pt idx="12183">
                  <c:v>0</c:v>
                </c:pt>
                <c:pt idx="12184">
                  <c:v>0</c:v>
                </c:pt>
                <c:pt idx="12185">
                  <c:v>0</c:v>
                </c:pt>
                <c:pt idx="12186">
                  <c:v>0</c:v>
                </c:pt>
                <c:pt idx="12187">
                  <c:v>0</c:v>
                </c:pt>
                <c:pt idx="12188">
                  <c:v>0</c:v>
                </c:pt>
                <c:pt idx="12189">
                  <c:v>0</c:v>
                </c:pt>
                <c:pt idx="12190">
                  <c:v>0</c:v>
                </c:pt>
                <c:pt idx="12191">
                  <c:v>0</c:v>
                </c:pt>
                <c:pt idx="12192">
                  <c:v>0</c:v>
                </c:pt>
                <c:pt idx="12193">
                  <c:v>0</c:v>
                </c:pt>
                <c:pt idx="12194">
                  <c:v>0</c:v>
                </c:pt>
                <c:pt idx="12195">
                  <c:v>0</c:v>
                </c:pt>
                <c:pt idx="12196">
                  <c:v>0</c:v>
                </c:pt>
                <c:pt idx="12197">
                  <c:v>0</c:v>
                </c:pt>
                <c:pt idx="12198">
                  <c:v>0</c:v>
                </c:pt>
                <c:pt idx="12199">
                  <c:v>0</c:v>
                </c:pt>
                <c:pt idx="12200">
                  <c:v>0</c:v>
                </c:pt>
                <c:pt idx="12201">
                  <c:v>0</c:v>
                </c:pt>
                <c:pt idx="12202">
                  <c:v>0</c:v>
                </c:pt>
                <c:pt idx="12203">
                  <c:v>0</c:v>
                </c:pt>
                <c:pt idx="12204">
                  <c:v>0</c:v>
                </c:pt>
                <c:pt idx="12205">
                  <c:v>0</c:v>
                </c:pt>
                <c:pt idx="12206">
                  <c:v>0</c:v>
                </c:pt>
                <c:pt idx="12207">
                  <c:v>0</c:v>
                </c:pt>
                <c:pt idx="12208">
                  <c:v>0</c:v>
                </c:pt>
                <c:pt idx="12209">
                  <c:v>0</c:v>
                </c:pt>
                <c:pt idx="12210">
                  <c:v>0</c:v>
                </c:pt>
                <c:pt idx="12211">
                  <c:v>0</c:v>
                </c:pt>
                <c:pt idx="12212">
                  <c:v>0</c:v>
                </c:pt>
                <c:pt idx="12213">
                  <c:v>0</c:v>
                </c:pt>
                <c:pt idx="12214">
                  <c:v>0</c:v>
                </c:pt>
                <c:pt idx="12215">
                  <c:v>0</c:v>
                </c:pt>
                <c:pt idx="12216">
                  <c:v>0</c:v>
                </c:pt>
                <c:pt idx="12217">
                  <c:v>0</c:v>
                </c:pt>
                <c:pt idx="12218">
                  <c:v>0</c:v>
                </c:pt>
                <c:pt idx="12219">
                  <c:v>0</c:v>
                </c:pt>
                <c:pt idx="12220">
                  <c:v>0</c:v>
                </c:pt>
                <c:pt idx="12221">
                  <c:v>0</c:v>
                </c:pt>
                <c:pt idx="12222">
                  <c:v>0</c:v>
                </c:pt>
                <c:pt idx="12223">
                  <c:v>0</c:v>
                </c:pt>
                <c:pt idx="12224">
                  <c:v>0</c:v>
                </c:pt>
                <c:pt idx="12225">
                  <c:v>0</c:v>
                </c:pt>
                <c:pt idx="12226">
                  <c:v>0</c:v>
                </c:pt>
                <c:pt idx="12227">
                  <c:v>0</c:v>
                </c:pt>
                <c:pt idx="12228">
                  <c:v>0</c:v>
                </c:pt>
                <c:pt idx="12229">
                  <c:v>0</c:v>
                </c:pt>
                <c:pt idx="12230">
                  <c:v>0</c:v>
                </c:pt>
                <c:pt idx="12231">
                  <c:v>0</c:v>
                </c:pt>
                <c:pt idx="12232">
                  <c:v>0</c:v>
                </c:pt>
                <c:pt idx="12233">
                  <c:v>0</c:v>
                </c:pt>
                <c:pt idx="12234">
                  <c:v>0</c:v>
                </c:pt>
                <c:pt idx="12235">
                  <c:v>0</c:v>
                </c:pt>
                <c:pt idx="12236">
                  <c:v>0</c:v>
                </c:pt>
                <c:pt idx="12237">
                  <c:v>0</c:v>
                </c:pt>
                <c:pt idx="12238">
                  <c:v>0</c:v>
                </c:pt>
                <c:pt idx="12239">
                  <c:v>0</c:v>
                </c:pt>
                <c:pt idx="12240">
                  <c:v>0</c:v>
                </c:pt>
                <c:pt idx="12241">
                  <c:v>0</c:v>
                </c:pt>
                <c:pt idx="12242">
                  <c:v>0</c:v>
                </c:pt>
                <c:pt idx="12243">
                  <c:v>0</c:v>
                </c:pt>
                <c:pt idx="12244">
                  <c:v>0</c:v>
                </c:pt>
                <c:pt idx="12245">
                  <c:v>0</c:v>
                </c:pt>
                <c:pt idx="12246">
                  <c:v>0</c:v>
                </c:pt>
                <c:pt idx="12247">
                  <c:v>0</c:v>
                </c:pt>
                <c:pt idx="12248">
                  <c:v>0</c:v>
                </c:pt>
                <c:pt idx="12249">
                  <c:v>0</c:v>
                </c:pt>
                <c:pt idx="12250">
                  <c:v>0</c:v>
                </c:pt>
                <c:pt idx="12251">
                  <c:v>0</c:v>
                </c:pt>
                <c:pt idx="12252">
                  <c:v>0</c:v>
                </c:pt>
                <c:pt idx="12253">
                  <c:v>0</c:v>
                </c:pt>
                <c:pt idx="12254">
                  <c:v>0</c:v>
                </c:pt>
                <c:pt idx="12255">
                  <c:v>0</c:v>
                </c:pt>
                <c:pt idx="12256">
                  <c:v>0</c:v>
                </c:pt>
                <c:pt idx="12257">
                  <c:v>0</c:v>
                </c:pt>
                <c:pt idx="12258">
                  <c:v>0</c:v>
                </c:pt>
                <c:pt idx="12259">
                  <c:v>0</c:v>
                </c:pt>
                <c:pt idx="12260">
                  <c:v>0</c:v>
                </c:pt>
                <c:pt idx="12261">
                  <c:v>0</c:v>
                </c:pt>
                <c:pt idx="12262">
                  <c:v>0</c:v>
                </c:pt>
                <c:pt idx="12263">
                  <c:v>0</c:v>
                </c:pt>
                <c:pt idx="12264">
                  <c:v>0</c:v>
                </c:pt>
                <c:pt idx="12265">
                  <c:v>0</c:v>
                </c:pt>
                <c:pt idx="12266">
                  <c:v>0</c:v>
                </c:pt>
                <c:pt idx="12267">
                  <c:v>0</c:v>
                </c:pt>
                <c:pt idx="12268">
                  <c:v>0</c:v>
                </c:pt>
                <c:pt idx="12269">
                  <c:v>0</c:v>
                </c:pt>
                <c:pt idx="12270">
                  <c:v>0</c:v>
                </c:pt>
                <c:pt idx="12271">
                  <c:v>0</c:v>
                </c:pt>
                <c:pt idx="12272">
                  <c:v>0</c:v>
                </c:pt>
                <c:pt idx="12273">
                  <c:v>0</c:v>
                </c:pt>
                <c:pt idx="12274">
                  <c:v>0</c:v>
                </c:pt>
                <c:pt idx="12275">
                  <c:v>0</c:v>
                </c:pt>
                <c:pt idx="12276">
                  <c:v>0</c:v>
                </c:pt>
                <c:pt idx="12277">
                  <c:v>0</c:v>
                </c:pt>
                <c:pt idx="12278">
                  <c:v>0</c:v>
                </c:pt>
                <c:pt idx="12279">
                  <c:v>0</c:v>
                </c:pt>
                <c:pt idx="12280">
                  <c:v>0</c:v>
                </c:pt>
                <c:pt idx="12281">
                  <c:v>0</c:v>
                </c:pt>
                <c:pt idx="12282">
                  <c:v>0</c:v>
                </c:pt>
                <c:pt idx="12283">
                  <c:v>0</c:v>
                </c:pt>
                <c:pt idx="12284">
                  <c:v>0</c:v>
                </c:pt>
                <c:pt idx="12285">
                  <c:v>0</c:v>
                </c:pt>
                <c:pt idx="12286">
                  <c:v>0</c:v>
                </c:pt>
                <c:pt idx="12287">
                  <c:v>0</c:v>
                </c:pt>
                <c:pt idx="12288">
                  <c:v>0</c:v>
                </c:pt>
                <c:pt idx="12289">
                  <c:v>0</c:v>
                </c:pt>
                <c:pt idx="12290">
                  <c:v>0</c:v>
                </c:pt>
                <c:pt idx="12291">
                  <c:v>0</c:v>
                </c:pt>
                <c:pt idx="12292">
                  <c:v>0</c:v>
                </c:pt>
                <c:pt idx="12293">
                  <c:v>0</c:v>
                </c:pt>
                <c:pt idx="12294">
                  <c:v>0</c:v>
                </c:pt>
                <c:pt idx="12295">
                  <c:v>0</c:v>
                </c:pt>
                <c:pt idx="12296">
                  <c:v>0</c:v>
                </c:pt>
                <c:pt idx="12297">
                  <c:v>0</c:v>
                </c:pt>
                <c:pt idx="12298">
                  <c:v>0</c:v>
                </c:pt>
                <c:pt idx="12299">
                  <c:v>0</c:v>
                </c:pt>
                <c:pt idx="12300">
                  <c:v>0</c:v>
                </c:pt>
                <c:pt idx="12301">
                  <c:v>0</c:v>
                </c:pt>
                <c:pt idx="12302">
                  <c:v>0</c:v>
                </c:pt>
                <c:pt idx="12303">
                  <c:v>0</c:v>
                </c:pt>
                <c:pt idx="12304">
                  <c:v>0</c:v>
                </c:pt>
                <c:pt idx="12305">
                  <c:v>0</c:v>
                </c:pt>
                <c:pt idx="12306">
                  <c:v>0</c:v>
                </c:pt>
                <c:pt idx="12307">
                  <c:v>0</c:v>
                </c:pt>
                <c:pt idx="12308">
                  <c:v>0</c:v>
                </c:pt>
                <c:pt idx="12309">
                  <c:v>0</c:v>
                </c:pt>
                <c:pt idx="12310">
                  <c:v>0</c:v>
                </c:pt>
                <c:pt idx="12311">
                  <c:v>0</c:v>
                </c:pt>
                <c:pt idx="12312">
                  <c:v>0</c:v>
                </c:pt>
                <c:pt idx="12313">
                  <c:v>0</c:v>
                </c:pt>
                <c:pt idx="12314">
                  <c:v>0</c:v>
                </c:pt>
                <c:pt idx="12315">
                  <c:v>0</c:v>
                </c:pt>
                <c:pt idx="12316">
                  <c:v>0</c:v>
                </c:pt>
                <c:pt idx="12317">
                  <c:v>0</c:v>
                </c:pt>
                <c:pt idx="12318">
                  <c:v>0</c:v>
                </c:pt>
                <c:pt idx="12319">
                  <c:v>0</c:v>
                </c:pt>
                <c:pt idx="12320">
                  <c:v>0</c:v>
                </c:pt>
                <c:pt idx="12321">
                  <c:v>0</c:v>
                </c:pt>
                <c:pt idx="12322">
                  <c:v>0</c:v>
                </c:pt>
                <c:pt idx="12323">
                  <c:v>0</c:v>
                </c:pt>
                <c:pt idx="12324">
                  <c:v>0</c:v>
                </c:pt>
                <c:pt idx="12325">
                  <c:v>0</c:v>
                </c:pt>
                <c:pt idx="12326">
                  <c:v>0</c:v>
                </c:pt>
                <c:pt idx="12327">
                  <c:v>0</c:v>
                </c:pt>
                <c:pt idx="12328">
                  <c:v>0</c:v>
                </c:pt>
                <c:pt idx="12329">
                  <c:v>0</c:v>
                </c:pt>
                <c:pt idx="12330">
                  <c:v>0</c:v>
                </c:pt>
                <c:pt idx="12331">
                  <c:v>0</c:v>
                </c:pt>
                <c:pt idx="12332">
                  <c:v>0</c:v>
                </c:pt>
                <c:pt idx="12333">
                  <c:v>0</c:v>
                </c:pt>
                <c:pt idx="12334">
                  <c:v>0</c:v>
                </c:pt>
                <c:pt idx="12335">
                  <c:v>0</c:v>
                </c:pt>
                <c:pt idx="12336">
                  <c:v>0</c:v>
                </c:pt>
                <c:pt idx="12337">
                  <c:v>0</c:v>
                </c:pt>
                <c:pt idx="12338">
                  <c:v>0</c:v>
                </c:pt>
                <c:pt idx="12339">
                  <c:v>0</c:v>
                </c:pt>
                <c:pt idx="12340">
                  <c:v>0</c:v>
                </c:pt>
                <c:pt idx="12341">
                  <c:v>0</c:v>
                </c:pt>
                <c:pt idx="12342">
                  <c:v>0</c:v>
                </c:pt>
                <c:pt idx="12343">
                  <c:v>0</c:v>
                </c:pt>
                <c:pt idx="12344">
                  <c:v>0</c:v>
                </c:pt>
                <c:pt idx="12345">
                  <c:v>0</c:v>
                </c:pt>
                <c:pt idx="12346">
                  <c:v>0</c:v>
                </c:pt>
                <c:pt idx="12347">
                  <c:v>0</c:v>
                </c:pt>
                <c:pt idx="12348">
                  <c:v>0</c:v>
                </c:pt>
                <c:pt idx="12349">
                  <c:v>0</c:v>
                </c:pt>
                <c:pt idx="12350">
                  <c:v>0</c:v>
                </c:pt>
                <c:pt idx="12351">
                  <c:v>0</c:v>
                </c:pt>
                <c:pt idx="12352">
                  <c:v>0</c:v>
                </c:pt>
                <c:pt idx="12353">
                  <c:v>0</c:v>
                </c:pt>
                <c:pt idx="12354">
                  <c:v>0</c:v>
                </c:pt>
                <c:pt idx="12355">
                  <c:v>0</c:v>
                </c:pt>
                <c:pt idx="12356">
                  <c:v>0</c:v>
                </c:pt>
                <c:pt idx="12357">
                  <c:v>0</c:v>
                </c:pt>
                <c:pt idx="12358">
                  <c:v>0</c:v>
                </c:pt>
                <c:pt idx="12359">
                  <c:v>0</c:v>
                </c:pt>
                <c:pt idx="12360">
                  <c:v>0</c:v>
                </c:pt>
                <c:pt idx="12361">
                  <c:v>0</c:v>
                </c:pt>
                <c:pt idx="12362">
                  <c:v>0</c:v>
                </c:pt>
                <c:pt idx="12363">
                  <c:v>0</c:v>
                </c:pt>
                <c:pt idx="12364">
                  <c:v>0</c:v>
                </c:pt>
                <c:pt idx="12365">
                  <c:v>0</c:v>
                </c:pt>
                <c:pt idx="12366">
                  <c:v>0</c:v>
                </c:pt>
                <c:pt idx="12367">
                  <c:v>0</c:v>
                </c:pt>
                <c:pt idx="12368">
                  <c:v>0</c:v>
                </c:pt>
                <c:pt idx="12369">
                  <c:v>0</c:v>
                </c:pt>
                <c:pt idx="12370">
                  <c:v>0</c:v>
                </c:pt>
                <c:pt idx="12371">
                  <c:v>0</c:v>
                </c:pt>
                <c:pt idx="12372">
                  <c:v>0</c:v>
                </c:pt>
                <c:pt idx="12373">
                  <c:v>0</c:v>
                </c:pt>
                <c:pt idx="12374">
                  <c:v>0</c:v>
                </c:pt>
                <c:pt idx="12375">
                  <c:v>0</c:v>
                </c:pt>
                <c:pt idx="12376">
                  <c:v>0</c:v>
                </c:pt>
                <c:pt idx="12377">
                  <c:v>0</c:v>
                </c:pt>
                <c:pt idx="12378">
                  <c:v>0</c:v>
                </c:pt>
                <c:pt idx="12379">
                  <c:v>0</c:v>
                </c:pt>
                <c:pt idx="12380">
                  <c:v>0</c:v>
                </c:pt>
                <c:pt idx="12381">
                  <c:v>0</c:v>
                </c:pt>
                <c:pt idx="12382">
                  <c:v>0</c:v>
                </c:pt>
                <c:pt idx="12383">
                  <c:v>0</c:v>
                </c:pt>
                <c:pt idx="12384">
                  <c:v>0</c:v>
                </c:pt>
                <c:pt idx="12385">
                  <c:v>0</c:v>
                </c:pt>
                <c:pt idx="12386">
                  <c:v>0</c:v>
                </c:pt>
                <c:pt idx="12387">
                  <c:v>0</c:v>
                </c:pt>
                <c:pt idx="12388">
                  <c:v>0</c:v>
                </c:pt>
                <c:pt idx="12389">
                  <c:v>0</c:v>
                </c:pt>
                <c:pt idx="12390">
                  <c:v>0</c:v>
                </c:pt>
                <c:pt idx="12391">
                  <c:v>0</c:v>
                </c:pt>
                <c:pt idx="12392">
                  <c:v>0</c:v>
                </c:pt>
                <c:pt idx="12393">
                  <c:v>0</c:v>
                </c:pt>
                <c:pt idx="12394">
                  <c:v>0</c:v>
                </c:pt>
                <c:pt idx="12395">
                  <c:v>0</c:v>
                </c:pt>
                <c:pt idx="12396">
                  <c:v>0</c:v>
                </c:pt>
                <c:pt idx="12397">
                  <c:v>0</c:v>
                </c:pt>
                <c:pt idx="12398">
                  <c:v>0</c:v>
                </c:pt>
                <c:pt idx="12399">
                  <c:v>0</c:v>
                </c:pt>
                <c:pt idx="12400">
                  <c:v>0</c:v>
                </c:pt>
                <c:pt idx="12401">
                  <c:v>0</c:v>
                </c:pt>
                <c:pt idx="12402">
                  <c:v>0</c:v>
                </c:pt>
                <c:pt idx="12403">
                  <c:v>0</c:v>
                </c:pt>
                <c:pt idx="12404">
                  <c:v>0</c:v>
                </c:pt>
                <c:pt idx="12405">
                  <c:v>0</c:v>
                </c:pt>
                <c:pt idx="12406">
                  <c:v>0</c:v>
                </c:pt>
                <c:pt idx="12407">
                  <c:v>0</c:v>
                </c:pt>
                <c:pt idx="12408">
                  <c:v>0</c:v>
                </c:pt>
                <c:pt idx="12409">
                  <c:v>0</c:v>
                </c:pt>
                <c:pt idx="12410">
                  <c:v>0</c:v>
                </c:pt>
                <c:pt idx="12411">
                  <c:v>0</c:v>
                </c:pt>
                <c:pt idx="12412">
                  <c:v>0</c:v>
                </c:pt>
                <c:pt idx="12413">
                  <c:v>0</c:v>
                </c:pt>
                <c:pt idx="12414">
                  <c:v>0</c:v>
                </c:pt>
                <c:pt idx="12415">
                  <c:v>0</c:v>
                </c:pt>
                <c:pt idx="12416">
                  <c:v>0</c:v>
                </c:pt>
                <c:pt idx="12417">
                  <c:v>0</c:v>
                </c:pt>
                <c:pt idx="12418">
                  <c:v>0</c:v>
                </c:pt>
                <c:pt idx="12419">
                  <c:v>0</c:v>
                </c:pt>
                <c:pt idx="12420">
                  <c:v>0</c:v>
                </c:pt>
                <c:pt idx="12421">
                  <c:v>0</c:v>
                </c:pt>
                <c:pt idx="12422">
                  <c:v>0</c:v>
                </c:pt>
                <c:pt idx="12423">
                  <c:v>0</c:v>
                </c:pt>
                <c:pt idx="12424">
                  <c:v>0</c:v>
                </c:pt>
                <c:pt idx="12425">
                  <c:v>0</c:v>
                </c:pt>
                <c:pt idx="12426">
                  <c:v>0</c:v>
                </c:pt>
                <c:pt idx="12427">
                  <c:v>0</c:v>
                </c:pt>
                <c:pt idx="12428">
                  <c:v>0</c:v>
                </c:pt>
                <c:pt idx="12429">
                  <c:v>0</c:v>
                </c:pt>
                <c:pt idx="12430">
                  <c:v>0</c:v>
                </c:pt>
                <c:pt idx="12431">
                  <c:v>0</c:v>
                </c:pt>
                <c:pt idx="12432">
                  <c:v>0</c:v>
                </c:pt>
                <c:pt idx="12433">
                  <c:v>0</c:v>
                </c:pt>
                <c:pt idx="12434">
                  <c:v>0</c:v>
                </c:pt>
                <c:pt idx="12435">
                  <c:v>0</c:v>
                </c:pt>
                <c:pt idx="12436">
                  <c:v>0</c:v>
                </c:pt>
                <c:pt idx="12437">
                  <c:v>0</c:v>
                </c:pt>
                <c:pt idx="12438">
                  <c:v>0</c:v>
                </c:pt>
                <c:pt idx="12439">
                  <c:v>0</c:v>
                </c:pt>
                <c:pt idx="12440">
                  <c:v>0</c:v>
                </c:pt>
                <c:pt idx="12441">
                  <c:v>0</c:v>
                </c:pt>
                <c:pt idx="12442">
                  <c:v>0</c:v>
                </c:pt>
                <c:pt idx="12443">
                  <c:v>0</c:v>
                </c:pt>
                <c:pt idx="12444">
                  <c:v>0</c:v>
                </c:pt>
                <c:pt idx="12445">
                  <c:v>0</c:v>
                </c:pt>
                <c:pt idx="12446">
                  <c:v>0</c:v>
                </c:pt>
                <c:pt idx="12447">
                  <c:v>0</c:v>
                </c:pt>
                <c:pt idx="12448">
                  <c:v>0</c:v>
                </c:pt>
                <c:pt idx="12449">
                  <c:v>0</c:v>
                </c:pt>
                <c:pt idx="12450">
                  <c:v>0</c:v>
                </c:pt>
                <c:pt idx="12451">
                  <c:v>0</c:v>
                </c:pt>
                <c:pt idx="12452">
                  <c:v>0</c:v>
                </c:pt>
                <c:pt idx="12453">
                  <c:v>0</c:v>
                </c:pt>
                <c:pt idx="12454">
                  <c:v>0</c:v>
                </c:pt>
                <c:pt idx="12455">
                  <c:v>0</c:v>
                </c:pt>
                <c:pt idx="12456">
                  <c:v>0</c:v>
                </c:pt>
                <c:pt idx="12457">
                  <c:v>0</c:v>
                </c:pt>
                <c:pt idx="12458">
                  <c:v>0</c:v>
                </c:pt>
                <c:pt idx="12459">
                  <c:v>0</c:v>
                </c:pt>
                <c:pt idx="12460">
                  <c:v>0</c:v>
                </c:pt>
                <c:pt idx="12461">
                  <c:v>0</c:v>
                </c:pt>
                <c:pt idx="12462">
                  <c:v>0</c:v>
                </c:pt>
                <c:pt idx="12463">
                  <c:v>0</c:v>
                </c:pt>
                <c:pt idx="12464">
                  <c:v>0</c:v>
                </c:pt>
                <c:pt idx="12465">
                  <c:v>0</c:v>
                </c:pt>
                <c:pt idx="12466">
                  <c:v>0</c:v>
                </c:pt>
                <c:pt idx="12467">
                  <c:v>0</c:v>
                </c:pt>
                <c:pt idx="12468">
                  <c:v>0</c:v>
                </c:pt>
                <c:pt idx="12469">
                  <c:v>0</c:v>
                </c:pt>
                <c:pt idx="12470">
                  <c:v>0</c:v>
                </c:pt>
                <c:pt idx="12471">
                  <c:v>0</c:v>
                </c:pt>
                <c:pt idx="12472">
                  <c:v>0</c:v>
                </c:pt>
                <c:pt idx="12473">
                  <c:v>0</c:v>
                </c:pt>
                <c:pt idx="12474">
                  <c:v>0</c:v>
                </c:pt>
                <c:pt idx="12475">
                  <c:v>0</c:v>
                </c:pt>
                <c:pt idx="12476">
                  <c:v>0</c:v>
                </c:pt>
                <c:pt idx="12477">
                  <c:v>0</c:v>
                </c:pt>
                <c:pt idx="12478">
                  <c:v>0</c:v>
                </c:pt>
                <c:pt idx="12479">
                  <c:v>0</c:v>
                </c:pt>
                <c:pt idx="12480">
                  <c:v>0</c:v>
                </c:pt>
                <c:pt idx="12481">
                  <c:v>0</c:v>
                </c:pt>
                <c:pt idx="12482">
                  <c:v>0</c:v>
                </c:pt>
                <c:pt idx="12483">
                  <c:v>0</c:v>
                </c:pt>
                <c:pt idx="12484">
                  <c:v>0</c:v>
                </c:pt>
                <c:pt idx="12485">
                  <c:v>0</c:v>
                </c:pt>
                <c:pt idx="12486">
                  <c:v>0</c:v>
                </c:pt>
                <c:pt idx="12487">
                  <c:v>0</c:v>
                </c:pt>
                <c:pt idx="12488">
                  <c:v>0</c:v>
                </c:pt>
                <c:pt idx="12489">
                  <c:v>0</c:v>
                </c:pt>
                <c:pt idx="12490">
                  <c:v>0</c:v>
                </c:pt>
                <c:pt idx="12491">
                  <c:v>0</c:v>
                </c:pt>
                <c:pt idx="12492">
                  <c:v>0</c:v>
                </c:pt>
                <c:pt idx="12493">
                  <c:v>0</c:v>
                </c:pt>
                <c:pt idx="12494">
                  <c:v>0</c:v>
                </c:pt>
                <c:pt idx="12495">
                  <c:v>0</c:v>
                </c:pt>
                <c:pt idx="12496">
                  <c:v>0</c:v>
                </c:pt>
                <c:pt idx="12497">
                  <c:v>0</c:v>
                </c:pt>
                <c:pt idx="12498">
                  <c:v>0</c:v>
                </c:pt>
                <c:pt idx="12499">
                  <c:v>0</c:v>
                </c:pt>
                <c:pt idx="12500">
                  <c:v>0</c:v>
                </c:pt>
                <c:pt idx="12501">
                  <c:v>0</c:v>
                </c:pt>
                <c:pt idx="12502">
                  <c:v>0</c:v>
                </c:pt>
                <c:pt idx="12503">
                  <c:v>0</c:v>
                </c:pt>
                <c:pt idx="12504">
                  <c:v>0</c:v>
                </c:pt>
                <c:pt idx="12505">
                  <c:v>0</c:v>
                </c:pt>
                <c:pt idx="12506">
                  <c:v>0</c:v>
                </c:pt>
                <c:pt idx="12507">
                  <c:v>0</c:v>
                </c:pt>
                <c:pt idx="12508">
                  <c:v>0</c:v>
                </c:pt>
                <c:pt idx="12509">
                  <c:v>0</c:v>
                </c:pt>
                <c:pt idx="12510">
                  <c:v>0</c:v>
                </c:pt>
                <c:pt idx="12511">
                  <c:v>0</c:v>
                </c:pt>
                <c:pt idx="12512">
                  <c:v>0</c:v>
                </c:pt>
                <c:pt idx="12513">
                  <c:v>0</c:v>
                </c:pt>
                <c:pt idx="12514">
                  <c:v>0</c:v>
                </c:pt>
                <c:pt idx="12515">
                  <c:v>0</c:v>
                </c:pt>
                <c:pt idx="12516">
                  <c:v>0</c:v>
                </c:pt>
                <c:pt idx="12517">
                  <c:v>0</c:v>
                </c:pt>
                <c:pt idx="12518">
                  <c:v>0</c:v>
                </c:pt>
                <c:pt idx="12519">
                  <c:v>0</c:v>
                </c:pt>
                <c:pt idx="12520">
                  <c:v>0</c:v>
                </c:pt>
                <c:pt idx="12521">
                  <c:v>0</c:v>
                </c:pt>
                <c:pt idx="12522">
                  <c:v>0</c:v>
                </c:pt>
                <c:pt idx="12523">
                  <c:v>0</c:v>
                </c:pt>
                <c:pt idx="12524">
                  <c:v>0</c:v>
                </c:pt>
                <c:pt idx="12525">
                  <c:v>0</c:v>
                </c:pt>
                <c:pt idx="12526">
                  <c:v>0</c:v>
                </c:pt>
                <c:pt idx="12527">
                  <c:v>0</c:v>
                </c:pt>
                <c:pt idx="12528">
                  <c:v>0</c:v>
                </c:pt>
                <c:pt idx="12529">
                  <c:v>0</c:v>
                </c:pt>
                <c:pt idx="12530">
                  <c:v>0</c:v>
                </c:pt>
                <c:pt idx="12531">
                  <c:v>0</c:v>
                </c:pt>
                <c:pt idx="12532">
                  <c:v>0</c:v>
                </c:pt>
                <c:pt idx="12533">
                  <c:v>0</c:v>
                </c:pt>
                <c:pt idx="12534">
                  <c:v>0</c:v>
                </c:pt>
                <c:pt idx="12535">
                  <c:v>0</c:v>
                </c:pt>
                <c:pt idx="12536">
                  <c:v>0</c:v>
                </c:pt>
                <c:pt idx="12537">
                  <c:v>0</c:v>
                </c:pt>
                <c:pt idx="12538">
                  <c:v>0</c:v>
                </c:pt>
                <c:pt idx="12539">
                  <c:v>0</c:v>
                </c:pt>
                <c:pt idx="12540">
                  <c:v>0</c:v>
                </c:pt>
                <c:pt idx="12541">
                  <c:v>0</c:v>
                </c:pt>
                <c:pt idx="12542">
                  <c:v>0</c:v>
                </c:pt>
                <c:pt idx="12543">
                  <c:v>0</c:v>
                </c:pt>
                <c:pt idx="12544">
                  <c:v>0</c:v>
                </c:pt>
                <c:pt idx="12545">
                  <c:v>0</c:v>
                </c:pt>
                <c:pt idx="12546">
                  <c:v>0</c:v>
                </c:pt>
                <c:pt idx="12547">
                  <c:v>0</c:v>
                </c:pt>
                <c:pt idx="12548">
                  <c:v>0</c:v>
                </c:pt>
                <c:pt idx="12549">
                  <c:v>0</c:v>
                </c:pt>
                <c:pt idx="12550">
                  <c:v>0</c:v>
                </c:pt>
                <c:pt idx="12551">
                  <c:v>0</c:v>
                </c:pt>
                <c:pt idx="12552">
                  <c:v>0</c:v>
                </c:pt>
                <c:pt idx="12553">
                  <c:v>0</c:v>
                </c:pt>
                <c:pt idx="12554">
                  <c:v>0</c:v>
                </c:pt>
                <c:pt idx="12555">
                  <c:v>0</c:v>
                </c:pt>
                <c:pt idx="12556">
                  <c:v>0</c:v>
                </c:pt>
                <c:pt idx="12557">
                  <c:v>0</c:v>
                </c:pt>
                <c:pt idx="12558">
                  <c:v>0</c:v>
                </c:pt>
                <c:pt idx="12559">
                  <c:v>0</c:v>
                </c:pt>
                <c:pt idx="12560">
                  <c:v>0</c:v>
                </c:pt>
                <c:pt idx="12561">
                  <c:v>0</c:v>
                </c:pt>
                <c:pt idx="12562">
                  <c:v>0</c:v>
                </c:pt>
                <c:pt idx="12563">
                  <c:v>0</c:v>
                </c:pt>
                <c:pt idx="12564">
                  <c:v>0</c:v>
                </c:pt>
                <c:pt idx="12565">
                  <c:v>0</c:v>
                </c:pt>
                <c:pt idx="12566">
                  <c:v>0</c:v>
                </c:pt>
                <c:pt idx="12567">
                  <c:v>0</c:v>
                </c:pt>
                <c:pt idx="12568">
                  <c:v>0</c:v>
                </c:pt>
                <c:pt idx="12569">
                  <c:v>0</c:v>
                </c:pt>
                <c:pt idx="12570">
                  <c:v>0</c:v>
                </c:pt>
                <c:pt idx="12571">
                  <c:v>0</c:v>
                </c:pt>
                <c:pt idx="12572">
                  <c:v>0</c:v>
                </c:pt>
                <c:pt idx="12573">
                  <c:v>0</c:v>
                </c:pt>
                <c:pt idx="12574">
                  <c:v>0</c:v>
                </c:pt>
                <c:pt idx="12575">
                  <c:v>0</c:v>
                </c:pt>
                <c:pt idx="12576">
                  <c:v>0</c:v>
                </c:pt>
                <c:pt idx="12577">
                  <c:v>0</c:v>
                </c:pt>
                <c:pt idx="12578">
                  <c:v>0</c:v>
                </c:pt>
                <c:pt idx="12579">
                  <c:v>0</c:v>
                </c:pt>
                <c:pt idx="12580">
                  <c:v>0</c:v>
                </c:pt>
                <c:pt idx="12581">
                  <c:v>0</c:v>
                </c:pt>
                <c:pt idx="12582">
                  <c:v>0</c:v>
                </c:pt>
                <c:pt idx="12583">
                  <c:v>0</c:v>
                </c:pt>
                <c:pt idx="12584">
                  <c:v>0</c:v>
                </c:pt>
                <c:pt idx="12585">
                  <c:v>0</c:v>
                </c:pt>
                <c:pt idx="12586">
                  <c:v>0</c:v>
                </c:pt>
                <c:pt idx="12587">
                  <c:v>0</c:v>
                </c:pt>
                <c:pt idx="12588">
                  <c:v>0</c:v>
                </c:pt>
                <c:pt idx="12589">
                  <c:v>0</c:v>
                </c:pt>
                <c:pt idx="12590">
                  <c:v>0</c:v>
                </c:pt>
                <c:pt idx="12591">
                  <c:v>0</c:v>
                </c:pt>
                <c:pt idx="12592">
                  <c:v>0</c:v>
                </c:pt>
                <c:pt idx="12593">
                  <c:v>0</c:v>
                </c:pt>
                <c:pt idx="12594">
                  <c:v>0</c:v>
                </c:pt>
                <c:pt idx="12595">
                  <c:v>0</c:v>
                </c:pt>
                <c:pt idx="12596">
                  <c:v>0</c:v>
                </c:pt>
                <c:pt idx="12597">
                  <c:v>0</c:v>
                </c:pt>
                <c:pt idx="12598">
                  <c:v>0</c:v>
                </c:pt>
                <c:pt idx="12599">
                  <c:v>0</c:v>
                </c:pt>
                <c:pt idx="12600">
                  <c:v>0</c:v>
                </c:pt>
                <c:pt idx="12601">
                  <c:v>0</c:v>
                </c:pt>
                <c:pt idx="12602">
                  <c:v>0</c:v>
                </c:pt>
                <c:pt idx="12603">
                  <c:v>0</c:v>
                </c:pt>
                <c:pt idx="12604">
                  <c:v>0</c:v>
                </c:pt>
                <c:pt idx="12605">
                  <c:v>0</c:v>
                </c:pt>
                <c:pt idx="12606">
                  <c:v>0</c:v>
                </c:pt>
                <c:pt idx="12607">
                  <c:v>0</c:v>
                </c:pt>
                <c:pt idx="12608">
                  <c:v>0</c:v>
                </c:pt>
                <c:pt idx="12609">
                  <c:v>0</c:v>
                </c:pt>
                <c:pt idx="12610">
                  <c:v>0</c:v>
                </c:pt>
                <c:pt idx="12611">
                  <c:v>0</c:v>
                </c:pt>
                <c:pt idx="12612">
                  <c:v>0</c:v>
                </c:pt>
                <c:pt idx="12613">
                  <c:v>0</c:v>
                </c:pt>
                <c:pt idx="12614">
                  <c:v>0</c:v>
                </c:pt>
                <c:pt idx="12615">
                  <c:v>0</c:v>
                </c:pt>
                <c:pt idx="12616">
                  <c:v>0</c:v>
                </c:pt>
                <c:pt idx="12617">
                  <c:v>0</c:v>
                </c:pt>
                <c:pt idx="12618">
                  <c:v>0</c:v>
                </c:pt>
                <c:pt idx="12619">
                  <c:v>0</c:v>
                </c:pt>
                <c:pt idx="12620">
                  <c:v>0</c:v>
                </c:pt>
                <c:pt idx="12621">
                  <c:v>0</c:v>
                </c:pt>
                <c:pt idx="12622">
                  <c:v>0</c:v>
                </c:pt>
                <c:pt idx="12623">
                  <c:v>0</c:v>
                </c:pt>
                <c:pt idx="12624">
                  <c:v>0</c:v>
                </c:pt>
                <c:pt idx="12625">
                  <c:v>0</c:v>
                </c:pt>
                <c:pt idx="12626">
                  <c:v>0</c:v>
                </c:pt>
                <c:pt idx="12627">
                  <c:v>0</c:v>
                </c:pt>
                <c:pt idx="12628">
                  <c:v>0</c:v>
                </c:pt>
                <c:pt idx="12629">
                  <c:v>0</c:v>
                </c:pt>
                <c:pt idx="12630">
                  <c:v>0</c:v>
                </c:pt>
                <c:pt idx="12631">
                  <c:v>0</c:v>
                </c:pt>
                <c:pt idx="12632">
                  <c:v>0</c:v>
                </c:pt>
                <c:pt idx="12633">
                  <c:v>0</c:v>
                </c:pt>
                <c:pt idx="12634">
                  <c:v>0</c:v>
                </c:pt>
                <c:pt idx="12635">
                  <c:v>0</c:v>
                </c:pt>
                <c:pt idx="12636">
                  <c:v>0</c:v>
                </c:pt>
                <c:pt idx="12637">
                  <c:v>0</c:v>
                </c:pt>
                <c:pt idx="12638">
                  <c:v>0</c:v>
                </c:pt>
                <c:pt idx="12639">
                  <c:v>0</c:v>
                </c:pt>
                <c:pt idx="12640">
                  <c:v>0</c:v>
                </c:pt>
                <c:pt idx="12641">
                  <c:v>0</c:v>
                </c:pt>
                <c:pt idx="12642">
                  <c:v>0</c:v>
                </c:pt>
                <c:pt idx="12643">
                  <c:v>0</c:v>
                </c:pt>
                <c:pt idx="12644">
                  <c:v>0</c:v>
                </c:pt>
                <c:pt idx="12645">
                  <c:v>0</c:v>
                </c:pt>
                <c:pt idx="12646">
                  <c:v>0</c:v>
                </c:pt>
                <c:pt idx="12647">
                  <c:v>0</c:v>
                </c:pt>
                <c:pt idx="12648">
                  <c:v>0</c:v>
                </c:pt>
                <c:pt idx="12649">
                  <c:v>0</c:v>
                </c:pt>
                <c:pt idx="12650">
                  <c:v>0</c:v>
                </c:pt>
                <c:pt idx="12651">
                  <c:v>0</c:v>
                </c:pt>
                <c:pt idx="12652">
                  <c:v>0</c:v>
                </c:pt>
                <c:pt idx="12653">
                  <c:v>0</c:v>
                </c:pt>
                <c:pt idx="12654">
                  <c:v>0</c:v>
                </c:pt>
                <c:pt idx="12655">
                  <c:v>0</c:v>
                </c:pt>
                <c:pt idx="12656">
                  <c:v>0</c:v>
                </c:pt>
                <c:pt idx="12657">
                  <c:v>0</c:v>
                </c:pt>
                <c:pt idx="12658">
                  <c:v>0</c:v>
                </c:pt>
                <c:pt idx="12659">
                  <c:v>0</c:v>
                </c:pt>
                <c:pt idx="12660">
                  <c:v>0</c:v>
                </c:pt>
                <c:pt idx="12661">
                  <c:v>0</c:v>
                </c:pt>
                <c:pt idx="12662">
                  <c:v>0</c:v>
                </c:pt>
                <c:pt idx="12663">
                  <c:v>0</c:v>
                </c:pt>
                <c:pt idx="12664">
                  <c:v>0</c:v>
                </c:pt>
                <c:pt idx="12665">
                  <c:v>0</c:v>
                </c:pt>
                <c:pt idx="12666">
                  <c:v>0</c:v>
                </c:pt>
                <c:pt idx="12667">
                  <c:v>0</c:v>
                </c:pt>
                <c:pt idx="12668">
                  <c:v>0</c:v>
                </c:pt>
                <c:pt idx="12669">
                  <c:v>0</c:v>
                </c:pt>
                <c:pt idx="12670">
                  <c:v>0</c:v>
                </c:pt>
                <c:pt idx="12671">
                  <c:v>0</c:v>
                </c:pt>
                <c:pt idx="12672">
                  <c:v>0</c:v>
                </c:pt>
                <c:pt idx="12673">
                  <c:v>0</c:v>
                </c:pt>
                <c:pt idx="12674">
                  <c:v>0</c:v>
                </c:pt>
                <c:pt idx="12675">
                  <c:v>0</c:v>
                </c:pt>
                <c:pt idx="12676">
                  <c:v>0</c:v>
                </c:pt>
                <c:pt idx="12677">
                  <c:v>0</c:v>
                </c:pt>
                <c:pt idx="12678">
                  <c:v>0</c:v>
                </c:pt>
                <c:pt idx="12679">
                  <c:v>0</c:v>
                </c:pt>
                <c:pt idx="12680">
                  <c:v>0</c:v>
                </c:pt>
                <c:pt idx="12681">
                  <c:v>0</c:v>
                </c:pt>
                <c:pt idx="12682">
                  <c:v>0</c:v>
                </c:pt>
                <c:pt idx="12683">
                  <c:v>0</c:v>
                </c:pt>
                <c:pt idx="12684">
                  <c:v>0</c:v>
                </c:pt>
                <c:pt idx="12685">
                  <c:v>0</c:v>
                </c:pt>
                <c:pt idx="12686">
                  <c:v>0</c:v>
                </c:pt>
                <c:pt idx="12687">
                  <c:v>0</c:v>
                </c:pt>
                <c:pt idx="12688">
                  <c:v>0</c:v>
                </c:pt>
                <c:pt idx="12689">
                  <c:v>0</c:v>
                </c:pt>
                <c:pt idx="12690">
                  <c:v>0</c:v>
                </c:pt>
                <c:pt idx="12691">
                  <c:v>0</c:v>
                </c:pt>
                <c:pt idx="12692">
                  <c:v>0</c:v>
                </c:pt>
                <c:pt idx="12693">
                  <c:v>0</c:v>
                </c:pt>
                <c:pt idx="12694">
                  <c:v>0</c:v>
                </c:pt>
                <c:pt idx="12695">
                  <c:v>0</c:v>
                </c:pt>
                <c:pt idx="12696">
                  <c:v>0</c:v>
                </c:pt>
                <c:pt idx="12697">
                  <c:v>0</c:v>
                </c:pt>
                <c:pt idx="12698">
                  <c:v>0</c:v>
                </c:pt>
                <c:pt idx="12699">
                  <c:v>0</c:v>
                </c:pt>
                <c:pt idx="12700">
                  <c:v>0</c:v>
                </c:pt>
                <c:pt idx="12701">
                  <c:v>0</c:v>
                </c:pt>
                <c:pt idx="12702">
                  <c:v>0</c:v>
                </c:pt>
                <c:pt idx="12703">
                  <c:v>0</c:v>
                </c:pt>
                <c:pt idx="12704">
                  <c:v>0</c:v>
                </c:pt>
                <c:pt idx="12705">
                  <c:v>0</c:v>
                </c:pt>
                <c:pt idx="12706">
                  <c:v>0</c:v>
                </c:pt>
                <c:pt idx="12707">
                  <c:v>0</c:v>
                </c:pt>
                <c:pt idx="12708">
                  <c:v>0</c:v>
                </c:pt>
                <c:pt idx="12709">
                  <c:v>0</c:v>
                </c:pt>
                <c:pt idx="12710">
                  <c:v>0</c:v>
                </c:pt>
                <c:pt idx="12711">
                  <c:v>0</c:v>
                </c:pt>
                <c:pt idx="12712">
                  <c:v>0</c:v>
                </c:pt>
                <c:pt idx="12713">
                  <c:v>0</c:v>
                </c:pt>
                <c:pt idx="12714">
                  <c:v>0</c:v>
                </c:pt>
                <c:pt idx="12715">
                  <c:v>0</c:v>
                </c:pt>
                <c:pt idx="12716">
                  <c:v>0</c:v>
                </c:pt>
                <c:pt idx="12717">
                  <c:v>0</c:v>
                </c:pt>
                <c:pt idx="12718">
                  <c:v>0</c:v>
                </c:pt>
                <c:pt idx="12719">
                  <c:v>0</c:v>
                </c:pt>
                <c:pt idx="12720">
                  <c:v>0</c:v>
                </c:pt>
                <c:pt idx="12721">
                  <c:v>0</c:v>
                </c:pt>
                <c:pt idx="12722">
                  <c:v>0</c:v>
                </c:pt>
                <c:pt idx="12723">
                  <c:v>0</c:v>
                </c:pt>
                <c:pt idx="12724">
                  <c:v>0</c:v>
                </c:pt>
                <c:pt idx="12725">
                  <c:v>0</c:v>
                </c:pt>
                <c:pt idx="12726">
                  <c:v>0</c:v>
                </c:pt>
                <c:pt idx="12727">
                  <c:v>0</c:v>
                </c:pt>
                <c:pt idx="12728">
                  <c:v>0</c:v>
                </c:pt>
                <c:pt idx="12729">
                  <c:v>0</c:v>
                </c:pt>
                <c:pt idx="12730">
                  <c:v>0</c:v>
                </c:pt>
                <c:pt idx="12731">
                  <c:v>0</c:v>
                </c:pt>
                <c:pt idx="12732">
                  <c:v>0</c:v>
                </c:pt>
                <c:pt idx="12733">
                  <c:v>0</c:v>
                </c:pt>
                <c:pt idx="12734">
                  <c:v>0</c:v>
                </c:pt>
                <c:pt idx="12735">
                  <c:v>0</c:v>
                </c:pt>
                <c:pt idx="12736">
                  <c:v>0</c:v>
                </c:pt>
                <c:pt idx="12737">
                  <c:v>0</c:v>
                </c:pt>
                <c:pt idx="12738">
                  <c:v>0</c:v>
                </c:pt>
                <c:pt idx="12739">
                  <c:v>0</c:v>
                </c:pt>
                <c:pt idx="12740">
                  <c:v>0</c:v>
                </c:pt>
                <c:pt idx="12741">
                  <c:v>0</c:v>
                </c:pt>
                <c:pt idx="12742">
                  <c:v>0</c:v>
                </c:pt>
                <c:pt idx="12743">
                  <c:v>0</c:v>
                </c:pt>
                <c:pt idx="12744">
                  <c:v>0</c:v>
                </c:pt>
                <c:pt idx="12745">
                  <c:v>0</c:v>
                </c:pt>
                <c:pt idx="12746">
                  <c:v>0</c:v>
                </c:pt>
                <c:pt idx="12747">
                  <c:v>0</c:v>
                </c:pt>
                <c:pt idx="12748">
                  <c:v>0</c:v>
                </c:pt>
                <c:pt idx="12749">
                  <c:v>0</c:v>
                </c:pt>
                <c:pt idx="12750">
                  <c:v>0</c:v>
                </c:pt>
                <c:pt idx="12751">
                  <c:v>0</c:v>
                </c:pt>
                <c:pt idx="12752">
                  <c:v>0</c:v>
                </c:pt>
                <c:pt idx="12753">
                  <c:v>0</c:v>
                </c:pt>
                <c:pt idx="12754">
                  <c:v>0</c:v>
                </c:pt>
                <c:pt idx="12755">
                  <c:v>0</c:v>
                </c:pt>
                <c:pt idx="12756">
                  <c:v>0</c:v>
                </c:pt>
                <c:pt idx="12757">
                  <c:v>0</c:v>
                </c:pt>
                <c:pt idx="12758">
                  <c:v>0</c:v>
                </c:pt>
                <c:pt idx="12759">
                  <c:v>0</c:v>
                </c:pt>
                <c:pt idx="12760">
                  <c:v>0</c:v>
                </c:pt>
                <c:pt idx="12761">
                  <c:v>0</c:v>
                </c:pt>
                <c:pt idx="12762">
                  <c:v>0</c:v>
                </c:pt>
                <c:pt idx="12763">
                  <c:v>0</c:v>
                </c:pt>
                <c:pt idx="12764">
                  <c:v>0</c:v>
                </c:pt>
                <c:pt idx="12765">
                  <c:v>0</c:v>
                </c:pt>
                <c:pt idx="12766">
                  <c:v>0</c:v>
                </c:pt>
                <c:pt idx="12767">
                  <c:v>0</c:v>
                </c:pt>
                <c:pt idx="12768">
                  <c:v>0</c:v>
                </c:pt>
                <c:pt idx="12769">
                  <c:v>0</c:v>
                </c:pt>
                <c:pt idx="12770">
                  <c:v>0</c:v>
                </c:pt>
                <c:pt idx="12771">
                  <c:v>0</c:v>
                </c:pt>
                <c:pt idx="12772">
                  <c:v>0</c:v>
                </c:pt>
                <c:pt idx="12773">
                  <c:v>0</c:v>
                </c:pt>
                <c:pt idx="12774">
                  <c:v>0</c:v>
                </c:pt>
                <c:pt idx="12775">
                  <c:v>0</c:v>
                </c:pt>
                <c:pt idx="12776">
                  <c:v>0</c:v>
                </c:pt>
                <c:pt idx="12777">
                  <c:v>0</c:v>
                </c:pt>
                <c:pt idx="12778">
                  <c:v>0</c:v>
                </c:pt>
                <c:pt idx="12779">
                  <c:v>0</c:v>
                </c:pt>
                <c:pt idx="12780">
                  <c:v>0</c:v>
                </c:pt>
                <c:pt idx="12781">
                  <c:v>0</c:v>
                </c:pt>
                <c:pt idx="12782">
                  <c:v>0</c:v>
                </c:pt>
                <c:pt idx="12783">
                  <c:v>0</c:v>
                </c:pt>
                <c:pt idx="12784">
                  <c:v>0</c:v>
                </c:pt>
                <c:pt idx="12785">
                  <c:v>0</c:v>
                </c:pt>
                <c:pt idx="12786">
                  <c:v>0</c:v>
                </c:pt>
                <c:pt idx="12787">
                  <c:v>0</c:v>
                </c:pt>
                <c:pt idx="12788">
                  <c:v>0</c:v>
                </c:pt>
                <c:pt idx="12789">
                  <c:v>0</c:v>
                </c:pt>
                <c:pt idx="12790">
                  <c:v>0</c:v>
                </c:pt>
                <c:pt idx="12791">
                  <c:v>0</c:v>
                </c:pt>
                <c:pt idx="12792">
                  <c:v>0</c:v>
                </c:pt>
                <c:pt idx="12793">
                  <c:v>0</c:v>
                </c:pt>
                <c:pt idx="12794">
                  <c:v>0</c:v>
                </c:pt>
                <c:pt idx="12795">
                  <c:v>0</c:v>
                </c:pt>
                <c:pt idx="12796">
                  <c:v>0</c:v>
                </c:pt>
                <c:pt idx="12797">
                  <c:v>0</c:v>
                </c:pt>
                <c:pt idx="12798">
                  <c:v>0</c:v>
                </c:pt>
                <c:pt idx="12799">
                  <c:v>0</c:v>
                </c:pt>
                <c:pt idx="12800">
                  <c:v>0</c:v>
                </c:pt>
                <c:pt idx="12801">
                  <c:v>0</c:v>
                </c:pt>
                <c:pt idx="12802">
                  <c:v>0</c:v>
                </c:pt>
                <c:pt idx="12803">
                  <c:v>0</c:v>
                </c:pt>
                <c:pt idx="12804">
                  <c:v>0</c:v>
                </c:pt>
                <c:pt idx="12805">
                  <c:v>0</c:v>
                </c:pt>
                <c:pt idx="12806">
                  <c:v>0</c:v>
                </c:pt>
                <c:pt idx="12807">
                  <c:v>0</c:v>
                </c:pt>
                <c:pt idx="12808">
                  <c:v>0</c:v>
                </c:pt>
                <c:pt idx="12809">
                  <c:v>0</c:v>
                </c:pt>
                <c:pt idx="12810">
                  <c:v>0</c:v>
                </c:pt>
                <c:pt idx="12811">
                  <c:v>0</c:v>
                </c:pt>
                <c:pt idx="12812">
                  <c:v>0</c:v>
                </c:pt>
                <c:pt idx="12813">
                  <c:v>0</c:v>
                </c:pt>
                <c:pt idx="12814">
                  <c:v>0</c:v>
                </c:pt>
                <c:pt idx="12815">
                  <c:v>0</c:v>
                </c:pt>
                <c:pt idx="12816">
                  <c:v>0</c:v>
                </c:pt>
                <c:pt idx="12817">
                  <c:v>0</c:v>
                </c:pt>
                <c:pt idx="12818">
                  <c:v>0</c:v>
                </c:pt>
                <c:pt idx="12819">
                  <c:v>0</c:v>
                </c:pt>
                <c:pt idx="12820">
                  <c:v>0</c:v>
                </c:pt>
                <c:pt idx="12821">
                  <c:v>0</c:v>
                </c:pt>
                <c:pt idx="12822">
                  <c:v>0</c:v>
                </c:pt>
                <c:pt idx="12823">
                  <c:v>0</c:v>
                </c:pt>
                <c:pt idx="12824">
                  <c:v>0</c:v>
                </c:pt>
                <c:pt idx="12825">
                  <c:v>0</c:v>
                </c:pt>
                <c:pt idx="12826">
                  <c:v>0</c:v>
                </c:pt>
                <c:pt idx="12827">
                  <c:v>0</c:v>
                </c:pt>
                <c:pt idx="12828">
                  <c:v>0</c:v>
                </c:pt>
                <c:pt idx="12829">
                  <c:v>0</c:v>
                </c:pt>
                <c:pt idx="12830">
                  <c:v>0</c:v>
                </c:pt>
                <c:pt idx="12831">
                  <c:v>0</c:v>
                </c:pt>
                <c:pt idx="12832">
                  <c:v>0</c:v>
                </c:pt>
                <c:pt idx="12833">
                  <c:v>0</c:v>
                </c:pt>
                <c:pt idx="12834">
                  <c:v>0</c:v>
                </c:pt>
                <c:pt idx="12835">
                  <c:v>0</c:v>
                </c:pt>
                <c:pt idx="12836">
                  <c:v>0</c:v>
                </c:pt>
                <c:pt idx="12837">
                  <c:v>0</c:v>
                </c:pt>
                <c:pt idx="12838">
                  <c:v>0</c:v>
                </c:pt>
                <c:pt idx="12839">
                  <c:v>0</c:v>
                </c:pt>
                <c:pt idx="12840">
                  <c:v>0</c:v>
                </c:pt>
                <c:pt idx="12841">
                  <c:v>0</c:v>
                </c:pt>
                <c:pt idx="12842">
                  <c:v>0</c:v>
                </c:pt>
                <c:pt idx="12843">
                  <c:v>0</c:v>
                </c:pt>
                <c:pt idx="12844">
                  <c:v>0</c:v>
                </c:pt>
                <c:pt idx="12845">
                  <c:v>0</c:v>
                </c:pt>
                <c:pt idx="12846">
                  <c:v>0</c:v>
                </c:pt>
                <c:pt idx="12847">
                  <c:v>0</c:v>
                </c:pt>
                <c:pt idx="12848">
                  <c:v>0</c:v>
                </c:pt>
                <c:pt idx="12849">
                  <c:v>0</c:v>
                </c:pt>
                <c:pt idx="12850">
                  <c:v>0</c:v>
                </c:pt>
                <c:pt idx="12851">
                  <c:v>0</c:v>
                </c:pt>
                <c:pt idx="12852">
                  <c:v>0</c:v>
                </c:pt>
                <c:pt idx="12853">
                  <c:v>0</c:v>
                </c:pt>
                <c:pt idx="12854">
                  <c:v>0</c:v>
                </c:pt>
                <c:pt idx="12855">
                  <c:v>0</c:v>
                </c:pt>
                <c:pt idx="12856">
                  <c:v>0</c:v>
                </c:pt>
                <c:pt idx="12857">
                  <c:v>0</c:v>
                </c:pt>
                <c:pt idx="12858">
                  <c:v>0</c:v>
                </c:pt>
                <c:pt idx="12859">
                  <c:v>0</c:v>
                </c:pt>
                <c:pt idx="12860">
                  <c:v>0</c:v>
                </c:pt>
                <c:pt idx="12861">
                  <c:v>0</c:v>
                </c:pt>
                <c:pt idx="12862">
                  <c:v>0</c:v>
                </c:pt>
                <c:pt idx="12863">
                  <c:v>0</c:v>
                </c:pt>
                <c:pt idx="12864">
                  <c:v>0</c:v>
                </c:pt>
                <c:pt idx="12865">
                  <c:v>0</c:v>
                </c:pt>
                <c:pt idx="12866">
                  <c:v>0</c:v>
                </c:pt>
                <c:pt idx="12867">
                  <c:v>0</c:v>
                </c:pt>
                <c:pt idx="12868">
                  <c:v>0</c:v>
                </c:pt>
                <c:pt idx="12869">
                  <c:v>0</c:v>
                </c:pt>
                <c:pt idx="12870">
                  <c:v>0</c:v>
                </c:pt>
                <c:pt idx="12871">
                  <c:v>0</c:v>
                </c:pt>
                <c:pt idx="12872">
                  <c:v>0</c:v>
                </c:pt>
                <c:pt idx="12873">
                  <c:v>0</c:v>
                </c:pt>
                <c:pt idx="12874">
                  <c:v>0</c:v>
                </c:pt>
                <c:pt idx="12875">
                  <c:v>0</c:v>
                </c:pt>
                <c:pt idx="12876">
                  <c:v>0</c:v>
                </c:pt>
                <c:pt idx="12877">
                  <c:v>0</c:v>
                </c:pt>
                <c:pt idx="12878">
                  <c:v>0</c:v>
                </c:pt>
                <c:pt idx="12879">
                  <c:v>0</c:v>
                </c:pt>
                <c:pt idx="12880">
                  <c:v>0</c:v>
                </c:pt>
                <c:pt idx="12881">
                  <c:v>0</c:v>
                </c:pt>
                <c:pt idx="12882">
                  <c:v>0</c:v>
                </c:pt>
                <c:pt idx="12883">
                  <c:v>0</c:v>
                </c:pt>
                <c:pt idx="12884">
                  <c:v>0</c:v>
                </c:pt>
                <c:pt idx="12885">
                  <c:v>0</c:v>
                </c:pt>
                <c:pt idx="12886">
                  <c:v>0</c:v>
                </c:pt>
                <c:pt idx="12887">
                  <c:v>0</c:v>
                </c:pt>
                <c:pt idx="12888">
                  <c:v>0</c:v>
                </c:pt>
                <c:pt idx="12889">
                  <c:v>0</c:v>
                </c:pt>
                <c:pt idx="12890">
                  <c:v>0</c:v>
                </c:pt>
                <c:pt idx="12891">
                  <c:v>0</c:v>
                </c:pt>
                <c:pt idx="12892">
                  <c:v>0</c:v>
                </c:pt>
                <c:pt idx="12893">
                  <c:v>0</c:v>
                </c:pt>
                <c:pt idx="12894">
                  <c:v>0</c:v>
                </c:pt>
                <c:pt idx="12895">
                  <c:v>0</c:v>
                </c:pt>
                <c:pt idx="12896">
                  <c:v>0</c:v>
                </c:pt>
                <c:pt idx="12897">
                  <c:v>0</c:v>
                </c:pt>
                <c:pt idx="12898">
                  <c:v>0</c:v>
                </c:pt>
                <c:pt idx="12899">
                  <c:v>0</c:v>
                </c:pt>
                <c:pt idx="12900">
                  <c:v>0</c:v>
                </c:pt>
                <c:pt idx="12901">
                  <c:v>0</c:v>
                </c:pt>
                <c:pt idx="12902">
                  <c:v>0</c:v>
                </c:pt>
                <c:pt idx="12903">
                  <c:v>0</c:v>
                </c:pt>
                <c:pt idx="12904">
                  <c:v>0</c:v>
                </c:pt>
                <c:pt idx="12905">
                  <c:v>0</c:v>
                </c:pt>
                <c:pt idx="12906">
                  <c:v>0</c:v>
                </c:pt>
                <c:pt idx="12907">
                  <c:v>0</c:v>
                </c:pt>
                <c:pt idx="12908">
                  <c:v>0</c:v>
                </c:pt>
                <c:pt idx="12909">
                  <c:v>0</c:v>
                </c:pt>
                <c:pt idx="12910">
                  <c:v>0</c:v>
                </c:pt>
                <c:pt idx="12911">
                  <c:v>0</c:v>
                </c:pt>
                <c:pt idx="12912">
                  <c:v>0</c:v>
                </c:pt>
                <c:pt idx="12913">
                  <c:v>0</c:v>
                </c:pt>
                <c:pt idx="12914">
                  <c:v>0</c:v>
                </c:pt>
                <c:pt idx="12915">
                  <c:v>0</c:v>
                </c:pt>
                <c:pt idx="12916">
                  <c:v>0</c:v>
                </c:pt>
                <c:pt idx="12917">
                  <c:v>0</c:v>
                </c:pt>
                <c:pt idx="12918">
                  <c:v>0</c:v>
                </c:pt>
                <c:pt idx="12919">
                  <c:v>0</c:v>
                </c:pt>
                <c:pt idx="12920">
                  <c:v>0</c:v>
                </c:pt>
                <c:pt idx="12921">
                  <c:v>0</c:v>
                </c:pt>
                <c:pt idx="12922">
                  <c:v>0</c:v>
                </c:pt>
                <c:pt idx="12923">
                  <c:v>0</c:v>
                </c:pt>
                <c:pt idx="12924">
                  <c:v>0</c:v>
                </c:pt>
                <c:pt idx="12925">
                  <c:v>0</c:v>
                </c:pt>
                <c:pt idx="12926">
                  <c:v>0</c:v>
                </c:pt>
                <c:pt idx="12927">
                  <c:v>0</c:v>
                </c:pt>
                <c:pt idx="12928">
                  <c:v>0</c:v>
                </c:pt>
                <c:pt idx="12929">
                  <c:v>0</c:v>
                </c:pt>
                <c:pt idx="12930">
                  <c:v>0</c:v>
                </c:pt>
                <c:pt idx="12931">
                  <c:v>0</c:v>
                </c:pt>
                <c:pt idx="12932">
                  <c:v>0</c:v>
                </c:pt>
                <c:pt idx="12933">
                  <c:v>0</c:v>
                </c:pt>
                <c:pt idx="12934">
                  <c:v>0</c:v>
                </c:pt>
                <c:pt idx="12935">
                  <c:v>0</c:v>
                </c:pt>
                <c:pt idx="12936">
                  <c:v>0</c:v>
                </c:pt>
                <c:pt idx="12937">
                  <c:v>0</c:v>
                </c:pt>
                <c:pt idx="12938">
                  <c:v>0</c:v>
                </c:pt>
                <c:pt idx="12939">
                  <c:v>0</c:v>
                </c:pt>
                <c:pt idx="12940">
                  <c:v>0</c:v>
                </c:pt>
                <c:pt idx="12941">
                  <c:v>0</c:v>
                </c:pt>
                <c:pt idx="12942">
                  <c:v>0</c:v>
                </c:pt>
                <c:pt idx="12943">
                  <c:v>0</c:v>
                </c:pt>
                <c:pt idx="12944">
                  <c:v>0</c:v>
                </c:pt>
                <c:pt idx="12945">
                  <c:v>0</c:v>
                </c:pt>
                <c:pt idx="12946">
                  <c:v>0</c:v>
                </c:pt>
                <c:pt idx="12947">
                  <c:v>0</c:v>
                </c:pt>
                <c:pt idx="12948">
                  <c:v>0</c:v>
                </c:pt>
                <c:pt idx="12949">
                  <c:v>0</c:v>
                </c:pt>
                <c:pt idx="12950">
                  <c:v>0</c:v>
                </c:pt>
                <c:pt idx="12951">
                  <c:v>0</c:v>
                </c:pt>
                <c:pt idx="12952">
                  <c:v>0</c:v>
                </c:pt>
                <c:pt idx="12953">
                  <c:v>0</c:v>
                </c:pt>
                <c:pt idx="12954">
                  <c:v>0</c:v>
                </c:pt>
                <c:pt idx="12955">
                  <c:v>0</c:v>
                </c:pt>
                <c:pt idx="12956">
                  <c:v>0</c:v>
                </c:pt>
                <c:pt idx="12957">
                  <c:v>0</c:v>
                </c:pt>
                <c:pt idx="12958">
                  <c:v>0</c:v>
                </c:pt>
                <c:pt idx="12959">
                  <c:v>0</c:v>
                </c:pt>
                <c:pt idx="12960">
                  <c:v>0</c:v>
                </c:pt>
                <c:pt idx="12961">
                  <c:v>0</c:v>
                </c:pt>
                <c:pt idx="12962">
                  <c:v>0</c:v>
                </c:pt>
                <c:pt idx="12963">
                  <c:v>0</c:v>
                </c:pt>
                <c:pt idx="12964">
                  <c:v>0</c:v>
                </c:pt>
                <c:pt idx="12965">
                  <c:v>0</c:v>
                </c:pt>
                <c:pt idx="12966">
                  <c:v>0</c:v>
                </c:pt>
                <c:pt idx="12967">
                  <c:v>0</c:v>
                </c:pt>
                <c:pt idx="12968">
                  <c:v>0</c:v>
                </c:pt>
                <c:pt idx="12969">
                  <c:v>0</c:v>
                </c:pt>
                <c:pt idx="12970">
                  <c:v>0</c:v>
                </c:pt>
                <c:pt idx="12971">
                  <c:v>0</c:v>
                </c:pt>
                <c:pt idx="12972">
                  <c:v>0</c:v>
                </c:pt>
                <c:pt idx="12973">
                  <c:v>0</c:v>
                </c:pt>
                <c:pt idx="12974">
                  <c:v>0</c:v>
                </c:pt>
                <c:pt idx="12975">
                  <c:v>0</c:v>
                </c:pt>
                <c:pt idx="12976">
                  <c:v>0</c:v>
                </c:pt>
                <c:pt idx="12977">
                  <c:v>0</c:v>
                </c:pt>
                <c:pt idx="12978">
                  <c:v>0</c:v>
                </c:pt>
                <c:pt idx="12979">
                  <c:v>0</c:v>
                </c:pt>
                <c:pt idx="12980">
                  <c:v>0</c:v>
                </c:pt>
                <c:pt idx="12981">
                  <c:v>0</c:v>
                </c:pt>
                <c:pt idx="12982">
                  <c:v>0</c:v>
                </c:pt>
                <c:pt idx="12983">
                  <c:v>0</c:v>
                </c:pt>
                <c:pt idx="12984">
                  <c:v>0</c:v>
                </c:pt>
                <c:pt idx="12985">
                  <c:v>0</c:v>
                </c:pt>
                <c:pt idx="12986">
                  <c:v>0</c:v>
                </c:pt>
                <c:pt idx="12987">
                  <c:v>0</c:v>
                </c:pt>
                <c:pt idx="12988">
                  <c:v>0</c:v>
                </c:pt>
                <c:pt idx="12989">
                  <c:v>0</c:v>
                </c:pt>
                <c:pt idx="12990">
                  <c:v>0</c:v>
                </c:pt>
                <c:pt idx="12991">
                  <c:v>0</c:v>
                </c:pt>
                <c:pt idx="12992">
                  <c:v>0</c:v>
                </c:pt>
                <c:pt idx="12993">
                  <c:v>0</c:v>
                </c:pt>
                <c:pt idx="12994">
                  <c:v>0</c:v>
                </c:pt>
                <c:pt idx="12995">
                  <c:v>0</c:v>
                </c:pt>
                <c:pt idx="12996">
                  <c:v>0</c:v>
                </c:pt>
                <c:pt idx="12997">
                  <c:v>0</c:v>
                </c:pt>
                <c:pt idx="12998">
                  <c:v>0</c:v>
                </c:pt>
                <c:pt idx="12999">
                  <c:v>0</c:v>
                </c:pt>
                <c:pt idx="13000">
                  <c:v>0</c:v>
                </c:pt>
              </c:numCache>
            </c:numRef>
          </c:val>
          <c:smooth val="0"/>
          <c:extLst>
            <c:ext xmlns:c16="http://schemas.microsoft.com/office/drawing/2014/chart" uri="{C3380CC4-5D6E-409C-BE32-E72D297353CC}">
              <c16:uniqueId val="{00000001-23F5-4DD0-BB03-CA8999B35F43}"/>
            </c:ext>
          </c:extLst>
        </c:ser>
        <c:dLbls>
          <c:showLegendKey val="0"/>
          <c:showVal val="0"/>
          <c:showCatName val="0"/>
          <c:showSerName val="0"/>
          <c:showPercent val="0"/>
          <c:showBubbleSize val="0"/>
        </c:dLbls>
        <c:smooth val="0"/>
        <c:axId val="1076640968"/>
        <c:axId val="1076643848"/>
      </c:lineChart>
      <c:catAx>
        <c:axId val="10766409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r>
                  <a:rPr lang="es-ES"/>
                  <a:t>Incremento ingresos del trabajo</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title>
        <c:numFmt formatCode="#,##0" sourceLinked="0"/>
        <c:majorTickMark val="none"/>
        <c:minorTickMark val="none"/>
        <c:tickLblPos val="nextTo"/>
        <c:spPr>
          <a:noFill/>
          <a:ln w="9525" cap="flat" cmpd="sng" algn="ctr">
            <a:solidFill>
              <a:schemeClr val="tx1">
                <a:lumMod val="75000"/>
                <a:lumOff val="25000"/>
              </a:schemeClr>
            </a:solidFill>
            <a:round/>
          </a:ln>
          <a:effectLst/>
        </c:spPr>
        <c:txPr>
          <a:bodyPr rot="-540000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1076643848"/>
        <c:crosses val="autoZero"/>
        <c:auto val="1"/>
        <c:lblAlgn val="ctr"/>
        <c:lblOffset val="1"/>
        <c:tickLblSkip val="500"/>
        <c:noMultiLvlLbl val="0"/>
      </c:catAx>
      <c:valAx>
        <c:axId val="10766438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r>
                  <a:rPr lang="es-ES"/>
                  <a:t>Euros anuales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title>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1076640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534482758620696E-2"/>
          <c:y val="3.3368582375478927E-2"/>
          <c:w val="0.9325996560708103"/>
          <c:h val="0.85546321839080475"/>
        </c:manualLayout>
      </c:layout>
      <c:barChart>
        <c:barDir val="col"/>
        <c:grouping val="clustered"/>
        <c:varyColors val="0"/>
        <c:ser>
          <c:idx val="1"/>
          <c:order val="1"/>
          <c:tx>
            <c:strRef>
              <c:f>'Gráfico 09'!#REF!</c:f>
              <c:strCache>
                <c:ptCount val="1"/>
                <c:pt idx="0">
                  <c:v>#¡REF!</c:v>
                </c:pt>
              </c:strCache>
              <c:extLst xmlns:c15="http://schemas.microsoft.com/office/drawing/2012/chart"/>
            </c:strRef>
          </c:tx>
          <c:spPr>
            <a:solidFill>
              <a:schemeClr val="accent2"/>
            </a:solidFill>
            <a:ln>
              <a:noFill/>
            </a:ln>
            <a:effectLst/>
          </c:spPr>
          <c:invertIfNegative val="0"/>
          <c:cat>
            <c:numRef>
              <c:f>'Gráfico 9'!$D$6:$D$8</c:f>
              <c:numCache>
                <c:formatCode>General</c:formatCode>
                <c:ptCount val="3"/>
                <c:pt idx="0">
                  <c:v>2021</c:v>
                </c:pt>
                <c:pt idx="1">
                  <c:v>2022</c:v>
                </c:pt>
                <c:pt idx="2">
                  <c:v>2023</c:v>
                </c:pt>
              </c:numCache>
              <c:extLst xmlns:c15="http://schemas.microsoft.com/office/drawing/2012/chart"/>
            </c:numRef>
          </c:cat>
          <c:val>
            <c:numRef>
              <c:f>'Gráfico 09'!#REF!</c:f>
              <c:numCache>
                <c:formatCode>General</c:formatCode>
                <c:ptCount val="1"/>
                <c:pt idx="0">
                  <c:v>1</c:v>
                </c:pt>
              </c:numCache>
              <c:extLst xmlns:c15="http://schemas.microsoft.com/office/drawing/2012/chart"/>
            </c:numRef>
          </c:val>
          <c:extLst xmlns:c15="http://schemas.microsoft.com/office/drawing/2012/chart">
            <c:ext xmlns:c16="http://schemas.microsoft.com/office/drawing/2014/chart" uri="{C3380CC4-5D6E-409C-BE32-E72D297353CC}">
              <c16:uniqueId val="{00000001-B73E-4302-AA99-AC5BB817D382}"/>
            </c:ext>
          </c:extLst>
        </c:ser>
        <c:dLbls>
          <c:showLegendKey val="0"/>
          <c:showVal val="0"/>
          <c:showCatName val="0"/>
          <c:showSerName val="0"/>
          <c:showPercent val="0"/>
          <c:showBubbleSize val="0"/>
        </c:dLbls>
        <c:gapWidth val="50"/>
        <c:axId val="795372672"/>
        <c:axId val="795366848"/>
        <c:extLst>
          <c:ext xmlns:c15="http://schemas.microsoft.com/office/drawing/2012/chart" uri="{02D57815-91ED-43cb-92C2-25804820EDAC}">
            <c15:filteredBarSeries>
              <c15:ser>
                <c:idx val="0"/>
                <c:order val="0"/>
                <c:tx>
                  <c:strRef>
                    <c:extLst>
                      <c:ext uri="{02D57815-91ED-43cb-92C2-25804820EDAC}">
                        <c15:formulaRef>
                          <c15:sqref>'Gráfico 9'!$E$5</c15:sqref>
                        </c15:formulaRef>
                      </c:ext>
                    </c:extLst>
                    <c:strCache>
                      <c:ptCount val="1"/>
                      <c:pt idx="0">
                        <c:v>Non take-up IMV</c:v>
                      </c:pt>
                    </c:strCache>
                  </c:strRef>
                </c:tx>
                <c:spPr>
                  <a:solidFill>
                    <a:schemeClr val="accent1"/>
                  </a:solidFill>
                  <a:ln>
                    <a:solidFill>
                      <a:schemeClr val="accent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'Gráfico 9'!$D$6:$D$8</c15:sqref>
                        </c15:formulaRef>
                      </c:ext>
                    </c:extLst>
                    <c:numCache>
                      <c:formatCode>General</c:formatCode>
                      <c:ptCount val="3"/>
                      <c:pt idx="0">
                        <c:v>2021</c:v>
                      </c:pt>
                      <c:pt idx="1">
                        <c:v>2022</c:v>
                      </c:pt>
                      <c:pt idx="2">
                        <c:v>2023</c:v>
                      </c:pt>
                    </c:numCache>
                  </c:numRef>
                </c:cat>
                <c:val>
                  <c:numRef>
                    <c:extLst>
                      <c:ext uri="{02D57815-91ED-43cb-92C2-25804820EDAC}">
                        <c15:formulaRef>
                          <c15:sqref>'Gráfico 9'!$E$6:$E$8</c15:sqref>
                        </c15:formulaRef>
                      </c:ext>
                    </c:extLst>
                    <c:numCache>
                      <c:formatCode>0</c:formatCode>
                      <c:ptCount val="3"/>
                      <c:pt idx="0">
                        <c:v>56.999999999999993</c:v>
                      </c:pt>
                      <c:pt idx="1">
                        <c:v>57.999999999999993</c:v>
                      </c:pt>
                      <c:pt idx="2">
                        <c:v>56.129746981375092</c:v>
                      </c:pt>
                    </c:numCache>
                  </c:numRef>
                </c:val>
                <c:extLst>
                  <c:ext xmlns:c16="http://schemas.microsoft.com/office/drawing/2014/chart" uri="{C3380CC4-5D6E-409C-BE32-E72D297353CC}">
                    <c16:uniqueId val="{00000000-B73E-4302-AA99-AC5BB817D382}"/>
                  </c:ext>
                </c:extLst>
              </c15:ser>
            </c15:filteredBarSeries>
          </c:ext>
        </c:extLst>
      </c:barChart>
      <c:catAx>
        <c:axId val="795372672"/>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66848"/>
        <c:crosses val="autoZero"/>
        <c:auto val="1"/>
        <c:lblAlgn val="ctr"/>
        <c:lblOffset val="100"/>
        <c:noMultiLvlLbl val="0"/>
      </c:catAx>
      <c:valAx>
        <c:axId val="7953668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7267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969259171924337E-2"/>
          <c:y val="3.9954784273693561E-2"/>
          <c:w val="0.9325996560708103"/>
          <c:h val="0.85546321839080475"/>
        </c:manualLayout>
      </c:layout>
      <c:barChart>
        <c:barDir val="col"/>
        <c:grouping val="clustered"/>
        <c:varyColors val="0"/>
        <c:ser>
          <c:idx val="1"/>
          <c:order val="0"/>
          <c:tx>
            <c:strRef>
              <c:f>'Gráfico 10'!$E$5</c:f>
              <c:strCache>
                <c:ptCount val="1"/>
                <c:pt idx="0">
                  <c:v>Non take-up CAPI</c:v>
                </c:pt>
              </c:strCache>
            </c:strRef>
          </c:tx>
          <c:spPr>
            <a:solidFill>
              <a:schemeClr val="accent1">
                <a:lumMod val="60000"/>
                <a:lumOff val="40000"/>
              </a:schemeClr>
            </a:solidFill>
            <a:ln>
              <a:solidFill>
                <a:schemeClr val="accent1">
                  <a:lumMod val="60000"/>
                  <a:lumOff val="40000"/>
                </a:schemeClr>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'Gráfico 10'!$D$6:$D$8</c15:sqref>
                  </c15:fullRef>
                </c:ext>
              </c:extLst>
              <c:f>'Gráfico 10'!$D$7:$D$8</c:f>
              <c:numCache>
                <c:formatCode>General</c:formatCode>
                <c:ptCount val="2"/>
                <c:pt idx="0">
                  <c:v>2022</c:v>
                </c:pt>
                <c:pt idx="1">
                  <c:v>2023</c:v>
                </c:pt>
              </c:numCache>
            </c:numRef>
          </c:cat>
          <c:val>
            <c:numRef>
              <c:extLst>
                <c:ext xmlns:c15="http://schemas.microsoft.com/office/drawing/2012/chart" uri="{02D57815-91ED-43cb-92C2-25804820EDAC}">
                  <c15:fullRef>
                    <c15:sqref>'Gráfico 10'!$E$6:$E$8</c15:sqref>
                  </c15:fullRef>
                </c:ext>
              </c:extLst>
              <c:f>'Gráfico 10'!$E$7:$E$8</c:f>
              <c:numCache>
                <c:formatCode>0</c:formatCode>
                <c:ptCount val="2"/>
                <c:pt idx="0">
                  <c:v>76</c:v>
                </c:pt>
                <c:pt idx="1">
                  <c:v>73</c:v>
                </c:pt>
              </c:numCache>
            </c:numRef>
          </c:val>
          <c:extLst xmlns:c15="http://schemas.microsoft.com/office/drawing/2012/chart">
            <c:ext xmlns:c16="http://schemas.microsoft.com/office/drawing/2014/chart" uri="{C3380CC4-5D6E-409C-BE32-E72D297353CC}">
              <c16:uniqueId val="{00000001-FD30-4F65-AE73-D6ABD7397A75}"/>
            </c:ext>
          </c:extLst>
        </c:ser>
        <c:dLbls>
          <c:showLegendKey val="0"/>
          <c:showVal val="0"/>
          <c:showCatName val="0"/>
          <c:showSerName val="0"/>
          <c:showPercent val="0"/>
          <c:showBubbleSize val="0"/>
        </c:dLbls>
        <c:gapWidth val="50"/>
        <c:axId val="795372672"/>
        <c:axId val="795366848"/>
        <c:extLst/>
      </c:barChart>
      <c:catAx>
        <c:axId val="795372672"/>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66848"/>
        <c:crosses val="autoZero"/>
        <c:auto val="1"/>
        <c:lblAlgn val="ctr"/>
        <c:lblOffset val="100"/>
        <c:noMultiLvlLbl val="0"/>
      </c:catAx>
      <c:valAx>
        <c:axId val="7953668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7267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534482758620696E-2"/>
          <c:y val="3.3368582375478927E-2"/>
          <c:w val="0.9325996560708103"/>
          <c:h val="0.85546321839080475"/>
        </c:manualLayout>
      </c:layout>
      <c:barChart>
        <c:barDir val="col"/>
        <c:grouping val="clustered"/>
        <c:varyColors val="0"/>
        <c:ser>
          <c:idx val="0"/>
          <c:order val="0"/>
          <c:tx>
            <c:strRef>
              <c:f>'Gráfico 10'!#REF!</c:f>
              <c:strCache>
                <c:ptCount val="1"/>
                <c:pt idx="0">
                  <c:v>#¡REF!</c:v>
                </c:pt>
              </c:strCache>
              <c:extLst xmlns:c15="http://schemas.microsoft.com/office/drawing/2012/chart"/>
            </c:strRef>
          </c:tx>
          <c:spPr>
            <a:solidFill>
              <a:schemeClr val="accent1"/>
            </a:solidFill>
            <a:ln>
              <a:noFill/>
            </a:ln>
            <a:effectLst/>
          </c:spPr>
          <c:invertIfNegative val="0"/>
          <c:cat>
            <c:numRef>
              <c:f>'Gráfico 10'!$D$6:$D$8</c:f>
              <c:numCache>
                <c:formatCode>General</c:formatCode>
                <c:ptCount val="3"/>
                <c:pt idx="0">
                  <c:v>2021</c:v>
                </c:pt>
                <c:pt idx="1">
                  <c:v>2022</c:v>
                </c:pt>
                <c:pt idx="2">
                  <c:v>2023</c:v>
                </c:pt>
              </c:numCache>
            </c:numRef>
          </c:cat>
          <c:val>
            <c:numRef>
              <c:f>'Gráfico 10'!#REF!</c:f>
              <c:numCache>
                <c:formatCode>General</c:formatCode>
                <c:ptCount val="1"/>
                <c:pt idx="0">
                  <c:v>1</c:v>
                </c:pt>
              </c:numCache>
            </c:numRef>
          </c:val>
          <c:extLst xmlns:c15="http://schemas.microsoft.com/office/drawing/2012/chart">
            <c:ext xmlns:c16="http://schemas.microsoft.com/office/drawing/2014/chart" uri="{C3380CC4-5D6E-409C-BE32-E72D297353CC}">
              <c16:uniqueId val="{00000001-47CC-426E-B0CF-4B338A723518}"/>
            </c:ext>
          </c:extLst>
        </c:ser>
        <c:ser>
          <c:idx val="1"/>
          <c:order val="1"/>
          <c:tx>
            <c:strRef>
              <c:f>'Gráfico 10'!$E$5</c:f>
              <c:strCache>
                <c:ptCount val="1"/>
                <c:pt idx="0">
                  <c:v>Non take-up CAPI</c:v>
                </c:pt>
              </c:strCache>
            </c:strRef>
          </c:tx>
          <c:spPr>
            <a:solidFill>
              <a:schemeClr val="accent1">
                <a:lumMod val="60000"/>
                <a:lumOff val="40000"/>
              </a:schemeClr>
            </a:solidFill>
            <a:ln>
              <a:solidFill>
                <a:schemeClr val="accent1">
                  <a:lumMod val="60000"/>
                  <a:lumOff val="40000"/>
                </a:schemeClr>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10'!$D$6:$D$8</c:f>
              <c:numCache>
                <c:formatCode>General</c:formatCode>
                <c:ptCount val="3"/>
                <c:pt idx="0">
                  <c:v>2021</c:v>
                </c:pt>
                <c:pt idx="1">
                  <c:v>2022</c:v>
                </c:pt>
                <c:pt idx="2">
                  <c:v>2023</c:v>
                </c:pt>
              </c:numCache>
            </c:numRef>
          </c:cat>
          <c:val>
            <c:numRef>
              <c:f>'Gráfico 10'!$E$6:$E$8</c:f>
              <c:numCache>
                <c:formatCode>0</c:formatCode>
                <c:ptCount val="3"/>
                <c:pt idx="0">
                  <c:v>0</c:v>
                </c:pt>
                <c:pt idx="1">
                  <c:v>76</c:v>
                </c:pt>
                <c:pt idx="2">
                  <c:v>73</c:v>
                </c:pt>
              </c:numCache>
            </c:numRef>
          </c:val>
          <c:extLst xmlns:c15="http://schemas.microsoft.com/office/drawing/2012/chart">
            <c:ext xmlns:c16="http://schemas.microsoft.com/office/drawing/2014/chart" uri="{C3380CC4-5D6E-409C-BE32-E72D297353CC}">
              <c16:uniqueId val="{00000000-47CC-426E-B0CF-4B338A723518}"/>
            </c:ext>
          </c:extLst>
        </c:ser>
        <c:dLbls>
          <c:showLegendKey val="0"/>
          <c:showVal val="0"/>
          <c:showCatName val="0"/>
          <c:showSerName val="0"/>
          <c:showPercent val="0"/>
          <c:showBubbleSize val="0"/>
        </c:dLbls>
        <c:gapWidth val="50"/>
        <c:axId val="795372672"/>
        <c:axId val="795366848"/>
        <c:extLst/>
      </c:barChart>
      <c:catAx>
        <c:axId val="795372672"/>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66848"/>
        <c:crosses val="autoZero"/>
        <c:auto val="1"/>
        <c:lblAlgn val="ctr"/>
        <c:lblOffset val="100"/>
        <c:noMultiLvlLbl val="0"/>
      </c:catAx>
      <c:valAx>
        <c:axId val="7953668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7267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re_2.1'!$F$5</c:f>
              <c:strCache>
                <c:ptCount val="1"/>
                <c:pt idx="0">
                  <c:v>IMV</c:v>
                </c:pt>
              </c:strCache>
            </c:strRef>
          </c:tx>
          <c:spPr>
            <a:solidFill>
              <a:schemeClr val="accent1"/>
            </a:solidFill>
            <a:ln>
              <a:noFill/>
            </a:ln>
            <a:effectLst/>
          </c:spPr>
          <c:invertIfNegative val="0"/>
          <c:dPt>
            <c:idx val="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2-7121-463C-981E-4E7664AEA88C}"/>
              </c:ext>
            </c:extLst>
          </c:dPt>
          <c:dLbls>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re_2.1'!$E$6:$E$23</c:f>
              <c:strCache>
                <c:ptCount val="18"/>
                <c:pt idx="0">
                  <c:v>BAL</c:v>
                </c:pt>
                <c:pt idx="1">
                  <c:v>CAT</c:v>
                </c:pt>
                <c:pt idx="2">
                  <c:v>CLM</c:v>
                </c:pt>
                <c:pt idx="3">
                  <c:v>CVA</c:v>
                </c:pt>
                <c:pt idx="4">
                  <c:v>GAL</c:v>
                </c:pt>
                <c:pt idx="5">
                  <c:v>CAN</c:v>
                </c:pt>
                <c:pt idx="6">
                  <c:v>MAD</c:v>
                </c:pt>
                <c:pt idx="7">
                  <c:v>Total</c:v>
                </c:pt>
                <c:pt idx="8">
                  <c:v>CNT</c:v>
                </c:pt>
                <c:pt idx="9">
                  <c:v>CYL</c:v>
                </c:pt>
                <c:pt idx="10">
                  <c:v>MUR</c:v>
                </c:pt>
                <c:pt idx="11">
                  <c:v>EXT</c:v>
                </c:pt>
                <c:pt idx="12">
                  <c:v>AND</c:v>
                </c:pt>
                <c:pt idx="13">
                  <c:v>ARA</c:v>
                </c:pt>
                <c:pt idx="14">
                  <c:v>RIO</c:v>
                </c:pt>
                <c:pt idx="15">
                  <c:v>AST</c:v>
                </c:pt>
                <c:pt idx="16">
                  <c:v>CE </c:v>
                </c:pt>
                <c:pt idx="17">
                  <c:v>ML</c:v>
                </c:pt>
              </c:strCache>
            </c:strRef>
          </c:cat>
          <c:val>
            <c:numRef>
              <c:f>'Gráfico re_2.1'!$F$6:$F$23</c:f>
              <c:numCache>
                <c:formatCode>0.00</c:formatCode>
                <c:ptCount val="18"/>
                <c:pt idx="0">
                  <c:v>68.468358300214007</c:v>
                </c:pt>
                <c:pt idx="1">
                  <c:v>66.540217373645476</c:v>
                </c:pt>
                <c:pt idx="2">
                  <c:v>60.002505951635129</c:v>
                </c:pt>
                <c:pt idx="3">
                  <c:v>59.46293926884421</c:v>
                </c:pt>
                <c:pt idx="4">
                  <c:v>59.39405979934439</c:v>
                </c:pt>
                <c:pt idx="5">
                  <c:v>58.798848210612917</c:v>
                </c:pt>
                <c:pt idx="6">
                  <c:v>58.723612034574465</c:v>
                </c:pt>
                <c:pt idx="7">
                  <c:v>56.129746981375092</c:v>
                </c:pt>
                <c:pt idx="8">
                  <c:v>54.863105494926288</c:v>
                </c:pt>
                <c:pt idx="9">
                  <c:v>54.30554148515855</c:v>
                </c:pt>
                <c:pt idx="10">
                  <c:v>52.468955867778234</c:v>
                </c:pt>
                <c:pt idx="11">
                  <c:v>50.621761658031083</c:v>
                </c:pt>
                <c:pt idx="12">
                  <c:v>49.462856688973176</c:v>
                </c:pt>
                <c:pt idx="13">
                  <c:v>48.920017632365187</c:v>
                </c:pt>
                <c:pt idx="14">
                  <c:v>48.765743073047858</c:v>
                </c:pt>
                <c:pt idx="15">
                  <c:v>44.850552974550837</c:v>
                </c:pt>
                <c:pt idx="16">
                  <c:v>39.064748201438846</c:v>
                </c:pt>
                <c:pt idx="17">
                  <c:v>33.988015978695074</c:v>
                </c:pt>
              </c:numCache>
            </c:numRef>
          </c:val>
          <c:extLst>
            <c:ext xmlns:c16="http://schemas.microsoft.com/office/drawing/2014/chart" uri="{C3380CC4-5D6E-409C-BE32-E72D297353CC}">
              <c16:uniqueId val="{00000000-7121-463C-981E-4E7664AEA88C}"/>
            </c:ext>
          </c:extLst>
        </c:ser>
        <c:dLbls>
          <c:showLegendKey val="0"/>
          <c:showVal val="0"/>
          <c:showCatName val="0"/>
          <c:showSerName val="0"/>
          <c:showPercent val="0"/>
          <c:showBubbleSize val="0"/>
        </c:dLbls>
        <c:gapWidth val="50"/>
        <c:axId val="713792143"/>
        <c:axId val="713792623"/>
        <c:extLst/>
      </c:barChart>
      <c:catAx>
        <c:axId val="713792143"/>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540000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13792623"/>
        <c:crosses val="autoZero"/>
        <c:auto val="1"/>
        <c:lblAlgn val="ctr"/>
        <c:lblOffset val="100"/>
        <c:noMultiLvlLbl val="0"/>
      </c:catAx>
      <c:valAx>
        <c:axId val="713792623"/>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13792143"/>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re_2.1'!$F$5</c:f>
              <c:strCache>
                <c:ptCount val="1"/>
                <c:pt idx="0">
                  <c:v>IMV</c:v>
                </c:pt>
              </c:strCache>
            </c:strRef>
          </c:tx>
          <c:spPr>
            <a:solidFill>
              <a:schemeClr val="accent1"/>
            </a:solidFill>
            <a:ln>
              <a:noFill/>
            </a:ln>
            <a:effectLst/>
          </c:spPr>
          <c:invertIfNegative val="0"/>
          <c:dPt>
            <c:idx val="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4EBB-4B3B-B45B-2979C884876A}"/>
              </c:ext>
            </c:extLst>
          </c:dPt>
          <c:dLbls>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re_2.1'!$E$6:$E$23</c:f>
              <c:strCache>
                <c:ptCount val="18"/>
                <c:pt idx="0">
                  <c:v>BAL</c:v>
                </c:pt>
                <c:pt idx="1">
                  <c:v>CAT</c:v>
                </c:pt>
                <c:pt idx="2">
                  <c:v>CLM</c:v>
                </c:pt>
                <c:pt idx="3">
                  <c:v>CVA</c:v>
                </c:pt>
                <c:pt idx="4">
                  <c:v>GAL</c:v>
                </c:pt>
                <c:pt idx="5">
                  <c:v>CAN</c:v>
                </c:pt>
                <c:pt idx="6">
                  <c:v>MAD</c:v>
                </c:pt>
                <c:pt idx="7">
                  <c:v>Total</c:v>
                </c:pt>
                <c:pt idx="8">
                  <c:v>CNT</c:v>
                </c:pt>
                <c:pt idx="9">
                  <c:v>CYL</c:v>
                </c:pt>
                <c:pt idx="10">
                  <c:v>MUR</c:v>
                </c:pt>
                <c:pt idx="11">
                  <c:v>EXT</c:v>
                </c:pt>
                <c:pt idx="12">
                  <c:v>AND</c:v>
                </c:pt>
                <c:pt idx="13">
                  <c:v>ARA</c:v>
                </c:pt>
                <c:pt idx="14">
                  <c:v>RIO</c:v>
                </c:pt>
                <c:pt idx="15">
                  <c:v>AST</c:v>
                </c:pt>
                <c:pt idx="16">
                  <c:v>CE </c:v>
                </c:pt>
                <c:pt idx="17">
                  <c:v>ML</c:v>
                </c:pt>
              </c:strCache>
            </c:strRef>
          </c:cat>
          <c:val>
            <c:numRef>
              <c:f>'Gráfico re_2.1'!$F$6:$F$23</c:f>
              <c:numCache>
                <c:formatCode>0.00</c:formatCode>
                <c:ptCount val="18"/>
                <c:pt idx="0">
                  <c:v>68.468358300214007</c:v>
                </c:pt>
                <c:pt idx="1">
                  <c:v>66.540217373645476</c:v>
                </c:pt>
                <c:pt idx="2">
                  <c:v>60.002505951635129</c:v>
                </c:pt>
                <c:pt idx="3">
                  <c:v>59.46293926884421</c:v>
                </c:pt>
                <c:pt idx="4">
                  <c:v>59.39405979934439</c:v>
                </c:pt>
                <c:pt idx="5">
                  <c:v>58.798848210612917</c:v>
                </c:pt>
                <c:pt idx="6">
                  <c:v>58.723612034574465</c:v>
                </c:pt>
                <c:pt idx="7">
                  <c:v>56.129746981375092</c:v>
                </c:pt>
                <c:pt idx="8">
                  <c:v>54.863105494926288</c:v>
                </c:pt>
                <c:pt idx="9">
                  <c:v>54.30554148515855</c:v>
                </c:pt>
                <c:pt idx="10">
                  <c:v>52.468955867778234</c:v>
                </c:pt>
                <c:pt idx="11">
                  <c:v>50.621761658031083</c:v>
                </c:pt>
                <c:pt idx="12">
                  <c:v>49.462856688973176</c:v>
                </c:pt>
                <c:pt idx="13">
                  <c:v>48.920017632365187</c:v>
                </c:pt>
                <c:pt idx="14">
                  <c:v>48.765743073047858</c:v>
                </c:pt>
                <c:pt idx="15">
                  <c:v>44.850552974550837</c:v>
                </c:pt>
                <c:pt idx="16">
                  <c:v>39.064748201438846</c:v>
                </c:pt>
                <c:pt idx="17">
                  <c:v>33.988015978695074</c:v>
                </c:pt>
              </c:numCache>
            </c:numRef>
          </c:val>
          <c:extLst>
            <c:ext xmlns:c16="http://schemas.microsoft.com/office/drawing/2014/chart" uri="{C3380CC4-5D6E-409C-BE32-E72D297353CC}">
              <c16:uniqueId val="{00000002-4EBB-4B3B-B45B-2979C884876A}"/>
            </c:ext>
          </c:extLst>
        </c:ser>
        <c:ser>
          <c:idx val="1"/>
          <c:order val="1"/>
          <c:tx>
            <c:strRef>
              <c:f>'Gráfico re_2.1'!#REF!</c:f>
              <c:strCache>
                <c:ptCount val="1"/>
                <c:pt idx="0">
                  <c:v>#REF!</c:v>
                </c:pt>
              </c:strCache>
              <c:extLst xmlns:c15="http://schemas.microsoft.com/office/drawing/2012/chart"/>
            </c:strRef>
          </c:tx>
          <c:spPr>
            <a:solidFill>
              <a:schemeClr val="accent2"/>
            </a:solidFill>
            <a:ln>
              <a:noFill/>
            </a:ln>
            <a:effectLst/>
          </c:spPr>
          <c:invertIfNegative val="0"/>
          <c:cat>
            <c:strRef>
              <c:f>'Gráfico re_2.1'!$E$6:$E$23</c:f>
              <c:strCache>
                <c:ptCount val="18"/>
                <c:pt idx="0">
                  <c:v>BAL</c:v>
                </c:pt>
                <c:pt idx="1">
                  <c:v>CAT</c:v>
                </c:pt>
                <c:pt idx="2">
                  <c:v>CLM</c:v>
                </c:pt>
                <c:pt idx="3">
                  <c:v>CVA</c:v>
                </c:pt>
                <c:pt idx="4">
                  <c:v>GAL</c:v>
                </c:pt>
                <c:pt idx="5">
                  <c:v>CAN</c:v>
                </c:pt>
                <c:pt idx="6">
                  <c:v>MAD</c:v>
                </c:pt>
                <c:pt idx="7">
                  <c:v>Total</c:v>
                </c:pt>
                <c:pt idx="8">
                  <c:v>CNT</c:v>
                </c:pt>
                <c:pt idx="9">
                  <c:v>CYL</c:v>
                </c:pt>
                <c:pt idx="10">
                  <c:v>MUR</c:v>
                </c:pt>
                <c:pt idx="11">
                  <c:v>EXT</c:v>
                </c:pt>
                <c:pt idx="12">
                  <c:v>AND</c:v>
                </c:pt>
                <c:pt idx="13">
                  <c:v>ARA</c:v>
                </c:pt>
                <c:pt idx="14">
                  <c:v>RIO</c:v>
                </c:pt>
                <c:pt idx="15">
                  <c:v>AST</c:v>
                </c:pt>
                <c:pt idx="16">
                  <c:v>CE </c:v>
                </c:pt>
                <c:pt idx="17">
                  <c:v>ML</c:v>
                </c:pt>
              </c:strCache>
              <c:extLst xmlns:c15="http://schemas.microsoft.com/office/drawing/2012/chart"/>
            </c:strRef>
          </c:cat>
          <c:val>
            <c:numRef>
              <c:f>'Gráfico re_2.1'!#REF!</c:f>
              <c:numCache>
                <c:formatCode>General</c:formatCode>
                <c:ptCount val="1"/>
                <c:pt idx="0">
                  <c:v>1</c:v>
                </c:pt>
              </c:numCache>
              <c:extLst xmlns:c15="http://schemas.microsoft.com/office/drawing/2012/chart"/>
            </c:numRef>
          </c:val>
          <c:extLst xmlns:c15="http://schemas.microsoft.com/office/drawing/2012/chart">
            <c:ext xmlns:c16="http://schemas.microsoft.com/office/drawing/2014/chart" uri="{C3380CC4-5D6E-409C-BE32-E72D297353CC}">
              <c16:uniqueId val="{00000005-4EBB-4B3B-B45B-2979C884876A}"/>
            </c:ext>
          </c:extLst>
        </c:ser>
        <c:dLbls>
          <c:showLegendKey val="0"/>
          <c:showVal val="0"/>
          <c:showCatName val="0"/>
          <c:showSerName val="0"/>
          <c:showPercent val="0"/>
          <c:showBubbleSize val="0"/>
        </c:dLbls>
        <c:gapWidth val="50"/>
        <c:axId val="713792143"/>
        <c:axId val="713792623"/>
        <c:extLst/>
      </c:barChart>
      <c:catAx>
        <c:axId val="713792143"/>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540000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13792623"/>
        <c:crosses val="autoZero"/>
        <c:auto val="1"/>
        <c:lblAlgn val="ctr"/>
        <c:lblOffset val="100"/>
        <c:noMultiLvlLbl val="0"/>
      </c:catAx>
      <c:valAx>
        <c:axId val="713792623"/>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13792143"/>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'Gráfico re_2.2'!$F$5</c:f>
              <c:strCache>
                <c:ptCount val="1"/>
                <c:pt idx="0">
                  <c:v>CAPI</c:v>
                </c:pt>
              </c:strCache>
            </c:strRef>
          </c:tx>
          <c:spPr>
            <a:solidFill>
              <a:schemeClr val="accent1"/>
            </a:solidFill>
            <a:ln>
              <a:noFill/>
            </a:ln>
            <a:effectLst/>
          </c:spPr>
          <c:invertIfNegative val="0"/>
          <c:dPt>
            <c:idx val="1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4B35-47F1-9C0D-A396247A449B}"/>
              </c:ext>
            </c:extLst>
          </c:dPt>
          <c:dLbls>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re_2.2'!$E$6:$E$23</c:f>
              <c:strCache>
                <c:ptCount val="18"/>
                <c:pt idx="0">
                  <c:v>BAL</c:v>
                </c:pt>
                <c:pt idx="1">
                  <c:v>MAD</c:v>
                </c:pt>
                <c:pt idx="2">
                  <c:v>CAN</c:v>
                </c:pt>
                <c:pt idx="3">
                  <c:v>CAT</c:v>
                </c:pt>
                <c:pt idx="4">
                  <c:v>CNT</c:v>
                </c:pt>
                <c:pt idx="5">
                  <c:v>GAL</c:v>
                </c:pt>
                <c:pt idx="6">
                  <c:v>CVA</c:v>
                </c:pt>
                <c:pt idx="7">
                  <c:v>CLM</c:v>
                </c:pt>
                <c:pt idx="8">
                  <c:v>ARA</c:v>
                </c:pt>
                <c:pt idx="9">
                  <c:v>RIO</c:v>
                </c:pt>
                <c:pt idx="10">
                  <c:v>Total</c:v>
                </c:pt>
                <c:pt idx="11">
                  <c:v>CYL</c:v>
                </c:pt>
                <c:pt idx="12">
                  <c:v>AST</c:v>
                </c:pt>
                <c:pt idx="13">
                  <c:v>MUR</c:v>
                </c:pt>
                <c:pt idx="14">
                  <c:v>AND</c:v>
                </c:pt>
                <c:pt idx="15">
                  <c:v>EXT</c:v>
                </c:pt>
                <c:pt idx="16">
                  <c:v>CE </c:v>
                </c:pt>
                <c:pt idx="17">
                  <c:v>ML</c:v>
                </c:pt>
              </c:strCache>
            </c:strRef>
          </c:cat>
          <c:val>
            <c:numRef>
              <c:f>'Gráfico re_2.2'!$F$6:$F$23</c:f>
              <c:numCache>
                <c:formatCode>0.00</c:formatCode>
                <c:ptCount val="18"/>
                <c:pt idx="0">
                  <c:v>85.534304796599884</c:v>
                </c:pt>
                <c:pt idx="1">
                  <c:v>80.254281633172582</c:v>
                </c:pt>
                <c:pt idx="2">
                  <c:v>79.740599663779705</c:v>
                </c:pt>
                <c:pt idx="3">
                  <c:v>79.37879426488314</c:v>
                </c:pt>
                <c:pt idx="4">
                  <c:v>77.935130196436731</c:v>
                </c:pt>
                <c:pt idx="5">
                  <c:v>76.620291423128037</c:v>
                </c:pt>
                <c:pt idx="6">
                  <c:v>75.912664697711435</c:v>
                </c:pt>
                <c:pt idx="7">
                  <c:v>74.792123488417531</c:v>
                </c:pt>
                <c:pt idx="8">
                  <c:v>74.550970079221315</c:v>
                </c:pt>
                <c:pt idx="9">
                  <c:v>73.262032085561501</c:v>
                </c:pt>
                <c:pt idx="10">
                  <c:v>73</c:v>
                </c:pt>
                <c:pt idx="11">
                  <c:v>72.792440094498829</c:v>
                </c:pt>
                <c:pt idx="12">
                  <c:v>72.243648997545662</c:v>
                </c:pt>
                <c:pt idx="13">
                  <c:v>69.444512061536969</c:v>
                </c:pt>
                <c:pt idx="14">
                  <c:v>65.574841686108726</c:v>
                </c:pt>
                <c:pt idx="15">
                  <c:v>63.713604195004635</c:v>
                </c:pt>
                <c:pt idx="16">
                  <c:v>51.810101885974426</c:v>
                </c:pt>
                <c:pt idx="17">
                  <c:v>49.211802748585285</c:v>
                </c:pt>
              </c:numCache>
            </c:numRef>
          </c:val>
          <c:extLst xmlns:c15="http://schemas.microsoft.com/office/drawing/2012/chart">
            <c:ext xmlns:c16="http://schemas.microsoft.com/office/drawing/2014/chart" uri="{C3380CC4-5D6E-409C-BE32-E72D297353CC}">
              <c16:uniqueId val="{00000002-09AD-4D21-B797-3D6D2B0A6852}"/>
            </c:ext>
          </c:extLst>
        </c:ser>
        <c:dLbls>
          <c:showLegendKey val="0"/>
          <c:showVal val="0"/>
          <c:showCatName val="0"/>
          <c:showSerName val="0"/>
          <c:showPercent val="0"/>
          <c:showBubbleSize val="0"/>
        </c:dLbls>
        <c:gapWidth val="50"/>
        <c:axId val="713792143"/>
        <c:axId val="713792623"/>
        <c:extLst/>
      </c:barChart>
      <c:catAx>
        <c:axId val="713792143"/>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540000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13792623"/>
        <c:crosses val="autoZero"/>
        <c:auto val="1"/>
        <c:lblAlgn val="ctr"/>
        <c:lblOffset val="100"/>
        <c:noMultiLvlLbl val="0"/>
      </c:catAx>
      <c:valAx>
        <c:axId val="713792623"/>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13792143"/>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re_2.2'!#REF!</c:f>
              <c:strCache>
                <c:ptCount val="1"/>
                <c:pt idx="0">
                  <c:v>#¡REF!</c:v>
                </c:pt>
              </c:strCache>
            </c:strRef>
          </c:tx>
          <c:spPr>
            <a:solidFill>
              <a:schemeClr val="accent1"/>
            </a:solidFill>
            <a:ln>
              <a:noFill/>
            </a:ln>
            <a:effectLst/>
          </c:spPr>
          <c:invertIfNegative val="0"/>
          <c:cat>
            <c:strRef>
              <c:f>'Gráfico re_2.2'!$E$6:$E$23</c:f>
              <c:strCache>
                <c:ptCount val="18"/>
                <c:pt idx="0">
                  <c:v>BAL</c:v>
                </c:pt>
                <c:pt idx="1">
                  <c:v>MAD</c:v>
                </c:pt>
                <c:pt idx="2">
                  <c:v>CAN</c:v>
                </c:pt>
                <c:pt idx="3">
                  <c:v>CAT</c:v>
                </c:pt>
                <c:pt idx="4">
                  <c:v>CNT</c:v>
                </c:pt>
                <c:pt idx="5">
                  <c:v>GAL</c:v>
                </c:pt>
                <c:pt idx="6">
                  <c:v>CVA</c:v>
                </c:pt>
                <c:pt idx="7">
                  <c:v>CLM</c:v>
                </c:pt>
                <c:pt idx="8">
                  <c:v>ARA</c:v>
                </c:pt>
                <c:pt idx="9">
                  <c:v>RIO</c:v>
                </c:pt>
                <c:pt idx="10">
                  <c:v>Total</c:v>
                </c:pt>
                <c:pt idx="11">
                  <c:v>CYL</c:v>
                </c:pt>
                <c:pt idx="12">
                  <c:v>AST</c:v>
                </c:pt>
                <c:pt idx="13">
                  <c:v>MUR</c:v>
                </c:pt>
                <c:pt idx="14">
                  <c:v>AND</c:v>
                </c:pt>
                <c:pt idx="15">
                  <c:v>EXT</c:v>
                </c:pt>
                <c:pt idx="16">
                  <c:v>CE </c:v>
                </c:pt>
                <c:pt idx="17">
                  <c:v>ML</c:v>
                </c:pt>
              </c:strCache>
            </c:strRef>
          </c:cat>
          <c:val>
            <c:numRef>
              <c:f>'Gráfico re_2.2'!#REF!</c:f>
              <c:numCache>
                <c:formatCode>General</c:formatCode>
                <c:ptCount val="1"/>
                <c:pt idx="0">
                  <c:v>1</c:v>
                </c:pt>
              </c:numCache>
            </c:numRef>
          </c:val>
          <c:extLst>
            <c:ext xmlns:c16="http://schemas.microsoft.com/office/drawing/2014/chart" uri="{C3380CC4-5D6E-409C-BE32-E72D297353CC}">
              <c16:uniqueId val="{00000002-F78F-4FAE-A9A6-8DA18EC5EB58}"/>
            </c:ext>
          </c:extLst>
        </c:ser>
        <c:dLbls>
          <c:showLegendKey val="0"/>
          <c:showVal val="0"/>
          <c:showCatName val="0"/>
          <c:showSerName val="0"/>
          <c:showPercent val="0"/>
          <c:showBubbleSize val="0"/>
        </c:dLbls>
        <c:gapWidth val="50"/>
        <c:axId val="713792143"/>
        <c:axId val="713792623"/>
        <c:extLst>
          <c:ext xmlns:c15="http://schemas.microsoft.com/office/drawing/2012/chart" uri="{02D57815-91ED-43cb-92C2-25804820EDAC}">
            <c15:filteredBarSeries>
              <c15:ser>
                <c:idx val="1"/>
                <c:order val="1"/>
                <c:tx>
                  <c:strRef>
                    <c:extLst>
                      <c:ext uri="{02D57815-91ED-43cb-92C2-25804820EDAC}">
                        <c15:formulaRef>
                          <c15:sqref>'Gráfico re_2.2'!$F$5</c15:sqref>
                        </c15:formulaRef>
                      </c:ext>
                    </c:extLst>
                    <c:strCache>
                      <c:ptCount val="1"/>
                      <c:pt idx="0">
                        <c:v>CAPI</c:v>
                      </c:pt>
                    </c:strCache>
                  </c:strRef>
                </c:tx>
                <c:spPr>
                  <a:solidFill>
                    <a:schemeClr val="accent1">
                      <a:lumMod val="60000"/>
                      <a:lumOff val="40000"/>
                    </a:schemeClr>
                  </a:solidFill>
                  <a:ln>
                    <a:noFill/>
                  </a:ln>
                  <a:effectLst/>
                </c:spPr>
                <c:invertIfNegative val="0"/>
                <c:dPt>
                  <c:idx val="10"/>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1-ADC4-4B42-A5DB-A318DC0EFBA8}"/>
                    </c:ext>
                  </c:extLst>
                </c:dPt>
                <c:dLbls>
                  <c:dLbl>
                    <c:idx val="10"/>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ADC4-4B42-A5DB-A318DC0EFBA8}"/>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'Gráfico re_2.2'!$E$6:$E$23</c15:sqref>
                        </c15:formulaRef>
                      </c:ext>
                    </c:extLst>
                    <c:strCache>
                      <c:ptCount val="18"/>
                      <c:pt idx="0">
                        <c:v>BAL</c:v>
                      </c:pt>
                      <c:pt idx="1">
                        <c:v>MAD</c:v>
                      </c:pt>
                      <c:pt idx="2">
                        <c:v>CAN</c:v>
                      </c:pt>
                      <c:pt idx="3">
                        <c:v>CAT</c:v>
                      </c:pt>
                      <c:pt idx="4">
                        <c:v>CNT</c:v>
                      </c:pt>
                      <c:pt idx="5">
                        <c:v>GAL</c:v>
                      </c:pt>
                      <c:pt idx="6">
                        <c:v>CVA</c:v>
                      </c:pt>
                      <c:pt idx="7">
                        <c:v>CLM</c:v>
                      </c:pt>
                      <c:pt idx="8">
                        <c:v>ARA</c:v>
                      </c:pt>
                      <c:pt idx="9">
                        <c:v>RIO</c:v>
                      </c:pt>
                      <c:pt idx="10">
                        <c:v>Total</c:v>
                      </c:pt>
                      <c:pt idx="11">
                        <c:v>CYL</c:v>
                      </c:pt>
                      <c:pt idx="12">
                        <c:v>AST</c:v>
                      </c:pt>
                      <c:pt idx="13">
                        <c:v>MUR</c:v>
                      </c:pt>
                      <c:pt idx="14">
                        <c:v>AND</c:v>
                      </c:pt>
                      <c:pt idx="15">
                        <c:v>EXT</c:v>
                      </c:pt>
                      <c:pt idx="16">
                        <c:v>CE </c:v>
                      </c:pt>
                      <c:pt idx="17">
                        <c:v>ML</c:v>
                      </c:pt>
                    </c:strCache>
                  </c:strRef>
                </c:cat>
                <c:val>
                  <c:numRef>
                    <c:extLst>
                      <c:ext uri="{02D57815-91ED-43cb-92C2-25804820EDAC}">
                        <c15:formulaRef>
                          <c15:sqref>'Gráfico re_2.2'!$F$6:$F$23</c15:sqref>
                        </c15:formulaRef>
                      </c:ext>
                    </c:extLst>
                    <c:numCache>
                      <c:formatCode>0.00</c:formatCode>
                      <c:ptCount val="18"/>
                      <c:pt idx="0">
                        <c:v>85.534304796599884</c:v>
                      </c:pt>
                      <c:pt idx="1">
                        <c:v>80.254281633172582</c:v>
                      </c:pt>
                      <c:pt idx="2">
                        <c:v>79.740599663779705</c:v>
                      </c:pt>
                      <c:pt idx="3">
                        <c:v>79.37879426488314</c:v>
                      </c:pt>
                      <c:pt idx="4">
                        <c:v>77.935130196436731</c:v>
                      </c:pt>
                      <c:pt idx="5">
                        <c:v>76.620291423128037</c:v>
                      </c:pt>
                      <c:pt idx="6">
                        <c:v>75.912664697711435</c:v>
                      </c:pt>
                      <c:pt idx="7">
                        <c:v>74.792123488417531</c:v>
                      </c:pt>
                      <c:pt idx="8">
                        <c:v>74.550970079221315</c:v>
                      </c:pt>
                      <c:pt idx="9">
                        <c:v>73.262032085561501</c:v>
                      </c:pt>
                      <c:pt idx="10">
                        <c:v>73</c:v>
                      </c:pt>
                      <c:pt idx="11">
                        <c:v>72.792440094498829</c:v>
                      </c:pt>
                      <c:pt idx="12">
                        <c:v>72.243648997545662</c:v>
                      </c:pt>
                      <c:pt idx="13">
                        <c:v>69.444512061536969</c:v>
                      </c:pt>
                      <c:pt idx="14">
                        <c:v>65.574841686108726</c:v>
                      </c:pt>
                      <c:pt idx="15">
                        <c:v>63.713604195004635</c:v>
                      </c:pt>
                      <c:pt idx="16">
                        <c:v>51.810101885974426</c:v>
                      </c:pt>
                      <c:pt idx="17">
                        <c:v>49.211802748585285</c:v>
                      </c:pt>
                    </c:numCache>
                  </c:numRef>
                </c:val>
                <c:extLst>
                  <c:ext xmlns:c16="http://schemas.microsoft.com/office/drawing/2014/chart" uri="{C3380CC4-5D6E-409C-BE32-E72D297353CC}">
                    <c16:uniqueId val="{00000005-F78F-4FAE-A9A6-8DA18EC5EB58}"/>
                  </c:ext>
                </c:extLst>
              </c15:ser>
            </c15:filteredBarSeries>
          </c:ext>
        </c:extLst>
      </c:barChart>
      <c:catAx>
        <c:axId val="713792143"/>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540000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13792623"/>
        <c:crosses val="autoZero"/>
        <c:auto val="1"/>
        <c:lblAlgn val="ctr"/>
        <c:lblOffset val="100"/>
        <c:noMultiLvlLbl val="0"/>
      </c:catAx>
      <c:valAx>
        <c:axId val="713792623"/>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13792143"/>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re_2.3'!$E$5</c:f>
              <c:strCache>
                <c:ptCount val="1"/>
                <c:pt idx="0">
                  <c:v>IMV</c:v>
                </c:pt>
              </c:strCache>
            </c:strRef>
          </c:tx>
          <c:spPr>
            <a:ln w="28575" cap="rnd">
              <a:solidFill>
                <a:schemeClr val="accent1"/>
              </a:solidFill>
              <a:prstDash val="dash"/>
              <a:round/>
            </a:ln>
            <a:effectLst/>
          </c:spPr>
          <c:marker>
            <c:symbol val="none"/>
          </c:marker>
          <c:cat>
            <c:numRef>
              <c:f>'Gráfico re_2.3'!$D$6:$D$63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re_2.3'!$E$6:$E$63</c:f>
              <c:numCache>
                <c:formatCode>#,##0</c:formatCode>
                <c:ptCount val="58"/>
                <c:pt idx="17">
                  <c:v>58149</c:v>
                </c:pt>
                <c:pt idx="18">
                  <c:v>65155</c:v>
                </c:pt>
                <c:pt idx="19">
                  <c:v>70598</c:v>
                </c:pt>
                <c:pt idx="20">
                  <c:v>77451</c:v>
                </c:pt>
                <c:pt idx="21">
                  <c:v>118192</c:v>
                </c:pt>
                <c:pt idx="22">
                  <c:v>130239</c:v>
                </c:pt>
                <c:pt idx="23">
                  <c:v>143212</c:v>
                </c:pt>
                <c:pt idx="24">
                  <c:v>152915</c:v>
                </c:pt>
                <c:pt idx="25">
                  <c:v>166665</c:v>
                </c:pt>
                <c:pt idx="26">
                  <c:v>181495</c:v>
                </c:pt>
                <c:pt idx="27">
                  <c:v>202096</c:v>
                </c:pt>
                <c:pt idx="28">
                  <c:v>222214</c:v>
                </c:pt>
                <c:pt idx="29">
                  <c:v>237622</c:v>
                </c:pt>
                <c:pt idx="30">
                  <c:v>248895</c:v>
                </c:pt>
                <c:pt idx="31">
                  <c:v>258075</c:v>
                </c:pt>
                <c:pt idx="32">
                  <c:v>266485</c:v>
                </c:pt>
                <c:pt idx="33">
                  <c:v>273245</c:v>
                </c:pt>
                <c:pt idx="34">
                  <c:v>274362</c:v>
                </c:pt>
                <c:pt idx="35">
                  <c:v>242887</c:v>
                </c:pt>
                <c:pt idx="36">
                  <c:v>247168</c:v>
                </c:pt>
                <c:pt idx="37">
                  <c:v>251737</c:v>
                </c:pt>
                <c:pt idx="38">
                  <c:v>258042</c:v>
                </c:pt>
                <c:pt idx="39">
                  <c:v>268042</c:v>
                </c:pt>
                <c:pt idx="40">
                  <c:v>274532</c:v>
                </c:pt>
                <c:pt idx="41">
                  <c:v>286593</c:v>
                </c:pt>
                <c:pt idx="42">
                  <c:v>293339</c:v>
                </c:pt>
                <c:pt idx="43">
                  <c:v>295342</c:v>
                </c:pt>
                <c:pt idx="44">
                  <c:v>298741</c:v>
                </c:pt>
                <c:pt idx="45">
                  <c:v>304015</c:v>
                </c:pt>
                <c:pt idx="46">
                  <c:v>279706</c:v>
                </c:pt>
                <c:pt idx="47">
                  <c:v>278923</c:v>
                </c:pt>
                <c:pt idx="48">
                  <c:v>278909</c:v>
                </c:pt>
                <c:pt idx="49">
                  <c:v>281207</c:v>
                </c:pt>
                <c:pt idx="50">
                  <c:v>291190</c:v>
                </c:pt>
                <c:pt idx="51">
                  <c:v>292141</c:v>
                </c:pt>
                <c:pt idx="52">
                  <c:v>287414</c:v>
                </c:pt>
                <c:pt idx="53">
                  <c:v>294685</c:v>
                </c:pt>
                <c:pt idx="54">
                  <c:v>299299</c:v>
                </c:pt>
                <c:pt idx="55">
                  <c:v>305984</c:v>
                </c:pt>
                <c:pt idx="56">
                  <c:v>309841</c:v>
                </c:pt>
                <c:pt idx="57">
                  <c:v>315338</c:v>
                </c:pt>
              </c:numCache>
            </c:numRef>
          </c:val>
          <c:smooth val="0"/>
          <c:extLst>
            <c:ext xmlns:c16="http://schemas.microsoft.com/office/drawing/2014/chart" uri="{C3380CC4-5D6E-409C-BE32-E72D297353CC}">
              <c16:uniqueId val="{00000000-26BE-4CE6-AA4D-52E76F0C7387}"/>
            </c:ext>
          </c:extLst>
        </c:ser>
        <c:ser>
          <c:idx val="1"/>
          <c:order val="1"/>
          <c:tx>
            <c:strRef>
              <c:f>'Gráfico re_2.3'!$F$5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re_2.3'!$D$6:$D$63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re_2.3'!$F$6:$F$63</c:f>
              <c:numCache>
                <c:formatCode>#,##0</c:formatCode>
                <c:ptCount val="58"/>
                <c:pt idx="0">
                  <c:v>208671</c:v>
                </c:pt>
                <c:pt idx="1">
                  <c:v>211499</c:v>
                </c:pt>
                <c:pt idx="2">
                  <c:v>213445</c:v>
                </c:pt>
                <c:pt idx="3">
                  <c:v>213089</c:v>
                </c:pt>
                <c:pt idx="4">
                  <c:v>212307</c:v>
                </c:pt>
                <c:pt idx="5">
                  <c:v>211587</c:v>
                </c:pt>
                <c:pt idx="6">
                  <c:v>210389</c:v>
                </c:pt>
                <c:pt idx="7">
                  <c:v>209949</c:v>
                </c:pt>
                <c:pt idx="8">
                  <c:v>210478</c:v>
                </c:pt>
                <c:pt idx="9">
                  <c:v>211321</c:v>
                </c:pt>
                <c:pt idx="10">
                  <c:v>213010</c:v>
                </c:pt>
                <c:pt idx="11">
                  <c:v>214717</c:v>
                </c:pt>
                <c:pt idx="12">
                  <c:v>214219</c:v>
                </c:pt>
                <c:pt idx="13">
                  <c:v>215633</c:v>
                </c:pt>
                <c:pt idx="14">
                  <c:v>215029</c:v>
                </c:pt>
                <c:pt idx="15">
                  <c:v>227571</c:v>
                </c:pt>
                <c:pt idx="16">
                  <c:v>239227</c:v>
                </c:pt>
                <c:pt idx="17">
                  <c:v>233546</c:v>
                </c:pt>
                <c:pt idx="18">
                  <c:v>232390</c:v>
                </c:pt>
                <c:pt idx="19">
                  <c:v>230831</c:v>
                </c:pt>
                <c:pt idx="20">
                  <c:v>228548</c:v>
                </c:pt>
                <c:pt idx="21">
                  <c:v>219441</c:v>
                </c:pt>
                <c:pt idx="22">
                  <c:v>216102</c:v>
                </c:pt>
                <c:pt idx="23">
                  <c:v>212743</c:v>
                </c:pt>
                <c:pt idx="24">
                  <c:v>208580</c:v>
                </c:pt>
                <c:pt idx="25">
                  <c:v>209731</c:v>
                </c:pt>
                <c:pt idx="26">
                  <c:v>206785</c:v>
                </c:pt>
                <c:pt idx="27">
                  <c:v>199630</c:v>
                </c:pt>
                <c:pt idx="28">
                  <c:v>188821</c:v>
                </c:pt>
                <c:pt idx="29">
                  <c:v>178046</c:v>
                </c:pt>
                <c:pt idx="30">
                  <c:v>175700</c:v>
                </c:pt>
                <c:pt idx="31">
                  <c:v>172029</c:v>
                </c:pt>
                <c:pt idx="32">
                  <c:v>171252</c:v>
                </c:pt>
                <c:pt idx="33">
                  <c:v>170233</c:v>
                </c:pt>
                <c:pt idx="34">
                  <c:v>169022</c:v>
                </c:pt>
                <c:pt idx="35">
                  <c:v>169363</c:v>
                </c:pt>
                <c:pt idx="36">
                  <c:v>166464</c:v>
                </c:pt>
                <c:pt idx="37">
                  <c:v>166141</c:v>
                </c:pt>
                <c:pt idx="38">
                  <c:v>164304</c:v>
                </c:pt>
                <c:pt idx="39">
                  <c:v>163286</c:v>
                </c:pt>
                <c:pt idx="40">
                  <c:v>161897</c:v>
                </c:pt>
                <c:pt idx="41">
                  <c:v>164114</c:v>
                </c:pt>
                <c:pt idx="42">
                  <c:v>164468</c:v>
                </c:pt>
                <c:pt idx="43">
                  <c:v>163554</c:v>
                </c:pt>
                <c:pt idx="44">
                  <c:v>163010</c:v>
                </c:pt>
                <c:pt idx="45">
                  <c:v>161947</c:v>
                </c:pt>
                <c:pt idx="46">
                  <c:v>159748</c:v>
                </c:pt>
                <c:pt idx="47">
                  <c:v>162696</c:v>
                </c:pt>
                <c:pt idx="48">
                  <c:v>163300</c:v>
                </c:pt>
                <c:pt idx="49">
                  <c:v>163962</c:v>
                </c:pt>
                <c:pt idx="50">
                  <c:v>165651</c:v>
                </c:pt>
                <c:pt idx="51">
                  <c:v>163322</c:v>
                </c:pt>
                <c:pt idx="52">
                  <c:v>162560</c:v>
                </c:pt>
                <c:pt idx="53">
                  <c:v>160069</c:v>
                </c:pt>
                <c:pt idx="54">
                  <c:v>157416</c:v>
                </c:pt>
                <c:pt idx="55">
                  <c:v>156493</c:v>
                </c:pt>
                <c:pt idx="56">
                  <c:v>156215</c:v>
                </c:pt>
                <c:pt idx="57">
                  <c:v>154777</c:v>
                </c:pt>
              </c:numCache>
            </c:numRef>
          </c:val>
          <c:smooth val="0"/>
          <c:extLst>
            <c:ext xmlns:c16="http://schemas.microsoft.com/office/drawing/2014/chart" uri="{C3380CC4-5D6E-409C-BE32-E72D297353CC}">
              <c16:uniqueId val="{00000001-26BE-4CE6-AA4D-52E76F0C7387}"/>
            </c:ext>
          </c:extLst>
        </c:ser>
        <c:ser>
          <c:idx val="2"/>
          <c:order val="2"/>
          <c:tx>
            <c:strRef>
              <c:f>'Gráfico re_2.3'!$G$5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re_2.3'!$D$6:$D$63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re_2.3'!$G$6:$G$63</c:f>
              <c:numCache>
                <c:formatCode>#,##0</c:formatCode>
                <c:ptCount val="58"/>
                <c:pt idx="17">
                  <c:v>15376</c:v>
                </c:pt>
                <c:pt idx="18">
                  <c:v>8921</c:v>
                </c:pt>
                <c:pt idx="19">
                  <c:v>6936</c:v>
                </c:pt>
                <c:pt idx="20">
                  <c:v>7781</c:v>
                </c:pt>
                <c:pt idx="21">
                  <c:v>14444</c:v>
                </c:pt>
                <c:pt idx="22">
                  <c:v>12562</c:v>
                </c:pt>
                <c:pt idx="23">
                  <c:v>14988</c:v>
                </c:pt>
                <c:pt idx="24">
                  <c:v>15699</c:v>
                </c:pt>
                <c:pt idx="25">
                  <c:v>18174</c:v>
                </c:pt>
                <c:pt idx="26">
                  <c:v>20822</c:v>
                </c:pt>
                <c:pt idx="27">
                  <c:v>28073</c:v>
                </c:pt>
                <c:pt idx="28">
                  <c:v>37142</c:v>
                </c:pt>
                <c:pt idx="29">
                  <c:v>46798</c:v>
                </c:pt>
                <c:pt idx="30">
                  <c:v>47687</c:v>
                </c:pt>
                <c:pt idx="31">
                  <c:v>50019</c:v>
                </c:pt>
                <c:pt idx="32">
                  <c:v>50166</c:v>
                </c:pt>
                <c:pt idx="33">
                  <c:v>51052</c:v>
                </c:pt>
                <c:pt idx="34">
                  <c:v>51557</c:v>
                </c:pt>
                <c:pt idx="35">
                  <c:v>50395</c:v>
                </c:pt>
                <c:pt idx="36">
                  <c:v>49249</c:v>
                </c:pt>
                <c:pt idx="37">
                  <c:v>49952</c:v>
                </c:pt>
                <c:pt idx="38">
                  <c:v>50266</c:v>
                </c:pt>
                <c:pt idx="39">
                  <c:v>50413</c:v>
                </c:pt>
                <c:pt idx="40">
                  <c:v>50791</c:v>
                </c:pt>
                <c:pt idx="41">
                  <c:v>48873</c:v>
                </c:pt>
                <c:pt idx="42">
                  <c:v>48819</c:v>
                </c:pt>
                <c:pt idx="43">
                  <c:v>48705</c:v>
                </c:pt>
                <c:pt idx="44">
                  <c:v>48341</c:v>
                </c:pt>
                <c:pt idx="45">
                  <c:v>47844</c:v>
                </c:pt>
                <c:pt idx="46">
                  <c:v>45048</c:v>
                </c:pt>
                <c:pt idx="47">
                  <c:v>44555</c:v>
                </c:pt>
                <c:pt idx="48">
                  <c:v>43979</c:v>
                </c:pt>
                <c:pt idx="49">
                  <c:v>42561</c:v>
                </c:pt>
                <c:pt idx="50">
                  <c:v>43246</c:v>
                </c:pt>
                <c:pt idx="51">
                  <c:v>42448</c:v>
                </c:pt>
                <c:pt idx="52">
                  <c:v>42564</c:v>
                </c:pt>
                <c:pt idx="53">
                  <c:v>42812</c:v>
                </c:pt>
                <c:pt idx="54">
                  <c:v>43011</c:v>
                </c:pt>
                <c:pt idx="55">
                  <c:v>43453</c:v>
                </c:pt>
                <c:pt idx="56">
                  <c:v>43708</c:v>
                </c:pt>
                <c:pt idx="57">
                  <c:v>43756</c:v>
                </c:pt>
              </c:numCache>
            </c:numRef>
          </c:val>
          <c:smooth val="0"/>
          <c:extLst>
            <c:ext xmlns:c16="http://schemas.microsoft.com/office/drawing/2014/chart" uri="{C3380CC4-5D6E-409C-BE32-E72D297353CC}">
              <c16:uniqueId val="{00000002-26BE-4CE6-AA4D-52E76F0C7387}"/>
            </c:ext>
          </c:extLst>
        </c:ser>
        <c:ser>
          <c:idx val="3"/>
          <c:order val="3"/>
          <c:tx>
            <c:strRef>
              <c:f>'Gráfico re_2.3'!$H$5</c:f>
              <c:strCache>
                <c:ptCount val="1"/>
                <c:pt idx="0">
                  <c:v>Total</c:v>
                </c:pt>
              </c:strCache>
            </c:strRef>
          </c:tx>
          <c:spPr>
            <a:ln w="28575" cap="rnd">
              <a:solidFill>
                <a:srgbClr val="430416"/>
              </a:solidFill>
              <a:round/>
            </a:ln>
            <a:effectLst/>
          </c:spPr>
          <c:marker>
            <c:symbol val="none"/>
          </c:marker>
          <c:cat>
            <c:numRef>
              <c:f>'Gráfico re_2.3'!$D$6:$D$63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re_2.3'!$H$6:$H$63</c:f>
              <c:numCache>
                <c:formatCode>#,##0</c:formatCode>
                <c:ptCount val="58"/>
                <c:pt idx="0">
                  <c:v>208671</c:v>
                </c:pt>
                <c:pt idx="1">
                  <c:v>211499</c:v>
                </c:pt>
                <c:pt idx="2">
                  <c:v>213445</c:v>
                </c:pt>
                <c:pt idx="3">
                  <c:v>213089</c:v>
                </c:pt>
                <c:pt idx="4">
                  <c:v>212307</c:v>
                </c:pt>
                <c:pt idx="5">
                  <c:v>211587</c:v>
                </c:pt>
                <c:pt idx="6">
                  <c:v>210389</c:v>
                </c:pt>
                <c:pt idx="7">
                  <c:v>209949</c:v>
                </c:pt>
                <c:pt idx="8">
                  <c:v>210478</c:v>
                </c:pt>
                <c:pt idx="9">
                  <c:v>211321</c:v>
                </c:pt>
                <c:pt idx="10">
                  <c:v>213010</c:v>
                </c:pt>
                <c:pt idx="11">
                  <c:v>214717</c:v>
                </c:pt>
                <c:pt idx="12">
                  <c:v>214219</c:v>
                </c:pt>
                <c:pt idx="13">
                  <c:v>215633</c:v>
                </c:pt>
                <c:pt idx="14">
                  <c:v>215029</c:v>
                </c:pt>
                <c:pt idx="15">
                  <c:v>227571</c:v>
                </c:pt>
                <c:pt idx="16">
                  <c:v>239227</c:v>
                </c:pt>
                <c:pt idx="17">
                  <c:v>307071</c:v>
                </c:pt>
                <c:pt idx="18">
                  <c:v>306466</c:v>
                </c:pt>
                <c:pt idx="19">
                  <c:v>308365</c:v>
                </c:pt>
                <c:pt idx="20">
                  <c:v>313780</c:v>
                </c:pt>
                <c:pt idx="21">
                  <c:v>352077</c:v>
                </c:pt>
                <c:pt idx="22">
                  <c:v>358903</c:v>
                </c:pt>
                <c:pt idx="23">
                  <c:v>370943</c:v>
                </c:pt>
                <c:pt idx="24">
                  <c:v>377194</c:v>
                </c:pt>
                <c:pt idx="25">
                  <c:v>394570</c:v>
                </c:pt>
                <c:pt idx="26">
                  <c:v>409102</c:v>
                </c:pt>
                <c:pt idx="27">
                  <c:v>429799</c:v>
                </c:pt>
                <c:pt idx="28">
                  <c:v>448177</c:v>
                </c:pt>
                <c:pt idx="29">
                  <c:v>462466</c:v>
                </c:pt>
                <c:pt idx="30">
                  <c:v>472282</c:v>
                </c:pt>
                <c:pt idx="31">
                  <c:v>480123</c:v>
                </c:pt>
                <c:pt idx="32">
                  <c:v>487903</c:v>
                </c:pt>
                <c:pt idx="33">
                  <c:v>494530</c:v>
                </c:pt>
                <c:pt idx="34">
                  <c:v>494941</c:v>
                </c:pt>
                <c:pt idx="35">
                  <c:v>462645</c:v>
                </c:pt>
                <c:pt idx="36">
                  <c:v>462881</c:v>
                </c:pt>
                <c:pt idx="37">
                  <c:v>467830</c:v>
                </c:pt>
                <c:pt idx="38">
                  <c:v>472612</c:v>
                </c:pt>
                <c:pt idx="39">
                  <c:v>481741</c:v>
                </c:pt>
                <c:pt idx="40">
                  <c:v>487220</c:v>
                </c:pt>
                <c:pt idx="41">
                  <c:v>499580</c:v>
                </c:pt>
                <c:pt idx="42">
                  <c:v>506626</c:v>
                </c:pt>
                <c:pt idx="43">
                  <c:v>507601</c:v>
                </c:pt>
                <c:pt idx="44">
                  <c:v>510092</c:v>
                </c:pt>
                <c:pt idx="45">
                  <c:v>513806</c:v>
                </c:pt>
                <c:pt idx="46">
                  <c:v>484502</c:v>
                </c:pt>
                <c:pt idx="47">
                  <c:v>486174</c:v>
                </c:pt>
                <c:pt idx="48">
                  <c:v>486188</c:v>
                </c:pt>
                <c:pt idx="49">
                  <c:v>487730</c:v>
                </c:pt>
                <c:pt idx="50">
                  <c:v>500087</c:v>
                </c:pt>
                <c:pt idx="51">
                  <c:v>497911</c:v>
                </c:pt>
                <c:pt idx="52">
                  <c:v>492538</c:v>
                </c:pt>
                <c:pt idx="53">
                  <c:v>497566</c:v>
                </c:pt>
                <c:pt idx="54">
                  <c:v>499726</c:v>
                </c:pt>
                <c:pt idx="55">
                  <c:v>505930</c:v>
                </c:pt>
                <c:pt idx="56">
                  <c:v>509764</c:v>
                </c:pt>
                <c:pt idx="57">
                  <c:v>513871</c:v>
                </c:pt>
              </c:numCache>
            </c:numRef>
          </c:val>
          <c:smooth val="0"/>
          <c:extLst>
            <c:ext xmlns:c16="http://schemas.microsoft.com/office/drawing/2014/chart" uri="{C3380CC4-5D6E-409C-BE32-E72D297353CC}">
              <c16:uniqueId val="{00000003-26BE-4CE6-AA4D-52E76F0C7387}"/>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re_2.3'!$D$23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26BE-4CE6-AA4D-52E76F0C7387}"/>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majorUnit val="100000"/>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re_2.6'!$G$5</c:f>
              <c:strCache>
                <c:ptCount val="1"/>
                <c:pt idx="0">
                  <c:v>IMV</c:v>
                </c:pt>
              </c:strCache>
            </c:strRef>
          </c:tx>
          <c:spPr>
            <a:solidFill>
              <a:schemeClr val="accent1"/>
            </a:solidFill>
            <a:ln>
              <a:solidFill>
                <a:schemeClr val="accent1"/>
              </a:solidFill>
            </a:ln>
            <a:effectLst/>
          </c:spPr>
          <c:invertIfNegative val="0"/>
          <c:dPt>
            <c:idx val="7"/>
            <c:invertIfNegative val="0"/>
            <c:bubble3D val="0"/>
            <c:spPr>
              <a:solidFill>
                <a:schemeClr val="accent1">
                  <a:lumMod val="60000"/>
                  <a:lumOff val="40000"/>
                </a:schemeClr>
              </a:solidFill>
              <a:ln>
                <a:solidFill>
                  <a:schemeClr val="accent1">
                    <a:lumMod val="60000"/>
                    <a:lumOff val="40000"/>
                  </a:schemeClr>
                </a:solidFill>
              </a:ln>
              <a:effectLst/>
            </c:spPr>
            <c:extLst>
              <c:ext xmlns:c16="http://schemas.microsoft.com/office/drawing/2014/chart" uri="{C3380CC4-5D6E-409C-BE32-E72D297353CC}">
                <c16:uniqueId val="{00000001-17EA-4BA0-83E3-8C73425BB47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re_2.6'!$F$6:$F$23</c:f>
              <c:strCache>
                <c:ptCount val="18"/>
                <c:pt idx="0">
                  <c:v>BAL</c:v>
                </c:pt>
                <c:pt idx="1">
                  <c:v>CAT</c:v>
                </c:pt>
                <c:pt idx="2">
                  <c:v>CLM</c:v>
                </c:pt>
                <c:pt idx="3">
                  <c:v>CVA</c:v>
                </c:pt>
                <c:pt idx="4">
                  <c:v>GAL</c:v>
                </c:pt>
                <c:pt idx="5">
                  <c:v>CAN</c:v>
                </c:pt>
                <c:pt idx="6">
                  <c:v>MAD</c:v>
                </c:pt>
                <c:pt idx="7">
                  <c:v>Total</c:v>
                </c:pt>
                <c:pt idx="8">
                  <c:v>CNT</c:v>
                </c:pt>
                <c:pt idx="9">
                  <c:v>CYL</c:v>
                </c:pt>
                <c:pt idx="10">
                  <c:v>MUR</c:v>
                </c:pt>
                <c:pt idx="11">
                  <c:v>EXT</c:v>
                </c:pt>
                <c:pt idx="12">
                  <c:v>AND</c:v>
                </c:pt>
                <c:pt idx="13">
                  <c:v>ARA</c:v>
                </c:pt>
                <c:pt idx="14">
                  <c:v>RIO</c:v>
                </c:pt>
                <c:pt idx="15">
                  <c:v>AST</c:v>
                </c:pt>
                <c:pt idx="16">
                  <c:v>CE </c:v>
                </c:pt>
                <c:pt idx="17">
                  <c:v>ML</c:v>
                </c:pt>
              </c:strCache>
            </c:strRef>
          </c:cat>
          <c:val>
            <c:numRef>
              <c:f>'Gráfico re_2.6'!$G$6:$G$23</c:f>
              <c:numCache>
                <c:formatCode>0.00</c:formatCode>
                <c:ptCount val="18"/>
                <c:pt idx="0">
                  <c:v>68.468358300214007</c:v>
                </c:pt>
                <c:pt idx="1">
                  <c:v>66.540217373645476</c:v>
                </c:pt>
                <c:pt idx="2">
                  <c:v>60.002505951635129</c:v>
                </c:pt>
                <c:pt idx="3">
                  <c:v>59.46293926884421</c:v>
                </c:pt>
                <c:pt idx="4">
                  <c:v>59.39405979934439</c:v>
                </c:pt>
                <c:pt idx="5">
                  <c:v>58.798848210612917</c:v>
                </c:pt>
                <c:pt idx="6">
                  <c:v>58.723612034574465</c:v>
                </c:pt>
                <c:pt idx="7">
                  <c:v>56.129746981375092</c:v>
                </c:pt>
                <c:pt idx="8">
                  <c:v>54.863105494926288</c:v>
                </c:pt>
                <c:pt idx="9">
                  <c:v>54.30554148515855</c:v>
                </c:pt>
                <c:pt idx="10">
                  <c:v>52.468955867778234</c:v>
                </c:pt>
                <c:pt idx="11">
                  <c:v>50.621761658031083</c:v>
                </c:pt>
                <c:pt idx="12">
                  <c:v>49.462856688973176</c:v>
                </c:pt>
                <c:pt idx="13">
                  <c:v>48.920017632365187</c:v>
                </c:pt>
                <c:pt idx="14">
                  <c:v>48.765743073047858</c:v>
                </c:pt>
                <c:pt idx="15">
                  <c:v>44.850552974550837</c:v>
                </c:pt>
                <c:pt idx="16">
                  <c:v>39.064748201438846</c:v>
                </c:pt>
                <c:pt idx="17">
                  <c:v>33.988015978695074</c:v>
                </c:pt>
              </c:numCache>
            </c:numRef>
          </c:val>
          <c:extLst>
            <c:ext xmlns:c16="http://schemas.microsoft.com/office/drawing/2014/chart" uri="{C3380CC4-5D6E-409C-BE32-E72D297353CC}">
              <c16:uniqueId val="{00000002-17EA-4BA0-83E3-8C73425BB472}"/>
            </c:ext>
          </c:extLst>
        </c:ser>
        <c:ser>
          <c:idx val="1"/>
          <c:order val="1"/>
          <c:tx>
            <c:v>Rentas mínimas</c:v>
          </c:tx>
          <c:spPr>
            <a:solidFill>
              <a:schemeClr val="bg1">
                <a:lumMod val="65000"/>
              </a:schemeClr>
            </a:solidFill>
            <a:ln>
              <a:solidFill>
                <a:schemeClr val="bg1">
                  <a:lumMod val="65000"/>
                </a:schemeClr>
              </a:solidFill>
            </a:ln>
            <a:effectLst/>
          </c:spPr>
          <c:invertIfNegative val="0"/>
          <c:dPt>
            <c:idx val="7"/>
            <c:invertIfNegative val="0"/>
            <c:bubble3D val="0"/>
            <c:spPr>
              <a:solidFill>
                <a:schemeClr val="bg1">
                  <a:lumMod val="85000"/>
                </a:schemeClr>
              </a:solidFill>
              <a:ln>
                <a:solidFill>
                  <a:schemeClr val="bg1">
                    <a:lumMod val="85000"/>
                  </a:schemeClr>
                </a:solidFill>
              </a:ln>
              <a:effectLst/>
            </c:spPr>
            <c:extLst>
              <c:ext xmlns:c16="http://schemas.microsoft.com/office/drawing/2014/chart" uri="{C3380CC4-5D6E-409C-BE32-E72D297353CC}">
                <c16:uniqueId val="{00000007-17EA-4BA0-83E3-8C73425BB47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re_2.6'!$F$6:$F$23</c:f>
              <c:strCache>
                <c:ptCount val="18"/>
                <c:pt idx="0">
                  <c:v>BAL</c:v>
                </c:pt>
                <c:pt idx="1">
                  <c:v>CAT</c:v>
                </c:pt>
                <c:pt idx="2">
                  <c:v>CLM</c:v>
                </c:pt>
                <c:pt idx="3">
                  <c:v>CVA</c:v>
                </c:pt>
                <c:pt idx="4">
                  <c:v>GAL</c:v>
                </c:pt>
                <c:pt idx="5">
                  <c:v>CAN</c:v>
                </c:pt>
                <c:pt idx="6">
                  <c:v>MAD</c:v>
                </c:pt>
                <c:pt idx="7">
                  <c:v>Total</c:v>
                </c:pt>
                <c:pt idx="8">
                  <c:v>CNT</c:v>
                </c:pt>
                <c:pt idx="9">
                  <c:v>CYL</c:v>
                </c:pt>
                <c:pt idx="10">
                  <c:v>MUR</c:v>
                </c:pt>
                <c:pt idx="11">
                  <c:v>EXT</c:v>
                </c:pt>
                <c:pt idx="12">
                  <c:v>AND</c:v>
                </c:pt>
                <c:pt idx="13">
                  <c:v>ARA</c:v>
                </c:pt>
                <c:pt idx="14">
                  <c:v>RIO</c:v>
                </c:pt>
                <c:pt idx="15">
                  <c:v>AST</c:v>
                </c:pt>
                <c:pt idx="16">
                  <c:v>CE </c:v>
                </c:pt>
                <c:pt idx="17">
                  <c:v>ML</c:v>
                </c:pt>
              </c:strCache>
            </c:strRef>
          </c:cat>
          <c:val>
            <c:numRef>
              <c:f>'Gráfico re_2.6'!$H$6:$H$23</c:f>
              <c:numCache>
                <c:formatCode>0.00</c:formatCode>
                <c:ptCount val="18"/>
                <c:pt idx="0">
                  <c:v>4.965026230327255</c:v>
                </c:pt>
                <c:pt idx="1">
                  <c:v>17.184944069000842</c:v>
                </c:pt>
                <c:pt idx="2">
                  <c:v>0.44424251602806802</c:v>
                </c:pt>
                <c:pt idx="3">
                  <c:v>7.9415702982349359</c:v>
                </c:pt>
                <c:pt idx="4">
                  <c:v>6.1802176502655009</c:v>
                </c:pt>
                <c:pt idx="5">
                  <c:v>6.1732942653830047</c:v>
                </c:pt>
                <c:pt idx="6">
                  <c:v>0.60053050397877983</c:v>
                </c:pt>
                <c:pt idx="7">
                  <c:v>4.9877179253075958</c:v>
                </c:pt>
                <c:pt idx="8">
                  <c:v>6.8054211035818009</c:v>
                </c:pt>
                <c:pt idx="9">
                  <c:v>1.4468259455583725</c:v>
                </c:pt>
                <c:pt idx="10">
                  <c:v>1.1116993118051879</c:v>
                </c:pt>
                <c:pt idx="11">
                  <c:v>2.941381473478776</c:v>
                </c:pt>
                <c:pt idx="12">
                  <c:v>0.70993751907354763</c:v>
                </c:pt>
                <c:pt idx="13">
                  <c:v>1.6766467065868262</c:v>
                </c:pt>
                <c:pt idx="14">
                  <c:v>4.0020611473720376</c:v>
                </c:pt>
                <c:pt idx="15">
                  <c:v>8.8784071461368281</c:v>
                </c:pt>
                <c:pt idx="16">
                  <c:v>1.9328956965718453</c:v>
                </c:pt>
                <c:pt idx="17">
                  <c:v>0.33726812816188867</c:v>
                </c:pt>
              </c:numCache>
            </c:numRef>
          </c:val>
          <c:extLst>
            <c:ext xmlns:c16="http://schemas.microsoft.com/office/drawing/2014/chart" uri="{C3380CC4-5D6E-409C-BE32-E72D297353CC}">
              <c16:uniqueId val="{00000006-17EA-4BA0-83E3-8C73425BB472}"/>
            </c:ext>
          </c:extLst>
        </c:ser>
        <c:dLbls>
          <c:showLegendKey val="0"/>
          <c:showVal val="0"/>
          <c:showCatName val="0"/>
          <c:showSerName val="0"/>
          <c:showPercent val="0"/>
          <c:showBubbleSize val="0"/>
        </c:dLbls>
        <c:gapWidth val="50"/>
        <c:overlap val="100"/>
        <c:axId val="713792143"/>
        <c:axId val="713792623"/>
        <c:extLst/>
      </c:barChart>
      <c:catAx>
        <c:axId val="713792143"/>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540000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13792623"/>
        <c:crosses val="autoZero"/>
        <c:auto val="1"/>
        <c:lblAlgn val="ctr"/>
        <c:lblOffset val="100"/>
        <c:noMultiLvlLbl val="0"/>
      </c:catAx>
      <c:valAx>
        <c:axId val="713792623"/>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13792143"/>
        <c:crosses val="autoZero"/>
        <c:crossBetween val="between"/>
        <c:majorUnit val="20"/>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re_2.6'!$G$5</c:f>
              <c:strCache>
                <c:ptCount val="1"/>
                <c:pt idx="0">
                  <c:v>IMV</c:v>
                </c:pt>
              </c:strCache>
            </c:strRef>
          </c:tx>
          <c:spPr>
            <a:solidFill>
              <a:schemeClr val="accent1"/>
            </a:solidFill>
            <a:ln>
              <a:noFill/>
            </a:ln>
            <a:effectLst/>
          </c:spPr>
          <c:invertIfNegative val="0"/>
          <c:dPt>
            <c:idx val="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389A-43C5-AB4F-0B3C68AA7C10}"/>
              </c:ext>
            </c:extLst>
          </c:dPt>
          <c:dLbls>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re_2.6'!$F$6:$F$23</c:f>
              <c:strCache>
                <c:ptCount val="18"/>
                <c:pt idx="0">
                  <c:v>BAL</c:v>
                </c:pt>
                <c:pt idx="1">
                  <c:v>CAT</c:v>
                </c:pt>
                <c:pt idx="2">
                  <c:v>CLM</c:v>
                </c:pt>
                <c:pt idx="3">
                  <c:v>CVA</c:v>
                </c:pt>
                <c:pt idx="4">
                  <c:v>GAL</c:v>
                </c:pt>
                <c:pt idx="5">
                  <c:v>CAN</c:v>
                </c:pt>
                <c:pt idx="6">
                  <c:v>MAD</c:v>
                </c:pt>
                <c:pt idx="7">
                  <c:v>Total</c:v>
                </c:pt>
                <c:pt idx="8">
                  <c:v>CNT</c:v>
                </c:pt>
                <c:pt idx="9">
                  <c:v>CYL</c:v>
                </c:pt>
                <c:pt idx="10">
                  <c:v>MUR</c:v>
                </c:pt>
                <c:pt idx="11">
                  <c:v>EXT</c:v>
                </c:pt>
                <c:pt idx="12">
                  <c:v>AND</c:v>
                </c:pt>
                <c:pt idx="13">
                  <c:v>ARA</c:v>
                </c:pt>
                <c:pt idx="14">
                  <c:v>RIO</c:v>
                </c:pt>
                <c:pt idx="15">
                  <c:v>AST</c:v>
                </c:pt>
                <c:pt idx="16">
                  <c:v>CE </c:v>
                </c:pt>
                <c:pt idx="17">
                  <c:v>ML</c:v>
                </c:pt>
              </c:strCache>
            </c:strRef>
          </c:cat>
          <c:val>
            <c:numRef>
              <c:f>'Gráfico re_2.6'!$G$6:$G$23</c:f>
              <c:numCache>
                <c:formatCode>0.00</c:formatCode>
                <c:ptCount val="18"/>
                <c:pt idx="0">
                  <c:v>68.468358300214007</c:v>
                </c:pt>
                <c:pt idx="1">
                  <c:v>66.540217373645476</c:v>
                </c:pt>
                <c:pt idx="2">
                  <c:v>60.002505951635129</c:v>
                </c:pt>
                <c:pt idx="3">
                  <c:v>59.46293926884421</c:v>
                </c:pt>
                <c:pt idx="4">
                  <c:v>59.39405979934439</c:v>
                </c:pt>
                <c:pt idx="5">
                  <c:v>58.798848210612917</c:v>
                </c:pt>
                <c:pt idx="6">
                  <c:v>58.723612034574465</c:v>
                </c:pt>
                <c:pt idx="7">
                  <c:v>56.129746981375092</c:v>
                </c:pt>
                <c:pt idx="8">
                  <c:v>54.863105494926288</c:v>
                </c:pt>
                <c:pt idx="9">
                  <c:v>54.30554148515855</c:v>
                </c:pt>
                <c:pt idx="10">
                  <c:v>52.468955867778234</c:v>
                </c:pt>
                <c:pt idx="11">
                  <c:v>50.621761658031083</c:v>
                </c:pt>
                <c:pt idx="12">
                  <c:v>49.462856688973176</c:v>
                </c:pt>
                <c:pt idx="13">
                  <c:v>48.920017632365187</c:v>
                </c:pt>
                <c:pt idx="14">
                  <c:v>48.765743073047858</c:v>
                </c:pt>
                <c:pt idx="15">
                  <c:v>44.850552974550837</c:v>
                </c:pt>
                <c:pt idx="16">
                  <c:v>39.064748201438846</c:v>
                </c:pt>
                <c:pt idx="17">
                  <c:v>33.988015978695074</c:v>
                </c:pt>
              </c:numCache>
            </c:numRef>
          </c:val>
          <c:extLst>
            <c:ext xmlns:c16="http://schemas.microsoft.com/office/drawing/2014/chart" uri="{C3380CC4-5D6E-409C-BE32-E72D297353CC}">
              <c16:uniqueId val="{00000002-389A-43C5-AB4F-0B3C68AA7C10}"/>
            </c:ext>
          </c:extLst>
        </c:ser>
        <c:ser>
          <c:idx val="1"/>
          <c:order val="1"/>
          <c:tx>
            <c:strRef>
              <c:f>'[1]Gráfico 6 NTU_RRMM'!#REF!</c:f>
              <c:strCache>
                <c:ptCount val="1"/>
                <c:pt idx="0">
                  <c:v>#¡REF!</c:v>
                </c:pt>
              </c:strCache>
            </c:strRef>
          </c:tx>
          <c:spPr>
            <a:solidFill>
              <a:schemeClr val="accent2"/>
            </a:solidFill>
            <a:ln>
              <a:noFill/>
            </a:ln>
            <a:effectLst/>
          </c:spPr>
          <c:invertIfNegative val="0"/>
          <c:cat>
            <c:strRef>
              <c:f>'Gráfico re_2.6'!$F$6:$F$23</c:f>
              <c:strCache>
                <c:ptCount val="18"/>
                <c:pt idx="0">
                  <c:v>BAL</c:v>
                </c:pt>
                <c:pt idx="1">
                  <c:v>CAT</c:v>
                </c:pt>
                <c:pt idx="2">
                  <c:v>CLM</c:v>
                </c:pt>
                <c:pt idx="3">
                  <c:v>CVA</c:v>
                </c:pt>
                <c:pt idx="4">
                  <c:v>GAL</c:v>
                </c:pt>
                <c:pt idx="5">
                  <c:v>CAN</c:v>
                </c:pt>
                <c:pt idx="6">
                  <c:v>MAD</c:v>
                </c:pt>
                <c:pt idx="7">
                  <c:v>Total</c:v>
                </c:pt>
                <c:pt idx="8">
                  <c:v>CNT</c:v>
                </c:pt>
                <c:pt idx="9">
                  <c:v>CYL</c:v>
                </c:pt>
                <c:pt idx="10">
                  <c:v>MUR</c:v>
                </c:pt>
                <c:pt idx="11">
                  <c:v>EXT</c:v>
                </c:pt>
                <c:pt idx="12">
                  <c:v>AND</c:v>
                </c:pt>
                <c:pt idx="13">
                  <c:v>ARA</c:v>
                </c:pt>
                <c:pt idx="14">
                  <c:v>RIO</c:v>
                </c:pt>
                <c:pt idx="15">
                  <c:v>AST</c:v>
                </c:pt>
                <c:pt idx="16">
                  <c:v>CE </c:v>
                </c:pt>
                <c:pt idx="17">
                  <c:v>ML</c:v>
                </c:pt>
              </c:strCache>
            </c:strRef>
          </c:cat>
          <c:val>
            <c:numRef>
              <c:f>'[1]Gráfico 6 NTU_RRMM'!#REF!</c:f>
              <c:numCache>
                <c:formatCode>General</c:formatCode>
                <c:ptCount val="1"/>
                <c:pt idx="0">
                  <c:v>1</c:v>
                </c:pt>
              </c:numCache>
            </c:numRef>
          </c:val>
          <c:extLst xmlns:c15="http://schemas.microsoft.com/office/drawing/2012/chart">
            <c:ext xmlns:c16="http://schemas.microsoft.com/office/drawing/2014/chart" uri="{C3380CC4-5D6E-409C-BE32-E72D297353CC}">
              <c16:uniqueId val="{00000005-389A-43C5-AB4F-0B3C68AA7C10}"/>
            </c:ext>
          </c:extLst>
        </c:ser>
        <c:dLbls>
          <c:showLegendKey val="0"/>
          <c:showVal val="0"/>
          <c:showCatName val="0"/>
          <c:showSerName val="0"/>
          <c:showPercent val="0"/>
          <c:showBubbleSize val="0"/>
        </c:dLbls>
        <c:gapWidth val="50"/>
        <c:axId val="713792143"/>
        <c:axId val="713792623"/>
        <c:extLst/>
      </c:barChart>
      <c:catAx>
        <c:axId val="713792143"/>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540000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13792623"/>
        <c:crosses val="autoZero"/>
        <c:auto val="1"/>
        <c:lblAlgn val="ctr"/>
        <c:lblOffset val="100"/>
        <c:noMultiLvlLbl val="0"/>
      </c:catAx>
      <c:valAx>
        <c:axId val="713792623"/>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13792143"/>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2595785440613"/>
          <c:y val="2.845242380957911E-2"/>
          <c:w val="0.92286079771039786"/>
          <c:h val="0.73964942528735622"/>
        </c:manualLayout>
      </c:layout>
      <c:barChart>
        <c:barDir val="col"/>
        <c:grouping val="clustered"/>
        <c:varyColors val="0"/>
        <c:ser>
          <c:idx val="0"/>
          <c:order val="0"/>
          <c:tx>
            <c:strRef>
              <c:f>'Gráfico 2'!$E$5</c:f>
              <c:strCache>
                <c:ptCount val="1"/>
                <c:pt idx="0">
                  <c:v>Potenciales</c:v>
                </c:pt>
              </c:strCache>
            </c:strRef>
          </c:tx>
          <c:spPr>
            <a:solidFill>
              <a:schemeClr val="bg1">
                <a:lumMod val="65000"/>
              </a:schemeClr>
            </a:solidFill>
            <a:ln>
              <a:noFill/>
            </a:ln>
            <a:effectLst/>
          </c:spPr>
          <c:invertIfNegative val="0"/>
          <c:dPt>
            <c:idx val="0"/>
            <c:invertIfNegative val="0"/>
            <c:bubble3D val="0"/>
            <c:spPr>
              <a:solidFill>
                <a:schemeClr val="bg1">
                  <a:lumMod val="85000"/>
                </a:schemeClr>
              </a:solidFill>
              <a:ln>
                <a:noFill/>
              </a:ln>
              <a:effectLst/>
            </c:spPr>
            <c:extLst>
              <c:ext xmlns:c16="http://schemas.microsoft.com/office/drawing/2014/chart" uri="{C3380CC4-5D6E-409C-BE32-E72D297353CC}">
                <c16:uniqueId val="{00000001-82A4-4614-AF97-1453CFE99149}"/>
              </c:ext>
            </c:extLst>
          </c:dPt>
          <c:dPt>
            <c:idx val="1"/>
            <c:invertIfNegative val="0"/>
            <c:bubble3D val="0"/>
            <c:spPr>
              <a:solidFill>
                <a:schemeClr val="bg1">
                  <a:lumMod val="85000"/>
                </a:schemeClr>
              </a:solidFill>
              <a:ln>
                <a:noFill/>
              </a:ln>
              <a:effectLst/>
            </c:spPr>
            <c:extLst>
              <c:ext xmlns:c16="http://schemas.microsoft.com/office/drawing/2014/chart" uri="{C3380CC4-5D6E-409C-BE32-E72D297353CC}">
                <c16:uniqueId val="{00000003-82A4-4614-AF97-1453CFE99149}"/>
              </c:ext>
            </c:extLst>
          </c:dPt>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2'!$D$6:$D$8</c:f>
              <c:strCache>
                <c:ptCount val="3"/>
                <c:pt idx="0">
                  <c:v>IMV básico</c:v>
                </c:pt>
                <c:pt idx="1">
                  <c:v>IMV completo</c:v>
                </c:pt>
                <c:pt idx="2">
                  <c:v>Total IMV</c:v>
                </c:pt>
              </c:strCache>
            </c:strRef>
          </c:cat>
          <c:val>
            <c:numRef>
              <c:f>'Gráfico 2'!$E$6:$E$8</c:f>
              <c:numCache>
                <c:formatCode>#,##0</c:formatCode>
                <c:ptCount val="3"/>
                <c:pt idx="0">
                  <c:v>514285</c:v>
                </c:pt>
                <c:pt idx="1">
                  <c:v>437417</c:v>
                </c:pt>
                <c:pt idx="2">
                  <c:v>951702</c:v>
                </c:pt>
              </c:numCache>
            </c:numRef>
          </c:val>
          <c:extLst>
            <c:ext xmlns:c16="http://schemas.microsoft.com/office/drawing/2014/chart" uri="{C3380CC4-5D6E-409C-BE32-E72D297353CC}">
              <c16:uniqueId val="{00000004-82A4-4614-AF97-1453CFE99149}"/>
            </c:ext>
          </c:extLst>
        </c:ser>
        <c:ser>
          <c:idx val="1"/>
          <c:order val="1"/>
          <c:tx>
            <c:strRef>
              <c:f>'Gráfico 2'!$F$5</c:f>
              <c:strCache>
                <c:ptCount val="1"/>
                <c:pt idx="0">
                  <c:v>Beneficiarios a 31/12/2023</c:v>
                </c:pt>
              </c:strCache>
            </c:strRef>
          </c:tx>
          <c:spPr>
            <a:solidFill>
              <a:schemeClr val="accent1"/>
            </a:solidFill>
            <a:ln>
              <a:noFill/>
            </a:ln>
            <a:effectLst/>
          </c:spPr>
          <c:invertIfNegative val="0"/>
          <c:dPt>
            <c:idx val="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6-82A4-4614-AF97-1453CFE99149}"/>
              </c:ext>
            </c:extLst>
          </c:dPt>
          <c:dPt>
            <c:idx val="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8-82A4-4614-AF97-1453CFE99149}"/>
              </c:ext>
            </c:extLst>
          </c:dPt>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2'!$D$6:$D$8</c:f>
              <c:strCache>
                <c:ptCount val="3"/>
                <c:pt idx="0">
                  <c:v>IMV básico</c:v>
                </c:pt>
                <c:pt idx="1">
                  <c:v>IMV completo</c:v>
                </c:pt>
                <c:pt idx="2">
                  <c:v>Total IMV</c:v>
                </c:pt>
              </c:strCache>
            </c:strRef>
          </c:cat>
          <c:val>
            <c:numRef>
              <c:f>'Gráfico 2'!$F$6:$F$8</c:f>
              <c:numCache>
                <c:formatCode>#,##0</c:formatCode>
                <c:ptCount val="3"/>
                <c:pt idx="0">
                  <c:v>162723</c:v>
                </c:pt>
                <c:pt idx="1">
                  <c:v>180133</c:v>
                </c:pt>
                <c:pt idx="2">
                  <c:v>342856</c:v>
                </c:pt>
              </c:numCache>
            </c:numRef>
          </c:val>
          <c:extLst>
            <c:ext xmlns:c16="http://schemas.microsoft.com/office/drawing/2014/chart" uri="{C3380CC4-5D6E-409C-BE32-E72D297353CC}">
              <c16:uniqueId val="{00000009-82A4-4614-AF97-1453CFE99149}"/>
            </c:ext>
          </c:extLst>
        </c:ser>
        <c:dLbls>
          <c:dLblPos val="inEnd"/>
          <c:showLegendKey val="0"/>
          <c:showVal val="1"/>
          <c:showCatName val="0"/>
          <c:showSerName val="0"/>
          <c:showPercent val="0"/>
          <c:showBubbleSize val="0"/>
        </c:dLbls>
        <c:gapWidth val="20"/>
        <c:axId val="795372672"/>
        <c:axId val="795366848"/>
      </c:barChart>
      <c:lineChart>
        <c:grouping val="stacked"/>
        <c:varyColors val="0"/>
        <c:ser>
          <c:idx val="2"/>
          <c:order val="2"/>
          <c:tx>
            <c:strRef>
              <c:f>'Gráfico 2'!$G$5</c:f>
              <c:strCache>
                <c:ptCount val="1"/>
                <c:pt idx="0">
                  <c:v>Cobertura (% - eje derecho)</c:v>
                </c:pt>
              </c:strCache>
            </c:strRef>
          </c:tx>
          <c:spPr>
            <a:ln w="28575" cap="rnd">
              <a:no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chemeClr val="accent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2'!$D$6:$D$8</c:f>
              <c:strCache>
                <c:ptCount val="3"/>
                <c:pt idx="0">
                  <c:v>IMV básico</c:v>
                </c:pt>
                <c:pt idx="1">
                  <c:v>IMV completo</c:v>
                </c:pt>
                <c:pt idx="2">
                  <c:v>Total IMV</c:v>
                </c:pt>
              </c:strCache>
            </c:strRef>
          </c:cat>
          <c:val>
            <c:numRef>
              <c:f>'Gráfico 2'!$G$6:$G$8</c:f>
              <c:numCache>
                <c:formatCode>0.0</c:formatCode>
                <c:ptCount val="3"/>
                <c:pt idx="0">
                  <c:v>31.640627278648996</c:v>
                </c:pt>
                <c:pt idx="1">
                  <c:v>41.181069780095427</c:v>
                </c:pt>
                <c:pt idx="2">
                  <c:v>36.025562623594361</c:v>
                </c:pt>
              </c:numCache>
            </c:numRef>
          </c:val>
          <c:smooth val="0"/>
          <c:extLst>
            <c:ext xmlns:c16="http://schemas.microsoft.com/office/drawing/2014/chart" uri="{C3380CC4-5D6E-409C-BE32-E72D297353CC}">
              <c16:uniqueId val="{0000000A-82A4-4614-AF97-1453CFE99149}"/>
            </c:ext>
          </c:extLst>
        </c:ser>
        <c:dLbls>
          <c:showLegendKey val="0"/>
          <c:showVal val="0"/>
          <c:showCatName val="0"/>
          <c:showSerName val="0"/>
          <c:showPercent val="0"/>
          <c:showBubbleSize val="0"/>
        </c:dLbls>
        <c:marker val="1"/>
        <c:smooth val="0"/>
        <c:axId val="1137457568"/>
        <c:axId val="1137456608"/>
      </c:lineChart>
      <c:catAx>
        <c:axId val="79537267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66848"/>
        <c:crosses val="autoZero"/>
        <c:auto val="1"/>
        <c:lblAlgn val="ctr"/>
        <c:lblOffset val="100"/>
        <c:noMultiLvlLbl val="0"/>
      </c:catAx>
      <c:valAx>
        <c:axId val="7953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72672"/>
        <c:crosses val="autoZero"/>
        <c:crossBetween val="between"/>
      </c:valAx>
      <c:valAx>
        <c:axId val="1137456608"/>
        <c:scaling>
          <c:orientation val="minMax"/>
          <c:max val="50"/>
          <c:min val="0"/>
        </c:scaling>
        <c:delete val="0"/>
        <c:axPos val="r"/>
        <c:numFmt formatCode="0" sourceLinked="0"/>
        <c:majorTickMark val="out"/>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1137457568"/>
        <c:crosses val="max"/>
        <c:crossBetween val="between"/>
        <c:majorUnit val="10"/>
      </c:valAx>
      <c:catAx>
        <c:axId val="1137457568"/>
        <c:scaling>
          <c:orientation val="minMax"/>
        </c:scaling>
        <c:delete val="1"/>
        <c:axPos val="b"/>
        <c:numFmt formatCode="General" sourceLinked="1"/>
        <c:majorTickMark val="out"/>
        <c:minorTickMark val="none"/>
        <c:tickLblPos val="nextTo"/>
        <c:crossAx val="1137456608"/>
        <c:crosses val="autoZero"/>
        <c:auto val="1"/>
        <c:lblAlgn val="ctr"/>
        <c:lblOffset val="100"/>
        <c:noMultiLvlLbl val="0"/>
      </c:catAx>
      <c:spPr>
        <a:noFill/>
        <a:ln>
          <a:noFill/>
        </a:ln>
        <a:effectLst/>
      </c:spPr>
    </c:plotArea>
    <c:legend>
      <c:legendPos val="b"/>
      <c:legendEntry>
        <c:idx val="2"/>
        <c:txPr>
          <a:bodyPr rot="0" spcFirstLastPara="1" vertOverflow="ellipsis" vert="horz" wrap="square" anchor="ctr" anchorCtr="1"/>
          <a:lstStyle/>
          <a:p>
            <a:pPr>
              <a:defRPr sz="900" b="1" i="0" u="none" strike="noStrike" kern="1200" baseline="0">
                <a:solidFill>
                  <a:schemeClr val="accent1"/>
                </a:solidFill>
                <a:latin typeface="Century Gothic" panose="020B0502020202020204" pitchFamily="34" charset="0"/>
                <a:ea typeface="+mn-ea"/>
                <a:cs typeface="+mn-cs"/>
              </a:defRPr>
            </a:pPr>
            <a:endParaRPr lang="es-ES"/>
          </a:p>
        </c:txPr>
      </c:legendEntry>
      <c:layout>
        <c:manualLayout>
          <c:xMode val="edge"/>
          <c:yMode val="edge"/>
          <c:x val="9.9204591857274971E-3"/>
          <c:y val="0.85499136936559295"/>
          <c:w val="0.96467249084101614"/>
          <c:h val="0.1257687058137929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re_2.7'!$F$5</c:f>
              <c:strCache>
                <c:ptCount val="1"/>
                <c:pt idx="0">
                  <c:v>Total liberado </c:v>
                </c:pt>
              </c:strCache>
            </c:strRef>
          </c:tx>
          <c:spPr>
            <a:solidFill>
              <a:schemeClr val="accent1"/>
            </a:solidFill>
            <a:ln>
              <a:noFill/>
            </a:ln>
            <a:effectLst/>
          </c:spPr>
          <c:invertIfNegative val="0"/>
          <c:cat>
            <c:multiLvlStrRef>
              <c:f>'Gráfico re_2.7'!$D$6:$E$22</c:f>
              <c:multiLvlStrCache>
                <c:ptCount val="17"/>
                <c:lvl>
                  <c:pt idx="0">
                    <c:v>Melilla</c:v>
                  </c:pt>
                  <c:pt idx="1">
                    <c:v>Andalucía</c:v>
                  </c:pt>
                  <c:pt idx="2">
                    <c:v>Comunidad de Madrid</c:v>
                  </c:pt>
                  <c:pt idx="3">
                    <c:v>Región de Murcia</c:v>
                  </c:pt>
                  <c:pt idx="4">
                    <c:v>Aragón</c:v>
                  </c:pt>
                  <c:pt idx="5">
                    <c:v>Castilla y León</c:v>
                  </c:pt>
                  <c:pt idx="6">
                    <c:v>Castilla-La Mancha</c:v>
                  </c:pt>
                  <c:pt idx="7">
                    <c:v>Extremadura</c:v>
                  </c:pt>
                  <c:pt idx="8">
                    <c:v>La Rioja</c:v>
                  </c:pt>
                  <c:pt idx="9">
                    <c:v>Ceuta</c:v>
                  </c:pt>
                  <c:pt idx="10">
                    <c:v>Cantabria</c:v>
                  </c:pt>
                  <c:pt idx="11">
                    <c:v>Galicia</c:v>
                  </c:pt>
                  <c:pt idx="12">
                    <c:v>Principado de Asturias</c:v>
                  </c:pt>
                  <c:pt idx="13">
                    <c:v>Comunitat Valenciana</c:v>
                  </c:pt>
                  <c:pt idx="14">
                    <c:v>Illes Balears</c:v>
                  </c:pt>
                  <c:pt idx="15">
                    <c:v>Canarias</c:v>
                  </c:pt>
                  <c:pt idx="16">
                    <c:v>Cataluña</c:v>
                  </c:pt>
                </c:lvl>
                <c:lvl>
                  <c:pt idx="0">
                    <c:v>Grupo 2</c:v>
                  </c:pt>
                  <c:pt idx="10">
                    <c:v>Grupo 1</c:v>
                  </c:pt>
                </c:lvl>
              </c:multiLvlStrCache>
            </c:multiLvlStrRef>
          </c:cat>
          <c:val>
            <c:numRef>
              <c:f>'Gráfico re_2.7'!$F$6:$F$22</c:f>
              <c:numCache>
                <c:formatCode>#,##0</c:formatCode>
                <c:ptCount val="17"/>
                <c:pt idx="0">
                  <c:v>691708.1361618042</c:v>
                </c:pt>
                <c:pt idx="1">
                  <c:v>116254941.88349557</c:v>
                </c:pt>
                <c:pt idx="2">
                  <c:v>54423609.772825688</c:v>
                </c:pt>
                <c:pt idx="3">
                  <c:v>10483923.445152283</c:v>
                </c:pt>
                <c:pt idx="4">
                  <c:v>22365853.884941101</c:v>
                </c:pt>
                <c:pt idx="5">
                  <c:v>25403741.131724834</c:v>
                </c:pt>
                <c:pt idx="6">
                  <c:v>4295318.2511672974</c:v>
                </c:pt>
                <c:pt idx="7">
                  <c:v>15665857.158704638</c:v>
                </c:pt>
                <c:pt idx="8">
                  <c:v>5477954.4407577515</c:v>
                </c:pt>
                <c:pt idx="9">
                  <c:v>280537.66128540039</c:v>
                </c:pt>
                <c:pt idx="10">
                  <c:v>10887977.546731949</c:v>
                </c:pt>
                <c:pt idx="11">
                  <c:v>18035629.332532883</c:v>
                </c:pt>
                <c:pt idx="12">
                  <c:v>35596128.849144936</c:v>
                </c:pt>
                <c:pt idx="13">
                  <c:v>93999492.039295912</c:v>
                </c:pt>
                <c:pt idx="14">
                  <c:v>6043242.6382026672</c:v>
                </c:pt>
                <c:pt idx="15">
                  <c:v>12752689.523211718</c:v>
                </c:pt>
                <c:pt idx="16">
                  <c:v>76463370.056030273</c:v>
                </c:pt>
              </c:numCache>
            </c:numRef>
          </c:val>
          <c:extLst>
            <c:ext xmlns:c16="http://schemas.microsoft.com/office/drawing/2014/chart" uri="{C3380CC4-5D6E-409C-BE32-E72D297353CC}">
              <c16:uniqueId val="{00000000-CBC9-44B3-A334-585C4F279FEF}"/>
            </c:ext>
          </c:extLst>
        </c:ser>
        <c:dLbls>
          <c:showLegendKey val="0"/>
          <c:showVal val="0"/>
          <c:showCatName val="0"/>
          <c:showSerName val="0"/>
          <c:showPercent val="0"/>
          <c:showBubbleSize val="0"/>
        </c:dLbls>
        <c:gapWidth val="50"/>
        <c:overlap val="100"/>
        <c:axId val="194647376"/>
        <c:axId val="194649896"/>
      </c:barChart>
      <c:lineChart>
        <c:grouping val="standard"/>
        <c:varyColors val="0"/>
        <c:ser>
          <c:idx val="1"/>
          <c:order val="1"/>
          <c:tx>
            <c:strRef>
              <c:f>'Gráfico re_2.7'!$G$5</c:f>
              <c:strCache>
                <c:ptCount val="1"/>
                <c:pt idx="0">
                  <c:v>Porcentaje sobre el total gastado (eje derecho)</c:v>
                </c:pt>
              </c:strCache>
            </c:strRef>
          </c:tx>
          <c:spPr>
            <a:ln w="28575" cap="rnd">
              <a:noFill/>
              <a:round/>
            </a:ln>
            <a:effectLst/>
          </c:spPr>
          <c:marker>
            <c:symbol val="diamond"/>
            <c:size val="7"/>
            <c:spPr>
              <a:solidFill>
                <a:schemeClr val="bg1"/>
              </a:solidFill>
              <a:ln w="9525">
                <a:solidFill>
                  <a:schemeClr val="accent2"/>
                </a:solidFill>
              </a:ln>
              <a:effectLst/>
            </c:spPr>
          </c:marker>
          <c:cat>
            <c:multiLvlStrRef>
              <c:f>'Gráfico re_2.7'!$D$6:$E$22</c:f>
              <c:multiLvlStrCache>
                <c:ptCount val="17"/>
                <c:lvl>
                  <c:pt idx="0">
                    <c:v>Melilla</c:v>
                  </c:pt>
                  <c:pt idx="1">
                    <c:v>Andalucía</c:v>
                  </c:pt>
                  <c:pt idx="2">
                    <c:v>Comunidad de Madrid</c:v>
                  </c:pt>
                  <c:pt idx="3">
                    <c:v>Región de Murcia</c:v>
                  </c:pt>
                  <c:pt idx="4">
                    <c:v>Aragón</c:v>
                  </c:pt>
                  <c:pt idx="5">
                    <c:v>Castilla y León</c:v>
                  </c:pt>
                  <c:pt idx="6">
                    <c:v>Castilla-La Mancha</c:v>
                  </c:pt>
                  <c:pt idx="7">
                    <c:v>Extremadura</c:v>
                  </c:pt>
                  <c:pt idx="8">
                    <c:v>La Rioja</c:v>
                  </c:pt>
                  <c:pt idx="9">
                    <c:v>Ceuta</c:v>
                  </c:pt>
                  <c:pt idx="10">
                    <c:v>Cantabria</c:v>
                  </c:pt>
                  <c:pt idx="11">
                    <c:v>Galicia</c:v>
                  </c:pt>
                  <c:pt idx="12">
                    <c:v>Principado de Asturias</c:v>
                  </c:pt>
                  <c:pt idx="13">
                    <c:v>Comunitat Valenciana</c:v>
                  </c:pt>
                  <c:pt idx="14">
                    <c:v>Illes Balears</c:v>
                  </c:pt>
                  <c:pt idx="15">
                    <c:v>Canarias</c:v>
                  </c:pt>
                  <c:pt idx="16">
                    <c:v>Cataluña</c:v>
                  </c:pt>
                </c:lvl>
                <c:lvl>
                  <c:pt idx="0">
                    <c:v>Grupo 2</c:v>
                  </c:pt>
                  <c:pt idx="10">
                    <c:v>Grupo 1</c:v>
                  </c:pt>
                </c:lvl>
              </c:multiLvlStrCache>
            </c:multiLvlStrRef>
          </c:cat>
          <c:val>
            <c:numRef>
              <c:f>'Gráfico re_2.7'!$G$6:$G$22</c:f>
              <c:numCache>
                <c:formatCode>0.00</c:formatCode>
                <c:ptCount val="17"/>
                <c:pt idx="0">
                  <c:v>47.214407727654731</c:v>
                </c:pt>
                <c:pt idx="1">
                  <c:v>31.213087436612756</c:v>
                </c:pt>
                <c:pt idx="2">
                  <c:v>26.13638160541133</c:v>
                </c:pt>
                <c:pt idx="3">
                  <c:v>23.417237782402069</c:v>
                </c:pt>
                <c:pt idx="4">
                  <c:v>21.835677420341835</c:v>
                </c:pt>
                <c:pt idx="5">
                  <c:v>20.400465593154351</c:v>
                </c:pt>
                <c:pt idx="6">
                  <c:v>16.848125062866302</c:v>
                </c:pt>
                <c:pt idx="7">
                  <c:v>16.642541318436454</c:v>
                </c:pt>
                <c:pt idx="8">
                  <c:v>16.37165852810028</c:v>
                </c:pt>
                <c:pt idx="9">
                  <c:v>13.735618103910612</c:v>
                </c:pt>
                <c:pt idx="10">
                  <c:v>12.660003867527525</c:v>
                </c:pt>
                <c:pt idx="11">
                  <c:v>10.570112328260519</c:v>
                </c:pt>
                <c:pt idx="12">
                  <c:v>9.3012083581746374</c:v>
                </c:pt>
                <c:pt idx="13">
                  <c:v>9.1249905753767884</c:v>
                </c:pt>
                <c:pt idx="14">
                  <c:v>7.0727737199177341</c:v>
                </c:pt>
                <c:pt idx="15">
                  <c:v>5.1784391365244131</c:v>
                </c:pt>
                <c:pt idx="16">
                  <c:v>4.7827041241351083</c:v>
                </c:pt>
              </c:numCache>
            </c:numRef>
          </c:val>
          <c:smooth val="0"/>
          <c:extLst>
            <c:ext xmlns:c16="http://schemas.microsoft.com/office/drawing/2014/chart" uri="{C3380CC4-5D6E-409C-BE32-E72D297353CC}">
              <c16:uniqueId val="{00000001-CBC9-44B3-A334-585C4F279FEF}"/>
            </c:ext>
          </c:extLst>
        </c:ser>
        <c:dLbls>
          <c:showLegendKey val="0"/>
          <c:showVal val="0"/>
          <c:showCatName val="0"/>
          <c:showSerName val="0"/>
          <c:showPercent val="0"/>
          <c:showBubbleSize val="0"/>
        </c:dLbls>
        <c:marker val="1"/>
        <c:smooth val="0"/>
        <c:axId val="715674160"/>
        <c:axId val="644773832"/>
      </c:lineChart>
      <c:catAx>
        <c:axId val="194647376"/>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194649896"/>
        <c:crosses val="autoZero"/>
        <c:auto val="1"/>
        <c:lblAlgn val="ctr"/>
        <c:lblOffset val="100"/>
        <c:noMultiLvlLbl val="0"/>
      </c:catAx>
      <c:valAx>
        <c:axId val="194649896"/>
        <c:scaling>
          <c:orientation val="minMax"/>
          <c:max val="1200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194647376"/>
        <c:crosses val="autoZero"/>
        <c:crossBetween val="between"/>
        <c:majorUnit val="40000000"/>
        <c:dispUnits>
          <c:builtInUnit val="millions"/>
        </c:dispUnits>
      </c:valAx>
      <c:valAx>
        <c:axId val="644773832"/>
        <c:scaling>
          <c:orientation val="minMax"/>
          <c:max val="60"/>
        </c:scaling>
        <c:delete val="0"/>
        <c:axPos val="r"/>
        <c:numFmt formatCode="0" sourceLinked="0"/>
        <c:majorTickMark val="out"/>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15674160"/>
        <c:crosses val="max"/>
        <c:crossBetween val="between"/>
        <c:majorUnit val="20"/>
      </c:valAx>
      <c:catAx>
        <c:axId val="715674160"/>
        <c:scaling>
          <c:orientation val="minMax"/>
        </c:scaling>
        <c:delete val="1"/>
        <c:axPos val="b"/>
        <c:numFmt formatCode="General" sourceLinked="1"/>
        <c:majorTickMark val="out"/>
        <c:minorTickMark val="none"/>
        <c:tickLblPos val="nextTo"/>
        <c:crossAx val="6447738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re_2.4 País Vasco'!$E$5</c:f>
              <c:strCache>
                <c:ptCount val="1"/>
                <c:pt idx="0">
                  <c:v>IMV</c:v>
                </c:pt>
              </c:strCache>
            </c:strRef>
          </c:tx>
          <c:spPr>
            <a:ln w="28575" cap="rnd">
              <a:solidFill>
                <a:schemeClr val="accent1"/>
              </a:solidFill>
              <a:prstDash val="dash"/>
              <a:round/>
            </a:ln>
            <a:effectLst/>
          </c:spPr>
          <c:marker>
            <c:symbol val="none"/>
          </c:marker>
          <c:cat>
            <c:numRef>
              <c:f>'Gráfico re_2.4 País Vasco'!$D$6:$D$63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País Vasco'!$E$6:$E$63</c:f>
              <c:numCache>
                <c:formatCode>#,##0</c:formatCode>
                <c:ptCount val="58"/>
                <c:pt idx="27">
                  <c:v>2048</c:v>
                </c:pt>
                <c:pt idx="28">
                  <c:v>4227</c:v>
                </c:pt>
                <c:pt idx="29">
                  <c:v>4565</c:v>
                </c:pt>
                <c:pt idx="30">
                  <c:v>4756</c:v>
                </c:pt>
                <c:pt idx="31">
                  <c:v>5124</c:v>
                </c:pt>
                <c:pt idx="32">
                  <c:v>5543</c:v>
                </c:pt>
                <c:pt idx="33">
                  <c:v>5645</c:v>
                </c:pt>
                <c:pt idx="34">
                  <c:v>5975</c:v>
                </c:pt>
                <c:pt idx="35">
                  <c:v>5039</c:v>
                </c:pt>
                <c:pt idx="36">
                  <c:v>5077</c:v>
                </c:pt>
                <c:pt idx="37">
                  <c:v>5385</c:v>
                </c:pt>
                <c:pt idx="38">
                  <c:v>5804</c:v>
                </c:pt>
                <c:pt idx="39">
                  <c:v>7269</c:v>
                </c:pt>
                <c:pt idx="40">
                  <c:v>8556</c:v>
                </c:pt>
                <c:pt idx="41">
                  <c:v>8747</c:v>
                </c:pt>
                <c:pt idx="42">
                  <c:v>8938</c:v>
                </c:pt>
                <c:pt idx="43">
                  <c:v>9129</c:v>
                </c:pt>
                <c:pt idx="44">
                  <c:v>9321</c:v>
                </c:pt>
                <c:pt idx="45">
                  <c:v>9512</c:v>
                </c:pt>
                <c:pt idx="46">
                  <c:v>9703</c:v>
                </c:pt>
                <c:pt idx="47">
                  <c:v>9894</c:v>
                </c:pt>
                <c:pt idx="48">
                  <c:v>10085</c:v>
                </c:pt>
                <c:pt idx="49">
                  <c:v>10196</c:v>
                </c:pt>
                <c:pt idx="50">
                  <c:v>10177</c:v>
                </c:pt>
                <c:pt idx="51">
                  <c:v>10479</c:v>
                </c:pt>
                <c:pt idx="52">
                  <c:v>10723</c:v>
                </c:pt>
                <c:pt idx="53">
                  <c:v>10964</c:v>
                </c:pt>
                <c:pt idx="54">
                  <c:v>11137</c:v>
                </c:pt>
                <c:pt idx="55">
                  <c:v>11317</c:v>
                </c:pt>
                <c:pt idx="56">
                  <c:v>11538</c:v>
                </c:pt>
                <c:pt idx="57">
                  <c:v>11618</c:v>
                </c:pt>
              </c:numCache>
            </c:numRef>
          </c:val>
          <c:smooth val="0"/>
          <c:extLst>
            <c:ext xmlns:c16="http://schemas.microsoft.com/office/drawing/2014/chart" uri="{C3380CC4-5D6E-409C-BE32-E72D297353CC}">
              <c16:uniqueId val="{00000000-82D8-451D-9BE6-3832710E2ACF}"/>
            </c:ext>
          </c:extLst>
        </c:ser>
        <c:ser>
          <c:idx val="1"/>
          <c:order val="1"/>
          <c:tx>
            <c:strRef>
              <c:f>'Gráfico re_2.4 País Vasco'!$F$5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re_2.4 País Vasco'!$D$6:$D$63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País Vasco'!$F$6:$F$63</c:f>
              <c:numCache>
                <c:formatCode>#,##0</c:formatCode>
                <c:ptCount val="58"/>
                <c:pt idx="0">
                  <c:v>52063</c:v>
                </c:pt>
                <c:pt idx="1">
                  <c:v>51809</c:v>
                </c:pt>
                <c:pt idx="2">
                  <c:v>52183</c:v>
                </c:pt>
                <c:pt idx="3">
                  <c:v>51514</c:v>
                </c:pt>
                <c:pt idx="4">
                  <c:v>51253</c:v>
                </c:pt>
                <c:pt idx="5">
                  <c:v>51067</c:v>
                </c:pt>
                <c:pt idx="6">
                  <c:v>50560</c:v>
                </c:pt>
                <c:pt idx="7">
                  <c:v>50139</c:v>
                </c:pt>
                <c:pt idx="8">
                  <c:v>49873</c:v>
                </c:pt>
                <c:pt idx="9">
                  <c:v>49729</c:v>
                </c:pt>
                <c:pt idx="10">
                  <c:v>49708</c:v>
                </c:pt>
                <c:pt idx="11">
                  <c:v>49647</c:v>
                </c:pt>
                <c:pt idx="12">
                  <c:v>49615</c:v>
                </c:pt>
                <c:pt idx="13">
                  <c:v>49571</c:v>
                </c:pt>
                <c:pt idx="14">
                  <c:v>49592</c:v>
                </c:pt>
                <c:pt idx="15">
                  <c:v>50560</c:v>
                </c:pt>
                <c:pt idx="16">
                  <c:v>51314</c:v>
                </c:pt>
                <c:pt idx="17">
                  <c:v>51314</c:v>
                </c:pt>
                <c:pt idx="18">
                  <c:v>51252</c:v>
                </c:pt>
                <c:pt idx="19">
                  <c:v>51067</c:v>
                </c:pt>
                <c:pt idx="20">
                  <c:v>50904</c:v>
                </c:pt>
                <c:pt idx="21">
                  <c:v>51071</c:v>
                </c:pt>
                <c:pt idx="22">
                  <c:v>51355</c:v>
                </c:pt>
                <c:pt idx="23">
                  <c:v>51615</c:v>
                </c:pt>
                <c:pt idx="24">
                  <c:v>51606</c:v>
                </c:pt>
                <c:pt idx="25">
                  <c:v>52389</c:v>
                </c:pt>
                <c:pt idx="26">
                  <c:v>51679</c:v>
                </c:pt>
                <c:pt idx="27">
                  <c:v>46281</c:v>
                </c:pt>
                <c:pt idx="28">
                  <c:v>39063</c:v>
                </c:pt>
                <c:pt idx="29">
                  <c:v>39342</c:v>
                </c:pt>
                <c:pt idx="30">
                  <c:v>39278</c:v>
                </c:pt>
                <c:pt idx="31">
                  <c:v>38293</c:v>
                </c:pt>
                <c:pt idx="32">
                  <c:v>37989</c:v>
                </c:pt>
                <c:pt idx="33">
                  <c:v>38232</c:v>
                </c:pt>
                <c:pt idx="34">
                  <c:v>38203</c:v>
                </c:pt>
                <c:pt idx="35">
                  <c:v>38715</c:v>
                </c:pt>
                <c:pt idx="36">
                  <c:v>38732</c:v>
                </c:pt>
                <c:pt idx="37">
                  <c:v>38403</c:v>
                </c:pt>
                <c:pt idx="38">
                  <c:v>38011</c:v>
                </c:pt>
                <c:pt idx="39">
                  <c:v>36881</c:v>
                </c:pt>
                <c:pt idx="40">
                  <c:v>35730</c:v>
                </c:pt>
                <c:pt idx="41">
                  <c:v>38306</c:v>
                </c:pt>
                <c:pt idx="42">
                  <c:v>38398</c:v>
                </c:pt>
                <c:pt idx="43">
                  <c:v>38491</c:v>
                </c:pt>
                <c:pt idx="44">
                  <c:v>38584</c:v>
                </c:pt>
                <c:pt idx="45">
                  <c:v>38676</c:v>
                </c:pt>
                <c:pt idx="46">
                  <c:v>38769</c:v>
                </c:pt>
                <c:pt idx="47">
                  <c:v>38862</c:v>
                </c:pt>
                <c:pt idx="48">
                  <c:v>39719</c:v>
                </c:pt>
                <c:pt idx="49">
                  <c:v>40217</c:v>
                </c:pt>
                <c:pt idx="50">
                  <c:v>41343</c:v>
                </c:pt>
                <c:pt idx="51">
                  <c:v>40709</c:v>
                </c:pt>
                <c:pt idx="52">
                  <c:v>40845</c:v>
                </c:pt>
                <c:pt idx="53">
                  <c:v>40845</c:v>
                </c:pt>
                <c:pt idx="54">
                  <c:v>41475</c:v>
                </c:pt>
                <c:pt idx="55">
                  <c:v>42078</c:v>
                </c:pt>
                <c:pt idx="56">
                  <c:v>42772</c:v>
                </c:pt>
                <c:pt idx="57">
                  <c:v>43494</c:v>
                </c:pt>
              </c:numCache>
            </c:numRef>
          </c:val>
          <c:smooth val="0"/>
          <c:extLst>
            <c:ext xmlns:c16="http://schemas.microsoft.com/office/drawing/2014/chart" uri="{C3380CC4-5D6E-409C-BE32-E72D297353CC}">
              <c16:uniqueId val="{00000001-82D8-451D-9BE6-3832710E2ACF}"/>
            </c:ext>
          </c:extLst>
        </c:ser>
        <c:ser>
          <c:idx val="2"/>
          <c:order val="2"/>
          <c:tx>
            <c:strRef>
              <c:f>'Gráfico re_2.4 País Vasco'!$G$5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re_2.4 País Vasco'!$D$6:$D$63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País Vasco'!$G$6:$G$63</c:f>
              <c:numCache>
                <c:formatCode>#,##0</c:formatCode>
                <c:ptCount val="58"/>
                <c:pt idx="27">
                  <c:v>4510</c:v>
                </c:pt>
                <c:pt idx="28">
                  <c:v>10978</c:v>
                </c:pt>
                <c:pt idx="29">
                  <c:v>10800</c:v>
                </c:pt>
                <c:pt idx="30">
                  <c:v>10602</c:v>
                </c:pt>
                <c:pt idx="31">
                  <c:v>11098</c:v>
                </c:pt>
                <c:pt idx="32">
                  <c:v>10761</c:v>
                </c:pt>
                <c:pt idx="33">
                  <c:v>10754</c:v>
                </c:pt>
                <c:pt idx="34">
                  <c:v>10591</c:v>
                </c:pt>
                <c:pt idx="35">
                  <c:v>9968</c:v>
                </c:pt>
                <c:pt idx="36">
                  <c:v>10031</c:v>
                </c:pt>
                <c:pt idx="37">
                  <c:v>9942</c:v>
                </c:pt>
                <c:pt idx="38">
                  <c:v>9964</c:v>
                </c:pt>
                <c:pt idx="39">
                  <c:v>10126</c:v>
                </c:pt>
                <c:pt idx="40">
                  <c:v>10451</c:v>
                </c:pt>
                <c:pt idx="41">
                  <c:v>10320</c:v>
                </c:pt>
                <c:pt idx="42">
                  <c:v>10189</c:v>
                </c:pt>
                <c:pt idx="43">
                  <c:v>10058</c:v>
                </c:pt>
                <c:pt idx="44">
                  <c:v>9927</c:v>
                </c:pt>
                <c:pt idx="45">
                  <c:v>9796</c:v>
                </c:pt>
                <c:pt idx="46">
                  <c:v>9665</c:v>
                </c:pt>
                <c:pt idx="47">
                  <c:v>9534</c:v>
                </c:pt>
                <c:pt idx="48">
                  <c:v>9403</c:v>
                </c:pt>
                <c:pt idx="49">
                  <c:v>9440</c:v>
                </c:pt>
                <c:pt idx="50">
                  <c:v>9727</c:v>
                </c:pt>
                <c:pt idx="51">
                  <c:v>9763</c:v>
                </c:pt>
                <c:pt idx="52">
                  <c:v>9978</c:v>
                </c:pt>
                <c:pt idx="53">
                  <c:v>10288</c:v>
                </c:pt>
                <c:pt idx="54">
                  <c:v>10480</c:v>
                </c:pt>
                <c:pt idx="55">
                  <c:v>10573</c:v>
                </c:pt>
                <c:pt idx="56">
                  <c:v>10684</c:v>
                </c:pt>
                <c:pt idx="57">
                  <c:v>10845</c:v>
                </c:pt>
              </c:numCache>
            </c:numRef>
          </c:val>
          <c:smooth val="0"/>
          <c:extLst>
            <c:ext xmlns:c16="http://schemas.microsoft.com/office/drawing/2014/chart" uri="{C3380CC4-5D6E-409C-BE32-E72D297353CC}">
              <c16:uniqueId val="{00000002-82D8-451D-9BE6-3832710E2ACF}"/>
            </c:ext>
          </c:extLst>
        </c:ser>
        <c:ser>
          <c:idx val="3"/>
          <c:order val="3"/>
          <c:tx>
            <c:strRef>
              <c:f>'Gráfico re_2.4 País Vasco'!$H$5</c:f>
              <c:strCache>
                <c:ptCount val="1"/>
                <c:pt idx="0">
                  <c:v>Total</c:v>
                </c:pt>
              </c:strCache>
            </c:strRef>
          </c:tx>
          <c:spPr>
            <a:ln w="28575" cap="rnd">
              <a:solidFill>
                <a:srgbClr val="430416"/>
              </a:solidFill>
              <a:round/>
            </a:ln>
            <a:effectLst/>
          </c:spPr>
          <c:marker>
            <c:symbol val="none"/>
          </c:marker>
          <c:cat>
            <c:numRef>
              <c:f>'Gráfico re_2.4 País Vasco'!$D$6:$D$63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País Vasco'!$H$6:$H$63</c:f>
              <c:numCache>
                <c:formatCode>#,##0</c:formatCode>
                <c:ptCount val="58"/>
                <c:pt idx="0">
                  <c:v>52063</c:v>
                </c:pt>
                <c:pt idx="1">
                  <c:v>51809</c:v>
                </c:pt>
                <c:pt idx="2">
                  <c:v>52183</c:v>
                </c:pt>
                <c:pt idx="3">
                  <c:v>51514</c:v>
                </c:pt>
                <c:pt idx="4">
                  <c:v>51253</c:v>
                </c:pt>
                <c:pt idx="5">
                  <c:v>51067</c:v>
                </c:pt>
                <c:pt idx="6">
                  <c:v>50560</c:v>
                </c:pt>
                <c:pt idx="7">
                  <c:v>50139</c:v>
                </c:pt>
                <c:pt idx="8">
                  <c:v>49873</c:v>
                </c:pt>
                <c:pt idx="9">
                  <c:v>49729</c:v>
                </c:pt>
                <c:pt idx="10">
                  <c:v>49708</c:v>
                </c:pt>
                <c:pt idx="11">
                  <c:v>49647</c:v>
                </c:pt>
                <c:pt idx="12">
                  <c:v>49615</c:v>
                </c:pt>
                <c:pt idx="13">
                  <c:v>49571</c:v>
                </c:pt>
                <c:pt idx="14">
                  <c:v>49592</c:v>
                </c:pt>
                <c:pt idx="15">
                  <c:v>50560</c:v>
                </c:pt>
                <c:pt idx="16">
                  <c:v>51314</c:v>
                </c:pt>
                <c:pt idx="17">
                  <c:v>51314</c:v>
                </c:pt>
                <c:pt idx="18">
                  <c:v>51252</c:v>
                </c:pt>
                <c:pt idx="19">
                  <c:v>51067</c:v>
                </c:pt>
                <c:pt idx="20">
                  <c:v>50904</c:v>
                </c:pt>
                <c:pt idx="21">
                  <c:v>51071</c:v>
                </c:pt>
                <c:pt idx="22">
                  <c:v>51355</c:v>
                </c:pt>
                <c:pt idx="23">
                  <c:v>51615</c:v>
                </c:pt>
                <c:pt idx="24">
                  <c:v>51606</c:v>
                </c:pt>
                <c:pt idx="25">
                  <c:v>52389</c:v>
                </c:pt>
                <c:pt idx="26">
                  <c:v>51679</c:v>
                </c:pt>
                <c:pt idx="27">
                  <c:v>52839</c:v>
                </c:pt>
                <c:pt idx="28">
                  <c:v>54268</c:v>
                </c:pt>
                <c:pt idx="29">
                  <c:v>54707</c:v>
                </c:pt>
                <c:pt idx="30">
                  <c:v>54636</c:v>
                </c:pt>
                <c:pt idx="31">
                  <c:v>54515</c:v>
                </c:pt>
                <c:pt idx="32">
                  <c:v>54293</c:v>
                </c:pt>
                <c:pt idx="33">
                  <c:v>54631</c:v>
                </c:pt>
                <c:pt idx="34">
                  <c:v>54769</c:v>
                </c:pt>
                <c:pt idx="35">
                  <c:v>53722</c:v>
                </c:pt>
                <c:pt idx="36">
                  <c:v>53840</c:v>
                </c:pt>
                <c:pt idx="37">
                  <c:v>53730</c:v>
                </c:pt>
                <c:pt idx="38">
                  <c:v>53779</c:v>
                </c:pt>
                <c:pt idx="39">
                  <c:v>54276</c:v>
                </c:pt>
                <c:pt idx="40">
                  <c:v>54737</c:v>
                </c:pt>
                <c:pt idx="41">
                  <c:v>57373</c:v>
                </c:pt>
                <c:pt idx="42">
                  <c:v>57525</c:v>
                </c:pt>
                <c:pt idx="43">
                  <c:v>57678</c:v>
                </c:pt>
                <c:pt idx="44">
                  <c:v>57832</c:v>
                </c:pt>
                <c:pt idx="45">
                  <c:v>57984</c:v>
                </c:pt>
                <c:pt idx="46">
                  <c:v>58137</c:v>
                </c:pt>
                <c:pt idx="47">
                  <c:v>58290</c:v>
                </c:pt>
                <c:pt idx="48">
                  <c:v>59207</c:v>
                </c:pt>
                <c:pt idx="49">
                  <c:v>59853</c:v>
                </c:pt>
                <c:pt idx="50">
                  <c:v>61247</c:v>
                </c:pt>
                <c:pt idx="51">
                  <c:v>60951</c:v>
                </c:pt>
                <c:pt idx="52">
                  <c:v>61546</c:v>
                </c:pt>
                <c:pt idx="53">
                  <c:v>62097</c:v>
                </c:pt>
                <c:pt idx="54">
                  <c:v>63092</c:v>
                </c:pt>
                <c:pt idx="55">
                  <c:v>63968</c:v>
                </c:pt>
                <c:pt idx="56">
                  <c:v>64994</c:v>
                </c:pt>
                <c:pt idx="57">
                  <c:v>65957</c:v>
                </c:pt>
              </c:numCache>
            </c:numRef>
          </c:val>
          <c:smooth val="0"/>
          <c:extLst>
            <c:ext xmlns:c16="http://schemas.microsoft.com/office/drawing/2014/chart" uri="{C3380CC4-5D6E-409C-BE32-E72D297353CC}">
              <c16:uniqueId val="{00000003-82D8-451D-9BE6-3832710E2ACF}"/>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re_2.4 País Vasco'!$D$23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82D8-451D-9BE6-3832710E2ACF}"/>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re_2.4 Cataluña'!$E$5</c:f>
              <c:strCache>
                <c:ptCount val="1"/>
                <c:pt idx="0">
                  <c:v>IMV</c:v>
                </c:pt>
              </c:strCache>
            </c:strRef>
          </c:tx>
          <c:spPr>
            <a:ln w="28575" cap="rnd">
              <a:solidFill>
                <a:schemeClr val="accent1"/>
              </a:solidFill>
              <a:prstDash val="dash"/>
              <a:round/>
            </a:ln>
            <a:effectLst/>
          </c:spPr>
          <c:marker>
            <c:symbol val="none"/>
          </c:marker>
          <c:cat>
            <c:numRef>
              <c:f>'Gráfico re_2.4 Cataluña'!$D$6:$D$63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Cataluña'!$E$6:$E$63</c:f>
              <c:numCache>
                <c:formatCode>#,##0</c:formatCode>
                <c:ptCount val="58"/>
                <c:pt idx="17">
                  <c:v>5097</c:v>
                </c:pt>
                <c:pt idx="18">
                  <c:v>5129</c:v>
                </c:pt>
                <c:pt idx="19">
                  <c:v>5251</c:v>
                </c:pt>
                <c:pt idx="20">
                  <c:v>5422</c:v>
                </c:pt>
                <c:pt idx="21">
                  <c:v>8250</c:v>
                </c:pt>
                <c:pt idx="22">
                  <c:v>8627</c:v>
                </c:pt>
                <c:pt idx="23">
                  <c:v>9349</c:v>
                </c:pt>
                <c:pt idx="24">
                  <c:v>9872</c:v>
                </c:pt>
                <c:pt idx="25">
                  <c:v>10544</c:v>
                </c:pt>
                <c:pt idx="26">
                  <c:v>11157</c:v>
                </c:pt>
                <c:pt idx="27">
                  <c:v>12056</c:v>
                </c:pt>
                <c:pt idx="28">
                  <c:v>12920</c:v>
                </c:pt>
                <c:pt idx="29">
                  <c:v>14209</c:v>
                </c:pt>
                <c:pt idx="30">
                  <c:v>14758</c:v>
                </c:pt>
                <c:pt idx="31">
                  <c:v>15014</c:v>
                </c:pt>
                <c:pt idx="32">
                  <c:v>15354</c:v>
                </c:pt>
                <c:pt idx="33">
                  <c:v>15545</c:v>
                </c:pt>
                <c:pt idx="34">
                  <c:v>15280</c:v>
                </c:pt>
                <c:pt idx="35">
                  <c:v>12878</c:v>
                </c:pt>
                <c:pt idx="36">
                  <c:v>12853</c:v>
                </c:pt>
                <c:pt idx="37">
                  <c:v>13130</c:v>
                </c:pt>
                <c:pt idx="38">
                  <c:v>13659</c:v>
                </c:pt>
                <c:pt idx="39">
                  <c:v>14529</c:v>
                </c:pt>
                <c:pt idx="40">
                  <c:v>15058</c:v>
                </c:pt>
                <c:pt idx="41">
                  <c:v>15775</c:v>
                </c:pt>
                <c:pt idx="42">
                  <c:v>16293</c:v>
                </c:pt>
                <c:pt idx="43">
                  <c:v>16594</c:v>
                </c:pt>
                <c:pt idx="44">
                  <c:v>16853</c:v>
                </c:pt>
                <c:pt idx="45">
                  <c:v>16826</c:v>
                </c:pt>
                <c:pt idx="46">
                  <c:v>15316</c:v>
                </c:pt>
                <c:pt idx="47">
                  <c:v>15446</c:v>
                </c:pt>
                <c:pt idx="48">
                  <c:v>15017</c:v>
                </c:pt>
                <c:pt idx="49">
                  <c:v>15108</c:v>
                </c:pt>
                <c:pt idx="50">
                  <c:v>16251</c:v>
                </c:pt>
                <c:pt idx="51">
                  <c:v>15816</c:v>
                </c:pt>
                <c:pt idx="52">
                  <c:v>15463</c:v>
                </c:pt>
                <c:pt idx="53">
                  <c:v>16843</c:v>
                </c:pt>
                <c:pt idx="54">
                  <c:v>17247</c:v>
                </c:pt>
                <c:pt idx="55">
                  <c:v>17950</c:v>
                </c:pt>
                <c:pt idx="56">
                  <c:v>18165</c:v>
                </c:pt>
                <c:pt idx="57">
                  <c:v>18636</c:v>
                </c:pt>
              </c:numCache>
            </c:numRef>
          </c:val>
          <c:smooth val="0"/>
          <c:extLst>
            <c:ext xmlns:c16="http://schemas.microsoft.com/office/drawing/2014/chart" uri="{C3380CC4-5D6E-409C-BE32-E72D297353CC}">
              <c16:uniqueId val="{00000000-0055-4155-875C-D79A899C6AD3}"/>
            </c:ext>
          </c:extLst>
        </c:ser>
        <c:ser>
          <c:idx val="1"/>
          <c:order val="1"/>
          <c:tx>
            <c:strRef>
              <c:f>'Gráfico re_2.4 Cataluña'!$F$5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re_2.4 Cataluña'!$D$6:$D$63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Cataluña'!$F$6:$F$63</c:f>
              <c:numCache>
                <c:formatCode>#,##0</c:formatCode>
                <c:ptCount val="58"/>
                <c:pt idx="0">
                  <c:v>27823</c:v>
                </c:pt>
                <c:pt idx="1">
                  <c:v>28192</c:v>
                </c:pt>
                <c:pt idx="2">
                  <c:v>28486</c:v>
                </c:pt>
                <c:pt idx="3">
                  <c:v>28923</c:v>
                </c:pt>
                <c:pt idx="4">
                  <c:v>29304</c:v>
                </c:pt>
                <c:pt idx="5">
                  <c:v>29882</c:v>
                </c:pt>
                <c:pt idx="6">
                  <c:v>30324</c:v>
                </c:pt>
                <c:pt idx="7">
                  <c:v>30307</c:v>
                </c:pt>
                <c:pt idx="8">
                  <c:v>30365</c:v>
                </c:pt>
                <c:pt idx="9">
                  <c:v>30551</c:v>
                </c:pt>
                <c:pt idx="10">
                  <c:v>30780</c:v>
                </c:pt>
                <c:pt idx="11">
                  <c:v>31237</c:v>
                </c:pt>
                <c:pt idx="12">
                  <c:v>31598</c:v>
                </c:pt>
                <c:pt idx="13">
                  <c:v>32003</c:v>
                </c:pt>
                <c:pt idx="14">
                  <c:v>32423</c:v>
                </c:pt>
                <c:pt idx="15">
                  <c:v>32882</c:v>
                </c:pt>
                <c:pt idx="16">
                  <c:v>34312</c:v>
                </c:pt>
                <c:pt idx="17">
                  <c:v>34516</c:v>
                </c:pt>
                <c:pt idx="18">
                  <c:v>35430</c:v>
                </c:pt>
                <c:pt idx="19">
                  <c:v>35605</c:v>
                </c:pt>
                <c:pt idx="20">
                  <c:v>37302</c:v>
                </c:pt>
                <c:pt idx="21">
                  <c:v>38015</c:v>
                </c:pt>
                <c:pt idx="22">
                  <c:v>39740</c:v>
                </c:pt>
                <c:pt idx="23">
                  <c:v>41156</c:v>
                </c:pt>
                <c:pt idx="24">
                  <c:v>42275</c:v>
                </c:pt>
                <c:pt idx="25">
                  <c:v>43817</c:v>
                </c:pt>
                <c:pt idx="26">
                  <c:v>45118</c:v>
                </c:pt>
                <c:pt idx="27">
                  <c:v>46024</c:v>
                </c:pt>
                <c:pt idx="28">
                  <c:v>46995</c:v>
                </c:pt>
                <c:pt idx="29">
                  <c:v>39084</c:v>
                </c:pt>
                <c:pt idx="30">
                  <c:v>39719</c:v>
                </c:pt>
                <c:pt idx="31">
                  <c:v>40049</c:v>
                </c:pt>
                <c:pt idx="32">
                  <c:v>41092</c:v>
                </c:pt>
                <c:pt idx="33">
                  <c:v>41455</c:v>
                </c:pt>
                <c:pt idx="34">
                  <c:v>41722</c:v>
                </c:pt>
                <c:pt idx="35">
                  <c:v>41898</c:v>
                </c:pt>
                <c:pt idx="36">
                  <c:v>42024</c:v>
                </c:pt>
                <c:pt idx="37">
                  <c:v>42460</c:v>
                </c:pt>
                <c:pt idx="38">
                  <c:v>42785</c:v>
                </c:pt>
                <c:pt idx="39">
                  <c:v>42942</c:v>
                </c:pt>
                <c:pt idx="40">
                  <c:v>43189</c:v>
                </c:pt>
                <c:pt idx="41">
                  <c:v>43590</c:v>
                </c:pt>
                <c:pt idx="42">
                  <c:v>44049</c:v>
                </c:pt>
                <c:pt idx="43">
                  <c:v>43957</c:v>
                </c:pt>
                <c:pt idx="44">
                  <c:v>43805</c:v>
                </c:pt>
                <c:pt idx="45">
                  <c:v>43304</c:v>
                </c:pt>
                <c:pt idx="46">
                  <c:v>42356</c:v>
                </c:pt>
                <c:pt idx="47">
                  <c:v>42607</c:v>
                </c:pt>
                <c:pt idx="48">
                  <c:v>42465</c:v>
                </c:pt>
                <c:pt idx="49">
                  <c:v>42335</c:v>
                </c:pt>
                <c:pt idx="50">
                  <c:v>42019</c:v>
                </c:pt>
                <c:pt idx="51">
                  <c:v>42003</c:v>
                </c:pt>
                <c:pt idx="52">
                  <c:v>42134</c:v>
                </c:pt>
                <c:pt idx="53">
                  <c:v>41365</c:v>
                </c:pt>
                <c:pt idx="54">
                  <c:v>40738</c:v>
                </c:pt>
                <c:pt idx="55">
                  <c:v>40366</c:v>
                </c:pt>
                <c:pt idx="56">
                  <c:v>40659</c:v>
                </c:pt>
                <c:pt idx="57">
                  <c:v>40318</c:v>
                </c:pt>
              </c:numCache>
            </c:numRef>
          </c:val>
          <c:smooth val="0"/>
          <c:extLst>
            <c:ext xmlns:c16="http://schemas.microsoft.com/office/drawing/2014/chart" uri="{C3380CC4-5D6E-409C-BE32-E72D297353CC}">
              <c16:uniqueId val="{00000001-0055-4155-875C-D79A899C6AD3}"/>
            </c:ext>
          </c:extLst>
        </c:ser>
        <c:ser>
          <c:idx val="2"/>
          <c:order val="2"/>
          <c:tx>
            <c:strRef>
              <c:f>'Gráfico re_2.4 Cataluña'!$G$5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re_2.4 Cataluña'!$D$6:$D$63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Cataluña'!$G$6:$G$63</c:f>
              <c:numCache>
                <c:formatCode>#,##0</c:formatCode>
                <c:ptCount val="58"/>
                <c:pt idx="17">
                  <c:v>984</c:v>
                </c:pt>
                <c:pt idx="18">
                  <c:v>971</c:v>
                </c:pt>
                <c:pt idx="19">
                  <c:v>1003</c:v>
                </c:pt>
                <c:pt idx="20">
                  <c:v>1080</c:v>
                </c:pt>
                <c:pt idx="21">
                  <c:v>1588</c:v>
                </c:pt>
                <c:pt idx="22">
                  <c:v>1606</c:v>
                </c:pt>
                <c:pt idx="23">
                  <c:v>1800</c:v>
                </c:pt>
                <c:pt idx="24">
                  <c:v>1978</c:v>
                </c:pt>
                <c:pt idx="25">
                  <c:v>2175</c:v>
                </c:pt>
                <c:pt idx="26">
                  <c:v>2412</c:v>
                </c:pt>
                <c:pt idx="27">
                  <c:v>2729</c:v>
                </c:pt>
                <c:pt idx="28">
                  <c:v>3119</c:v>
                </c:pt>
                <c:pt idx="29">
                  <c:v>11547</c:v>
                </c:pt>
                <c:pt idx="30">
                  <c:v>11487</c:v>
                </c:pt>
                <c:pt idx="31">
                  <c:v>11616</c:v>
                </c:pt>
                <c:pt idx="32">
                  <c:v>11647</c:v>
                </c:pt>
                <c:pt idx="33">
                  <c:v>11813</c:v>
                </c:pt>
                <c:pt idx="34">
                  <c:v>12105</c:v>
                </c:pt>
                <c:pt idx="35">
                  <c:v>12062</c:v>
                </c:pt>
                <c:pt idx="36">
                  <c:v>12134</c:v>
                </c:pt>
                <c:pt idx="37">
                  <c:v>12215</c:v>
                </c:pt>
                <c:pt idx="38">
                  <c:v>12335</c:v>
                </c:pt>
                <c:pt idx="39">
                  <c:v>12115</c:v>
                </c:pt>
                <c:pt idx="40">
                  <c:v>12102</c:v>
                </c:pt>
                <c:pt idx="41">
                  <c:v>12131</c:v>
                </c:pt>
                <c:pt idx="42">
                  <c:v>12182</c:v>
                </c:pt>
                <c:pt idx="43">
                  <c:v>12201</c:v>
                </c:pt>
                <c:pt idx="44">
                  <c:v>11908</c:v>
                </c:pt>
                <c:pt idx="45">
                  <c:v>11784</c:v>
                </c:pt>
                <c:pt idx="46">
                  <c:v>11866</c:v>
                </c:pt>
                <c:pt idx="47">
                  <c:v>11275</c:v>
                </c:pt>
                <c:pt idx="48">
                  <c:v>10738</c:v>
                </c:pt>
                <c:pt idx="49">
                  <c:v>10625</c:v>
                </c:pt>
                <c:pt idx="50">
                  <c:v>10725</c:v>
                </c:pt>
                <c:pt idx="51">
                  <c:v>10767</c:v>
                </c:pt>
                <c:pt idx="52">
                  <c:v>10879</c:v>
                </c:pt>
                <c:pt idx="53">
                  <c:v>11109</c:v>
                </c:pt>
                <c:pt idx="54">
                  <c:v>11136</c:v>
                </c:pt>
                <c:pt idx="55">
                  <c:v>11263</c:v>
                </c:pt>
                <c:pt idx="56">
                  <c:v>11422</c:v>
                </c:pt>
                <c:pt idx="57">
                  <c:v>11523</c:v>
                </c:pt>
              </c:numCache>
            </c:numRef>
          </c:val>
          <c:smooth val="0"/>
          <c:extLst>
            <c:ext xmlns:c16="http://schemas.microsoft.com/office/drawing/2014/chart" uri="{C3380CC4-5D6E-409C-BE32-E72D297353CC}">
              <c16:uniqueId val="{00000002-0055-4155-875C-D79A899C6AD3}"/>
            </c:ext>
          </c:extLst>
        </c:ser>
        <c:ser>
          <c:idx val="3"/>
          <c:order val="3"/>
          <c:tx>
            <c:strRef>
              <c:f>'Gráfico re_2.4 Cataluña'!$H$5</c:f>
              <c:strCache>
                <c:ptCount val="1"/>
                <c:pt idx="0">
                  <c:v>Total</c:v>
                </c:pt>
              </c:strCache>
            </c:strRef>
          </c:tx>
          <c:spPr>
            <a:ln w="28575" cap="rnd">
              <a:solidFill>
                <a:srgbClr val="430416"/>
              </a:solidFill>
              <a:round/>
            </a:ln>
            <a:effectLst/>
          </c:spPr>
          <c:marker>
            <c:symbol val="none"/>
          </c:marker>
          <c:cat>
            <c:numRef>
              <c:f>'Gráfico re_2.4 Cataluña'!$D$6:$D$63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Cataluña'!$H$6:$H$63</c:f>
              <c:numCache>
                <c:formatCode>#,##0</c:formatCode>
                <c:ptCount val="58"/>
                <c:pt idx="0">
                  <c:v>27823</c:v>
                </c:pt>
                <c:pt idx="1">
                  <c:v>28192</c:v>
                </c:pt>
                <c:pt idx="2">
                  <c:v>28486</c:v>
                </c:pt>
                <c:pt idx="3">
                  <c:v>28923</c:v>
                </c:pt>
                <c:pt idx="4">
                  <c:v>29304</c:v>
                </c:pt>
                <c:pt idx="5">
                  <c:v>29882</c:v>
                </c:pt>
                <c:pt idx="6">
                  <c:v>30324</c:v>
                </c:pt>
                <c:pt idx="7">
                  <c:v>30307</c:v>
                </c:pt>
                <c:pt idx="8">
                  <c:v>30365</c:v>
                </c:pt>
                <c:pt idx="9">
                  <c:v>30551</c:v>
                </c:pt>
                <c:pt idx="10">
                  <c:v>30780</c:v>
                </c:pt>
                <c:pt idx="11">
                  <c:v>31237</c:v>
                </c:pt>
                <c:pt idx="12">
                  <c:v>31598</c:v>
                </c:pt>
                <c:pt idx="13">
                  <c:v>32003</c:v>
                </c:pt>
                <c:pt idx="14">
                  <c:v>32423</c:v>
                </c:pt>
                <c:pt idx="15">
                  <c:v>32882</c:v>
                </c:pt>
                <c:pt idx="16">
                  <c:v>34312</c:v>
                </c:pt>
                <c:pt idx="17">
                  <c:v>40597</c:v>
                </c:pt>
                <c:pt idx="18">
                  <c:v>41530</c:v>
                </c:pt>
                <c:pt idx="19">
                  <c:v>41859</c:v>
                </c:pt>
                <c:pt idx="20">
                  <c:v>43804</c:v>
                </c:pt>
                <c:pt idx="21">
                  <c:v>47853</c:v>
                </c:pt>
                <c:pt idx="22">
                  <c:v>49973</c:v>
                </c:pt>
                <c:pt idx="23">
                  <c:v>52305</c:v>
                </c:pt>
                <c:pt idx="24">
                  <c:v>54125</c:v>
                </c:pt>
                <c:pt idx="25">
                  <c:v>56536</c:v>
                </c:pt>
                <c:pt idx="26">
                  <c:v>58687</c:v>
                </c:pt>
                <c:pt idx="27">
                  <c:v>60809</c:v>
                </c:pt>
                <c:pt idx="28">
                  <c:v>63034</c:v>
                </c:pt>
                <c:pt idx="29">
                  <c:v>64840</c:v>
                </c:pt>
                <c:pt idx="30">
                  <c:v>65964</c:v>
                </c:pt>
                <c:pt idx="31">
                  <c:v>66679</c:v>
                </c:pt>
                <c:pt idx="32">
                  <c:v>68093</c:v>
                </c:pt>
                <c:pt idx="33">
                  <c:v>68813</c:v>
                </c:pt>
                <c:pt idx="34">
                  <c:v>69107</c:v>
                </c:pt>
                <c:pt idx="35">
                  <c:v>66838</c:v>
                </c:pt>
                <c:pt idx="36">
                  <c:v>67011</c:v>
                </c:pt>
                <c:pt idx="37">
                  <c:v>67805</c:v>
                </c:pt>
                <c:pt idx="38">
                  <c:v>68779</c:v>
                </c:pt>
                <c:pt idx="39">
                  <c:v>69586</c:v>
                </c:pt>
                <c:pt idx="40">
                  <c:v>70349</c:v>
                </c:pt>
                <c:pt idx="41">
                  <c:v>71496</c:v>
                </c:pt>
                <c:pt idx="42">
                  <c:v>72524</c:v>
                </c:pt>
                <c:pt idx="43">
                  <c:v>72752</c:v>
                </c:pt>
                <c:pt idx="44">
                  <c:v>72566</c:v>
                </c:pt>
                <c:pt idx="45">
                  <c:v>71914</c:v>
                </c:pt>
                <c:pt idx="46">
                  <c:v>69538</c:v>
                </c:pt>
                <c:pt idx="47">
                  <c:v>69328</c:v>
                </c:pt>
                <c:pt idx="48">
                  <c:v>68220</c:v>
                </c:pt>
                <c:pt idx="49">
                  <c:v>68068</c:v>
                </c:pt>
                <c:pt idx="50">
                  <c:v>68995</c:v>
                </c:pt>
                <c:pt idx="51">
                  <c:v>68586</c:v>
                </c:pt>
                <c:pt idx="52">
                  <c:v>68476</c:v>
                </c:pt>
                <c:pt idx="53">
                  <c:v>69317</c:v>
                </c:pt>
                <c:pt idx="54">
                  <c:v>69121</c:v>
                </c:pt>
                <c:pt idx="55">
                  <c:v>69579</c:v>
                </c:pt>
                <c:pt idx="56">
                  <c:v>70246</c:v>
                </c:pt>
                <c:pt idx="57">
                  <c:v>70477</c:v>
                </c:pt>
              </c:numCache>
            </c:numRef>
          </c:val>
          <c:smooth val="0"/>
          <c:extLst>
            <c:ext xmlns:c16="http://schemas.microsoft.com/office/drawing/2014/chart" uri="{C3380CC4-5D6E-409C-BE32-E72D297353CC}">
              <c16:uniqueId val="{00000003-0055-4155-875C-D79A899C6AD3}"/>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re_2.4 Cataluña'!$D$23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0055-4155-875C-D79A899C6AD3}"/>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re_2.4 ComValenciana'!$E$5</c:f>
              <c:strCache>
                <c:ptCount val="1"/>
                <c:pt idx="0">
                  <c:v>IMV</c:v>
                </c:pt>
              </c:strCache>
            </c:strRef>
          </c:tx>
          <c:spPr>
            <a:ln w="28575" cap="rnd">
              <a:solidFill>
                <a:schemeClr val="accent1"/>
              </a:solidFill>
              <a:prstDash val="dash"/>
              <a:round/>
            </a:ln>
            <a:effectLst/>
          </c:spPr>
          <c:marker>
            <c:symbol val="none"/>
          </c:marker>
          <c:cat>
            <c:numRef>
              <c:f>'Gráfico re_2.4 ComValenciana'!$D$6:$D$63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ComValenciana'!$E$6:$E$63</c:f>
              <c:numCache>
                <c:formatCode>#,##0</c:formatCode>
                <c:ptCount val="58"/>
                <c:pt idx="17">
                  <c:v>7386</c:v>
                </c:pt>
                <c:pt idx="18">
                  <c:v>8014</c:v>
                </c:pt>
                <c:pt idx="19">
                  <c:v>8624</c:v>
                </c:pt>
                <c:pt idx="20">
                  <c:v>9291</c:v>
                </c:pt>
                <c:pt idx="21">
                  <c:v>14124</c:v>
                </c:pt>
                <c:pt idx="22">
                  <c:v>15214</c:v>
                </c:pt>
                <c:pt idx="23">
                  <c:v>16363</c:v>
                </c:pt>
                <c:pt idx="24">
                  <c:v>17362</c:v>
                </c:pt>
                <c:pt idx="25">
                  <c:v>19314</c:v>
                </c:pt>
                <c:pt idx="26">
                  <c:v>21862</c:v>
                </c:pt>
                <c:pt idx="27">
                  <c:v>23151</c:v>
                </c:pt>
                <c:pt idx="28">
                  <c:v>25804</c:v>
                </c:pt>
                <c:pt idx="29">
                  <c:v>27616</c:v>
                </c:pt>
                <c:pt idx="30">
                  <c:v>29368</c:v>
                </c:pt>
                <c:pt idx="31">
                  <c:v>30907</c:v>
                </c:pt>
                <c:pt idx="32">
                  <c:v>31665</c:v>
                </c:pt>
                <c:pt idx="33">
                  <c:v>32412</c:v>
                </c:pt>
                <c:pt idx="34">
                  <c:v>32469</c:v>
                </c:pt>
                <c:pt idx="35">
                  <c:v>27379</c:v>
                </c:pt>
                <c:pt idx="36">
                  <c:v>28647</c:v>
                </c:pt>
                <c:pt idx="37">
                  <c:v>29118</c:v>
                </c:pt>
                <c:pt idx="38">
                  <c:v>29925</c:v>
                </c:pt>
                <c:pt idx="39">
                  <c:v>30721</c:v>
                </c:pt>
                <c:pt idx="40">
                  <c:v>31363</c:v>
                </c:pt>
                <c:pt idx="41">
                  <c:v>33439</c:v>
                </c:pt>
                <c:pt idx="42">
                  <c:v>34428</c:v>
                </c:pt>
                <c:pt idx="43">
                  <c:v>34445</c:v>
                </c:pt>
                <c:pt idx="44">
                  <c:v>34725</c:v>
                </c:pt>
                <c:pt idx="45">
                  <c:v>35412</c:v>
                </c:pt>
                <c:pt idx="46">
                  <c:v>29518</c:v>
                </c:pt>
                <c:pt idx="47">
                  <c:v>28528</c:v>
                </c:pt>
                <c:pt idx="48">
                  <c:v>27608</c:v>
                </c:pt>
                <c:pt idx="49">
                  <c:v>28366</c:v>
                </c:pt>
                <c:pt idx="50">
                  <c:v>29164</c:v>
                </c:pt>
                <c:pt idx="51">
                  <c:v>28932</c:v>
                </c:pt>
                <c:pt idx="52">
                  <c:v>27968</c:v>
                </c:pt>
                <c:pt idx="53">
                  <c:v>28403</c:v>
                </c:pt>
                <c:pt idx="54">
                  <c:v>28977</c:v>
                </c:pt>
                <c:pt idx="55">
                  <c:v>29709</c:v>
                </c:pt>
                <c:pt idx="56">
                  <c:v>30400</c:v>
                </c:pt>
                <c:pt idx="57">
                  <c:v>31309</c:v>
                </c:pt>
              </c:numCache>
            </c:numRef>
          </c:val>
          <c:smooth val="0"/>
          <c:extLst>
            <c:ext xmlns:c16="http://schemas.microsoft.com/office/drawing/2014/chart" uri="{C3380CC4-5D6E-409C-BE32-E72D297353CC}">
              <c16:uniqueId val="{00000000-43A2-479B-A53F-CE38CB48FF8F}"/>
            </c:ext>
          </c:extLst>
        </c:ser>
        <c:ser>
          <c:idx val="1"/>
          <c:order val="1"/>
          <c:tx>
            <c:strRef>
              <c:f>'Gráfico re_2.4 ComValenciana'!$F$5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re_2.4 ComValenciana'!$D$6:$D$63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ComValenciana'!$F$6:$F$63</c:f>
              <c:numCache>
                <c:formatCode>#,##0</c:formatCode>
                <c:ptCount val="58"/>
                <c:pt idx="0">
                  <c:v>5868</c:v>
                </c:pt>
                <c:pt idx="1">
                  <c:v>7552</c:v>
                </c:pt>
                <c:pt idx="2">
                  <c:v>9164</c:v>
                </c:pt>
                <c:pt idx="3">
                  <c:v>10166</c:v>
                </c:pt>
                <c:pt idx="4">
                  <c:v>11112</c:v>
                </c:pt>
                <c:pt idx="5">
                  <c:v>11068</c:v>
                </c:pt>
                <c:pt idx="6">
                  <c:v>11816</c:v>
                </c:pt>
                <c:pt idx="7">
                  <c:v>13081</c:v>
                </c:pt>
                <c:pt idx="8">
                  <c:v>13595</c:v>
                </c:pt>
                <c:pt idx="9">
                  <c:v>13880</c:v>
                </c:pt>
                <c:pt idx="10">
                  <c:v>15902</c:v>
                </c:pt>
                <c:pt idx="11">
                  <c:v>17227</c:v>
                </c:pt>
                <c:pt idx="12">
                  <c:v>17014</c:v>
                </c:pt>
                <c:pt idx="13">
                  <c:v>17375</c:v>
                </c:pt>
                <c:pt idx="14">
                  <c:v>17717</c:v>
                </c:pt>
                <c:pt idx="15">
                  <c:v>19516</c:v>
                </c:pt>
                <c:pt idx="16">
                  <c:v>22637</c:v>
                </c:pt>
                <c:pt idx="17">
                  <c:v>21056</c:v>
                </c:pt>
                <c:pt idx="18">
                  <c:v>21484</c:v>
                </c:pt>
                <c:pt idx="19">
                  <c:v>21683</c:v>
                </c:pt>
                <c:pt idx="20">
                  <c:v>22144</c:v>
                </c:pt>
                <c:pt idx="21">
                  <c:v>23443</c:v>
                </c:pt>
                <c:pt idx="22">
                  <c:v>24124</c:v>
                </c:pt>
                <c:pt idx="23">
                  <c:v>25437</c:v>
                </c:pt>
                <c:pt idx="24">
                  <c:v>23788</c:v>
                </c:pt>
                <c:pt idx="25">
                  <c:v>24252</c:v>
                </c:pt>
                <c:pt idx="26">
                  <c:v>23817</c:v>
                </c:pt>
                <c:pt idx="27">
                  <c:v>24158</c:v>
                </c:pt>
                <c:pt idx="28">
                  <c:v>23949</c:v>
                </c:pt>
                <c:pt idx="29">
                  <c:v>23946</c:v>
                </c:pt>
                <c:pt idx="30">
                  <c:v>23993</c:v>
                </c:pt>
                <c:pt idx="31">
                  <c:v>24161</c:v>
                </c:pt>
                <c:pt idx="32">
                  <c:v>24185</c:v>
                </c:pt>
                <c:pt idx="33">
                  <c:v>24250</c:v>
                </c:pt>
                <c:pt idx="34">
                  <c:v>24212</c:v>
                </c:pt>
                <c:pt idx="35">
                  <c:v>24645</c:v>
                </c:pt>
                <c:pt idx="36">
                  <c:v>24654</c:v>
                </c:pt>
                <c:pt idx="37">
                  <c:v>24676</c:v>
                </c:pt>
                <c:pt idx="38">
                  <c:v>23849</c:v>
                </c:pt>
                <c:pt idx="39">
                  <c:v>25253</c:v>
                </c:pt>
                <c:pt idx="40">
                  <c:v>25654</c:v>
                </c:pt>
                <c:pt idx="41">
                  <c:v>25862</c:v>
                </c:pt>
                <c:pt idx="42">
                  <c:v>26557</c:v>
                </c:pt>
                <c:pt idx="43">
                  <c:v>26506</c:v>
                </c:pt>
                <c:pt idx="44">
                  <c:v>25937</c:v>
                </c:pt>
                <c:pt idx="45">
                  <c:v>25441</c:v>
                </c:pt>
                <c:pt idx="46">
                  <c:v>24352</c:v>
                </c:pt>
                <c:pt idx="47">
                  <c:v>26878</c:v>
                </c:pt>
                <c:pt idx="48">
                  <c:v>26938</c:v>
                </c:pt>
                <c:pt idx="49">
                  <c:v>27498</c:v>
                </c:pt>
                <c:pt idx="50">
                  <c:v>27238</c:v>
                </c:pt>
                <c:pt idx="51">
                  <c:v>26562</c:v>
                </c:pt>
                <c:pt idx="52">
                  <c:v>26248</c:v>
                </c:pt>
                <c:pt idx="53">
                  <c:v>26123</c:v>
                </c:pt>
                <c:pt idx="54">
                  <c:v>25436</c:v>
                </c:pt>
                <c:pt idx="55">
                  <c:v>25515</c:v>
                </c:pt>
                <c:pt idx="56">
                  <c:v>25136</c:v>
                </c:pt>
                <c:pt idx="57">
                  <c:v>24167</c:v>
                </c:pt>
              </c:numCache>
            </c:numRef>
          </c:val>
          <c:smooth val="0"/>
          <c:extLst>
            <c:ext xmlns:c16="http://schemas.microsoft.com/office/drawing/2014/chart" uri="{C3380CC4-5D6E-409C-BE32-E72D297353CC}">
              <c16:uniqueId val="{00000001-43A2-479B-A53F-CE38CB48FF8F}"/>
            </c:ext>
          </c:extLst>
        </c:ser>
        <c:ser>
          <c:idx val="2"/>
          <c:order val="2"/>
          <c:tx>
            <c:strRef>
              <c:f>'Gráfico re_2.4 ComValenciana'!$G$5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re_2.4 ComValenciana'!$D$6:$D$63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ComValenciana'!$G$6:$G$63</c:f>
              <c:numCache>
                <c:formatCode>#,##0</c:formatCode>
                <c:ptCount val="58"/>
                <c:pt idx="17">
                  <c:v>1762</c:v>
                </c:pt>
                <c:pt idx="18">
                  <c:v>1191</c:v>
                </c:pt>
                <c:pt idx="19">
                  <c:v>1114</c:v>
                </c:pt>
                <c:pt idx="20">
                  <c:v>1163</c:v>
                </c:pt>
                <c:pt idx="21">
                  <c:v>2550</c:v>
                </c:pt>
                <c:pt idx="22">
                  <c:v>2989</c:v>
                </c:pt>
                <c:pt idx="23">
                  <c:v>4132</c:v>
                </c:pt>
                <c:pt idx="24">
                  <c:v>4409</c:v>
                </c:pt>
                <c:pt idx="25">
                  <c:v>5324</c:v>
                </c:pt>
                <c:pt idx="26">
                  <c:v>6244</c:v>
                </c:pt>
                <c:pt idx="27">
                  <c:v>6876</c:v>
                </c:pt>
                <c:pt idx="28">
                  <c:v>7550</c:v>
                </c:pt>
                <c:pt idx="29">
                  <c:v>8198</c:v>
                </c:pt>
                <c:pt idx="30">
                  <c:v>8625</c:v>
                </c:pt>
                <c:pt idx="31">
                  <c:v>9061</c:v>
                </c:pt>
                <c:pt idx="32">
                  <c:v>9270</c:v>
                </c:pt>
                <c:pt idx="33">
                  <c:v>9291</c:v>
                </c:pt>
                <c:pt idx="34">
                  <c:v>9195</c:v>
                </c:pt>
                <c:pt idx="35">
                  <c:v>8887</c:v>
                </c:pt>
                <c:pt idx="36">
                  <c:v>9225</c:v>
                </c:pt>
                <c:pt idx="37">
                  <c:v>9133</c:v>
                </c:pt>
                <c:pt idx="38">
                  <c:v>8896</c:v>
                </c:pt>
                <c:pt idx="39">
                  <c:v>9250</c:v>
                </c:pt>
                <c:pt idx="40">
                  <c:v>9435</c:v>
                </c:pt>
                <c:pt idx="41">
                  <c:v>8562</c:v>
                </c:pt>
                <c:pt idx="42">
                  <c:v>8953</c:v>
                </c:pt>
                <c:pt idx="43">
                  <c:v>9079</c:v>
                </c:pt>
                <c:pt idx="44">
                  <c:v>8911</c:v>
                </c:pt>
                <c:pt idx="45">
                  <c:v>8731</c:v>
                </c:pt>
                <c:pt idx="46">
                  <c:v>7016</c:v>
                </c:pt>
                <c:pt idx="47">
                  <c:v>7750</c:v>
                </c:pt>
                <c:pt idx="48">
                  <c:v>8577</c:v>
                </c:pt>
                <c:pt idx="49">
                  <c:v>7650</c:v>
                </c:pt>
                <c:pt idx="50">
                  <c:v>7682</c:v>
                </c:pt>
                <c:pt idx="51">
                  <c:v>7477</c:v>
                </c:pt>
                <c:pt idx="52">
                  <c:v>7255</c:v>
                </c:pt>
                <c:pt idx="53">
                  <c:v>7425</c:v>
                </c:pt>
                <c:pt idx="54">
                  <c:v>7341</c:v>
                </c:pt>
                <c:pt idx="55">
                  <c:v>7449</c:v>
                </c:pt>
                <c:pt idx="56">
                  <c:v>7408</c:v>
                </c:pt>
                <c:pt idx="57">
                  <c:v>7191</c:v>
                </c:pt>
              </c:numCache>
            </c:numRef>
          </c:val>
          <c:smooth val="0"/>
          <c:extLst>
            <c:ext xmlns:c16="http://schemas.microsoft.com/office/drawing/2014/chart" uri="{C3380CC4-5D6E-409C-BE32-E72D297353CC}">
              <c16:uniqueId val="{00000002-43A2-479B-A53F-CE38CB48FF8F}"/>
            </c:ext>
          </c:extLst>
        </c:ser>
        <c:ser>
          <c:idx val="3"/>
          <c:order val="3"/>
          <c:tx>
            <c:strRef>
              <c:f>'Gráfico re_2.4 ComValenciana'!$H$5</c:f>
              <c:strCache>
                <c:ptCount val="1"/>
                <c:pt idx="0">
                  <c:v>Total</c:v>
                </c:pt>
              </c:strCache>
            </c:strRef>
          </c:tx>
          <c:spPr>
            <a:ln w="28575" cap="rnd">
              <a:solidFill>
                <a:srgbClr val="430416"/>
              </a:solidFill>
              <a:round/>
            </a:ln>
            <a:effectLst/>
          </c:spPr>
          <c:marker>
            <c:symbol val="none"/>
          </c:marker>
          <c:cat>
            <c:numRef>
              <c:f>'Gráfico re_2.4 ComValenciana'!$D$6:$D$63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ComValenciana'!$H$6:$H$63</c:f>
              <c:numCache>
                <c:formatCode>#,##0</c:formatCode>
                <c:ptCount val="58"/>
                <c:pt idx="0">
                  <c:v>5868</c:v>
                </c:pt>
                <c:pt idx="1">
                  <c:v>7552</c:v>
                </c:pt>
                <c:pt idx="2">
                  <c:v>9164</c:v>
                </c:pt>
                <c:pt idx="3">
                  <c:v>10166</c:v>
                </c:pt>
                <c:pt idx="4">
                  <c:v>11112</c:v>
                </c:pt>
                <c:pt idx="5">
                  <c:v>11068</c:v>
                </c:pt>
                <c:pt idx="6">
                  <c:v>11816</c:v>
                </c:pt>
                <c:pt idx="7">
                  <c:v>13081</c:v>
                </c:pt>
                <c:pt idx="8">
                  <c:v>13595</c:v>
                </c:pt>
                <c:pt idx="9">
                  <c:v>13880</c:v>
                </c:pt>
                <c:pt idx="10">
                  <c:v>15902</c:v>
                </c:pt>
                <c:pt idx="11">
                  <c:v>17227</c:v>
                </c:pt>
                <c:pt idx="12">
                  <c:v>17014</c:v>
                </c:pt>
                <c:pt idx="13">
                  <c:v>17375</c:v>
                </c:pt>
                <c:pt idx="14">
                  <c:v>17717</c:v>
                </c:pt>
                <c:pt idx="15">
                  <c:v>19516</c:v>
                </c:pt>
                <c:pt idx="16">
                  <c:v>22637</c:v>
                </c:pt>
                <c:pt idx="17">
                  <c:v>30204</c:v>
                </c:pt>
                <c:pt idx="18">
                  <c:v>30689</c:v>
                </c:pt>
                <c:pt idx="19">
                  <c:v>31421</c:v>
                </c:pt>
                <c:pt idx="20">
                  <c:v>32598</c:v>
                </c:pt>
                <c:pt idx="21">
                  <c:v>40117</c:v>
                </c:pt>
                <c:pt idx="22">
                  <c:v>42327</c:v>
                </c:pt>
                <c:pt idx="23">
                  <c:v>45932</c:v>
                </c:pt>
                <c:pt idx="24">
                  <c:v>45559</c:v>
                </c:pt>
                <c:pt idx="25">
                  <c:v>48890</c:v>
                </c:pt>
                <c:pt idx="26">
                  <c:v>51923</c:v>
                </c:pt>
                <c:pt idx="27">
                  <c:v>54185</c:v>
                </c:pt>
                <c:pt idx="28">
                  <c:v>57303</c:v>
                </c:pt>
                <c:pt idx="29">
                  <c:v>59760</c:v>
                </c:pt>
                <c:pt idx="30">
                  <c:v>61986</c:v>
                </c:pt>
                <c:pt idx="31">
                  <c:v>64129</c:v>
                </c:pt>
                <c:pt idx="32">
                  <c:v>65120</c:v>
                </c:pt>
                <c:pt idx="33">
                  <c:v>65953</c:v>
                </c:pt>
                <c:pt idx="34">
                  <c:v>65876</c:v>
                </c:pt>
                <c:pt idx="35">
                  <c:v>60911</c:v>
                </c:pt>
                <c:pt idx="36">
                  <c:v>62526</c:v>
                </c:pt>
                <c:pt idx="37">
                  <c:v>62927</c:v>
                </c:pt>
                <c:pt idx="38">
                  <c:v>62670</c:v>
                </c:pt>
                <c:pt idx="39">
                  <c:v>65224</c:v>
                </c:pt>
                <c:pt idx="40">
                  <c:v>66452</c:v>
                </c:pt>
                <c:pt idx="41">
                  <c:v>67863</c:v>
                </c:pt>
                <c:pt idx="42">
                  <c:v>69938</c:v>
                </c:pt>
                <c:pt idx="43">
                  <c:v>70030</c:v>
                </c:pt>
                <c:pt idx="44">
                  <c:v>69573</c:v>
                </c:pt>
                <c:pt idx="45">
                  <c:v>69584</c:v>
                </c:pt>
                <c:pt idx="46">
                  <c:v>60886</c:v>
                </c:pt>
                <c:pt idx="47">
                  <c:v>63156</c:v>
                </c:pt>
                <c:pt idx="48">
                  <c:v>63123</c:v>
                </c:pt>
                <c:pt idx="49">
                  <c:v>63514</c:v>
                </c:pt>
                <c:pt idx="50">
                  <c:v>64084</c:v>
                </c:pt>
                <c:pt idx="51">
                  <c:v>62971</c:v>
                </c:pt>
                <c:pt idx="52">
                  <c:v>61471</c:v>
                </c:pt>
                <c:pt idx="53">
                  <c:v>61951</c:v>
                </c:pt>
                <c:pt idx="54">
                  <c:v>61754</c:v>
                </c:pt>
                <c:pt idx="55">
                  <c:v>62673</c:v>
                </c:pt>
                <c:pt idx="56">
                  <c:v>62944</c:v>
                </c:pt>
                <c:pt idx="57">
                  <c:v>62667</c:v>
                </c:pt>
              </c:numCache>
            </c:numRef>
          </c:val>
          <c:smooth val="0"/>
          <c:extLst>
            <c:ext xmlns:c16="http://schemas.microsoft.com/office/drawing/2014/chart" uri="{C3380CC4-5D6E-409C-BE32-E72D297353CC}">
              <c16:uniqueId val="{00000003-43A2-479B-A53F-CE38CB48FF8F}"/>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re_2.4 ComValenciana'!$D$23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43A2-479B-A53F-CE38CB48FF8F}"/>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re_2.4 Canarias'!$E$5</c:f>
              <c:strCache>
                <c:ptCount val="1"/>
                <c:pt idx="0">
                  <c:v>IMV</c:v>
                </c:pt>
              </c:strCache>
            </c:strRef>
          </c:tx>
          <c:spPr>
            <a:ln w="28575" cap="rnd">
              <a:solidFill>
                <a:schemeClr val="accent1"/>
              </a:solidFill>
              <a:prstDash val="dash"/>
              <a:round/>
            </a:ln>
            <a:effectLst/>
          </c:spPr>
          <c:marker>
            <c:symbol val="none"/>
          </c:marker>
          <c:cat>
            <c:numRef>
              <c:f>'Gráfico re_2.4 Canarias'!$D$6:$D$63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Canarias'!$E$6:$E$63</c:f>
              <c:numCache>
                <c:formatCode>#,##0</c:formatCode>
                <c:ptCount val="58"/>
                <c:pt idx="17">
                  <c:v>2824</c:v>
                </c:pt>
                <c:pt idx="18">
                  <c:v>2794</c:v>
                </c:pt>
                <c:pt idx="19">
                  <c:v>2826</c:v>
                </c:pt>
                <c:pt idx="20">
                  <c:v>2933</c:v>
                </c:pt>
                <c:pt idx="21">
                  <c:v>5050</c:v>
                </c:pt>
                <c:pt idx="22">
                  <c:v>5579</c:v>
                </c:pt>
                <c:pt idx="23">
                  <c:v>6436</c:v>
                </c:pt>
                <c:pt idx="24">
                  <c:v>7171</c:v>
                </c:pt>
                <c:pt idx="25">
                  <c:v>8239</c:v>
                </c:pt>
                <c:pt idx="26">
                  <c:v>9403</c:v>
                </c:pt>
                <c:pt idx="27">
                  <c:v>10695</c:v>
                </c:pt>
                <c:pt idx="28">
                  <c:v>11853</c:v>
                </c:pt>
                <c:pt idx="29">
                  <c:v>12782</c:v>
                </c:pt>
                <c:pt idx="30">
                  <c:v>13257</c:v>
                </c:pt>
                <c:pt idx="31">
                  <c:v>14065</c:v>
                </c:pt>
                <c:pt idx="32">
                  <c:v>14772</c:v>
                </c:pt>
                <c:pt idx="33">
                  <c:v>15403</c:v>
                </c:pt>
                <c:pt idx="34">
                  <c:v>15757</c:v>
                </c:pt>
                <c:pt idx="35">
                  <c:v>14252</c:v>
                </c:pt>
                <c:pt idx="36">
                  <c:v>14421</c:v>
                </c:pt>
                <c:pt idx="37">
                  <c:v>14755</c:v>
                </c:pt>
                <c:pt idx="38">
                  <c:v>15122</c:v>
                </c:pt>
                <c:pt idx="39">
                  <c:v>15427</c:v>
                </c:pt>
                <c:pt idx="40">
                  <c:v>15885</c:v>
                </c:pt>
                <c:pt idx="41">
                  <c:v>16313</c:v>
                </c:pt>
                <c:pt idx="42">
                  <c:v>16587</c:v>
                </c:pt>
                <c:pt idx="43">
                  <c:v>16795</c:v>
                </c:pt>
                <c:pt idx="44">
                  <c:v>16942</c:v>
                </c:pt>
                <c:pt idx="45">
                  <c:v>17194</c:v>
                </c:pt>
                <c:pt idx="46">
                  <c:v>16009</c:v>
                </c:pt>
                <c:pt idx="47">
                  <c:v>15984</c:v>
                </c:pt>
                <c:pt idx="48">
                  <c:v>15937</c:v>
                </c:pt>
                <c:pt idx="49">
                  <c:v>16034</c:v>
                </c:pt>
                <c:pt idx="50">
                  <c:v>16683</c:v>
                </c:pt>
                <c:pt idx="51">
                  <c:v>16909</c:v>
                </c:pt>
                <c:pt idx="52">
                  <c:v>16513</c:v>
                </c:pt>
                <c:pt idx="53">
                  <c:v>16613</c:v>
                </c:pt>
                <c:pt idx="54">
                  <c:v>16876</c:v>
                </c:pt>
                <c:pt idx="55">
                  <c:v>17093</c:v>
                </c:pt>
                <c:pt idx="56">
                  <c:v>17238</c:v>
                </c:pt>
                <c:pt idx="57">
                  <c:v>17389</c:v>
                </c:pt>
              </c:numCache>
            </c:numRef>
          </c:val>
          <c:smooth val="0"/>
          <c:extLst>
            <c:ext xmlns:c16="http://schemas.microsoft.com/office/drawing/2014/chart" uri="{C3380CC4-5D6E-409C-BE32-E72D297353CC}">
              <c16:uniqueId val="{00000000-6BEB-4A73-9334-72F38A11D287}"/>
            </c:ext>
          </c:extLst>
        </c:ser>
        <c:ser>
          <c:idx val="1"/>
          <c:order val="1"/>
          <c:tx>
            <c:strRef>
              <c:f>'Gráfico re_2.4 Canarias'!$F$5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re_2.4 Canarias'!$D$6:$D$63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Canarias'!$F$6:$F$63</c:f>
              <c:numCache>
                <c:formatCode>#,##0</c:formatCode>
                <c:ptCount val="58"/>
                <c:pt idx="0">
                  <c:v>6509</c:v>
                </c:pt>
                <c:pt idx="1">
                  <c:v>6264</c:v>
                </c:pt>
                <c:pt idx="2">
                  <c:v>5925</c:v>
                </c:pt>
                <c:pt idx="3">
                  <c:v>5805</c:v>
                </c:pt>
                <c:pt idx="4">
                  <c:v>5709</c:v>
                </c:pt>
                <c:pt idx="5">
                  <c:v>5599</c:v>
                </c:pt>
                <c:pt idx="6">
                  <c:v>5631</c:v>
                </c:pt>
                <c:pt idx="7">
                  <c:v>5821</c:v>
                </c:pt>
                <c:pt idx="8">
                  <c:v>5620</c:v>
                </c:pt>
                <c:pt idx="9">
                  <c:v>5609</c:v>
                </c:pt>
                <c:pt idx="10">
                  <c:v>5373</c:v>
                </c:pt>
                <c:pt idx="11">
                  <c:v>5658</c:v>
                </c:pt>
                <c:pt idx="12">
                  <c:v>5513</c:v>
                </c:pt>
                <c:pt idx="13">
                  <c:v>5549</c:v>
                </c:pt>
                <c:pt idx="14">
                  <c:v>5431</c:v>
                </c:pt>
                <c:pt idx="15">
                  <c:v>6287</c:v>
                </c:pt>
                <c:pt idx="16">
                  <c:v>6893</c:v>
                </c:pt>
                <c:pt idx="17">
                  <c:v>7323</c:v>
                </c:pt>
                <c:pt idx="18">
                  <c:v>7632</c:v>
                </c:pt>
                <c:pt idx="19">
                  <c:v>7731</c:v>
                </c:pt>
                <c:pt idx="20">
                  <c:v>7497</c:v>
                </c:pt>
                <c:pt idx="21">
                  <c:v>7035</c:v>
                </c:pt>
                <c:pt idx="22">
                  <c:v>6957</c:v>
                </c:pt>
                <c:pt idx="23">
                  <c:v>6887</c:v>
                </c:pt>
                <c:pt idx="24">
                  <c:v>6706</c:v>
                </c:pt>
                <c:pt idx="25">
                  <c:v>6532</c:v>
                </c:pt>
                <c:pt idx="26">
                  <c:v>6563</c:v>
                </c:pt>
                <c:pt idx="27">
                  <c:v>6597</c:v>
                </c:pt>
                <c:pt idx="28">
                  <c:v>6260</c:v>
                </c:pt>
                <c:pt idx="29">
                  <c:v>6207</c:v>
                </c:pt>
                <c:pt idx="30">
                  <c:v>6714</c:v>
                </c:pt>
                <c:pt idx="31">
                  <c:v>6863</c:v>
                </c:pt>
                <c:pt idx="32">
                  <c:v>7033</c:v>
                </c:pt>
                <c:pt idx="33">
                  <c:v>7208</c:v>
                </c:pt>
                <c:pt idx="34">
                  <c:v>7213</c:v>
                </c:pt>
                <c:pt idx="35">
                  <c:v>7254</c:v>
                </c:pt>
                <c:pt idx="36">
                  <c:v>7583</c:v>
                </c:pt>
                <c:pt idx="37">
                  <c:v>7869</c:v>
                </c:pt>
                <c:pt idx="38">
                  <c:v>8344</c:v>
                </c:pt>
                <c:pt idx="39">
                  <c:v>8776</c:v>
                </c:pt>
                <c:pt idx="40">
                  <c:v>8680</c:v>
                </c:pt>
                <c:pt idx="41">
                  <c:v>8712</c:v>
                </c:pt>
                <c:pt idx="42">
                  <c:v>9042</c:v>
                </c:pt>
                <c:pt idx="43">
                  <c:v>8968</c:v>
                </c:pt>
                <c:pt idx="44">
                  <c:v>9065</c:v>
                </c:pt>
                <c:pt idx="45">
                  <c:v>9198</c:v>
                </c:pt>
                <c:pt idx="46">
                  <c:v>9248</c:v>
                </c:pt>
                <c:pt idx="47">
                  <c:v>9452</c:v>
                </c:pt>
                <c:pt idx="48">
                  <c:v>9704</c:v>
                </c:pt>
                <c:pt idx="49">
                  <c:v>9279</c:v>
                </c:pt>
                <c:pt idx="50">
                  <c:v>10009</c:v>
                </c:pt>
                <c:pt idx="51">
                  <c:v>10147</c:v>
                </c:pt>
                <c:pt idx="52">
                  <c:v>9972</c:v>
                </c:pt>
                <c:pt idx="53">
                  <c:v>9864</c:v>
                </c:pt>
                <c:pt idx="54">
                  <c:v>9821</c:v>
                </c:pt>
                <c:pt idx="55">
                  <c:v>9743</c:v>
                </c:pt>
                <c:pt idx="56">
                  <c:v>9693</c:v>
                </c:pt>
                <c:pt idx="57">
                  <c:v>9662</c:v>
                </c:pt>
              </c:numCache>
            </c:numRef>
          </c:val>
          <c:smooth val="0"/>
          <c:extLst>
            <c:ext xmlns:c16="http://schemas.microsoft.com/office/drawing/2014/chart" uri="{C3380CC4-5D6E-409C-BE32-E72D297353CC}">
              <c16:uniqueId val="{00000001-6BEB-4A73-9334-72F38A11D287}"/>
            </c:ext>
          </c:extLst>
        </c:ser>
        <c:ser>
          <c:idx val="2"/>
          <c:order val="2"/>
          <c:tx>
            <c:strRef>
              <c:f>'Gráfico re_2.4 Canarias'!$G$5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re_2.4 Canarias'!$D$6:$D$63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Canarias'!$G$6:$G$63</c:f>
              <c:numCache>
                <c:formatCode>#,##0</c:formatCode>
                <c:ptCount val="58"/>
                <c:pt idx="17">
                  <c:v>333</c:v>
                </c:pt>
                <c:pt idx="18">
                  <c:v>374</c:v>
                </c:pt>
                <c:pt idx="19">
                  <c:v>387</c:v>
                </c:pt>
                <c:pt idx="20">
                  <c:v>390</c:v>
                </c:pt>
                <c:pt idx="21">
                  <c:v>676</c:v>
                </c:pt>
                <c:pt idx="22">
                  <c:v>494</c:v>
                </c:pt>
                <c:pt idx="23">
                  <c:v>453</c:v>
                </c:pt>
                <c:pt idx="24">
                  <c:v>548</c:v>
                </c:pt>
                <c:pt idx="25">
                  <c:v>643</c:v>
                </c:pt>
                <c:pt idx="26">
                  <c:v>735</c:v>
                </c:pt>
                <c:pt idx="27">
                  <c:v>844</c:v>
                </c:pt>
                <c:pt idx="28">
                  <c:v>1051</c:v>
                </c:pt>
                <c:pt idx="29">
                  <c:v>1240</c:v>
                </c:pt>
                <c:pt idx="30">
                  <c:v>1596</c:v>
                </c:pt>
                <c:pt idx="31">
                  <c:v>1553</c:v>
                </c:pt>
                <c:pt idx="32">
                  <c:v>1734</c:v>
                </c:pt>
                <c:pt idx="33">
                  <c:v>1910</c:v>
                </c:pt>
                <c:pt idx="34">
                  <c:v>1972</c:v>
                </c:pt>
                <c:pt idx="35">
                  <c:v>1863</c:v>
                </c:pt>
                <c:pt idx="36">
                  <c:v>1839</c:v>
                </c:pt>
                <c:pt idx="37">
                  <c:v>1823</c:v>
                </c:pt>
                <c:pt idx="38">
                  <c:v>1914</c:v>
                </c:pt>
                <c:pt idx="39">
                  <c:v>2019</c:v>
                </c:pt>
                <c:pt idx="40">
                  <c:v>1985</c:v>
                </c:pt>
                <c:pt idx="41">
                  <c:v>2063</c:v>
                </c:pt>
                <c:pt idx="42">
                  <c:v>2130</c:v>
                </c:pt>
                <c:pt idx="43">
                  <c:v>2201</c:v>
                </c:pt>
                <c:pt idx="44">
                  <c:v>2300</c:v>
                </c:pt>
                <c:pt idx="45">
                  <c:v>2412</c:v>
                </c:pt>
                <c:pt idx="46">
                  <c:v>2435</c:v>
                </c:pt>
                <c:pt idx="47">
                  <c:v>2417</c:v>
                </c:pt>
                <c:pt idx="48">
                  <c:v>2369</c:v>
                </c:pt>
                <c:pt idx="49">
                  <c:v>2292</c:v>
                </c:pt>
                <c:pt idx="50">
                  <c:v>2465</c:v>
                </c:pt>
                <c:pt idx="51">
                  <c:v>2403</c:v>
                </c:pt>
                <c:pt idx="52">
                  <c:v>2579</c:v>
                </c:pt>
                <c:pt idx="53">
                  <c:v>2697</c:v>
                </c:pt>
                <c:pt idx="54">
                  <c:v>2795</c:v>
                </c:pt>
                <c:pt idx="55">
                  <c:v>2836</c:v>
                </c:pt>
                <c:pt idx="56">
                  <c:v>2859</c:v>
                </c:pt>
                <c:pt idx="57">
                  <c:v>2924</c:v>
                </c:pt>
              </c:numCache>
            </c:numRef>
          </c:val>
          <c:smooth val="0"/>
          <c:extLst>
            <c:ext xmlns:c16="http://schemas.microsoft.com/office/drawing/2014/chart" uri="{C3380CC4-5D6E-409C-BE32-E72D297353CC}">
              <c16:uniqueId val="{00000002-6BEB-4A73-9334-72F38A11D287}"/>
            </c:ext>
          </c:extLst>
        </c:ser>
        <c:ser>
          <c:idx val="3"/>
          <c:order val="3"/>
          <c:tx>
            <c:strRef>
              <c:f>'Gráfico re_2.4 Canarias'!$H$5</c:f>
              <c:strCache>
                <c:ptCount val="1"/>
                <c:pt idx="0">
                  <c:v>Total</c:v>
                </c:pt>
              </c:strCache>
            </c:strRef>
          </c:tx>
          <c:spPr>
            <a:ln w="28575" cap="rnd">
              <a:solidFill>
                <a:srgbClr val="430416"/>
              </a:solidFill>
              <a:round/>
            </a:ln>
            <a:effectLst/>
          </c:spPr>
          <c:marker>
            <c:symbol val="none"/>
          </c:marker>
          <c:cat>
            <c:numRef>
              <c:f>'Gráfico re_2.4 Canarias'!$D$6:$D$63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Canarias'!$H$6:$H$63</c:f>
              <c:numCache>
                <c:formatCode>#,##0</c:formatCode>
                <c:ptCount val="58"/>
                <c:pt idx="0">
                  <c:v>6509</c:v>
                </c:pt>
                <c:pt idx="1">
                  <c:v>6264</c:v>
                </c:pt>
                <c:pt idx="2">
                  <c:v>5925</c:v>
                </c:pt>
                <c:pt idx="3">
                  <c:v>5805</c:v>
                </c:pt>
                <c:pt idx="4">
                  <c:v>5709</c:v>
                </c:pt>
                <c:pt idx="5">
                  <c:v>5599</c:v>
                </c:pt>
                <c:pt idx="6">
                  <c:v>5631</c:v>
                </c:pt>
                <c:pt idx="7">
                  <c:v>5821</c:v>
                </c:pt>
                <c:pt idx="8">
                  <c:v>5620</c:v>
                </c:pt>
                <c:pt idx="9">
                  <c:v>5609</c:v>
                </c:pt>
                <c:pt idx="10">
                  <c:v>5373</c:v>
                </c:pt>
                <c:pt idx="11">
                  <c:v>5658</c:v>
                </c:pt>
                <c:pt idx="12">
                  <c:v>5513</c:v>
                </c:pt>
                <c:pt idx="13">
                  <c:v>5549</c:v>
                </c:pt>
                <c:pt idx="14">
                  <c:v>5431</c:v>
                </c:pt>
                <c:pt idx="15">
                  <c:v>6287</c:v>
                </c:pt>
                <c:pt idx="16">
                  <c:v>6893</c:v>
                </c:pt>
                <c:pt idx="17">
                  <c:v>10480</c:v>
                </c:pt>
                <c:pt idx="18">
                  <c:v>10800</c:v>
                </c:pt>
                <c:pt idx="19">
                  <c:v>10944</c:v>
                </c:pt>
                <c:pt idx="20">
                  <c:v>10820</c:v>
                </c:pt>
                <c:pt idx="21">
                  <c:v>12761</c:v>
                </c:pt>
                <c:pt idx="22">
                  <c:v>13030</c:v>
                </c:pt>
                <c:pt idx="23">
                  <c:v>13776</c:v>
                </c:pt>
                <c:pt idx="24">
                  <c:v>14425</c:v>
                </c:pt>
                <c:pt idx="25">
                  <c:v>15414</c:v>
                </c:pt>
                <c:pt idx="26">
                  <c:v>16701</c:v>
                </c:pt>
                <c:pt idx="27">
                  <c:v>18136</c:v>
                </c:pt>
                <c:pt idx="28">
                  <c:v>19164</c:v>
                </c:pt>
                <c:pt idx="29">
                  <c:v>20229</c:v>
                </c:pt>
                <c:pt idx="30">
                  <c:v>21567</c:v>
                </c:pt>
                <c:pt idx="31">
                  <c:v>22481</c:v>
                </c:pt>
                <c:pt idx="32">
                  <c:v>23539</c:v>
                </c:pt>
                <c:pt idx="33">
                  <c:v>24521</c:v>
                </c:pt>
                <c:pt idx="34">
                  <c:v>24942</c:v>
                </c:pt>
                <c:pt idx="35">
                  <c:v>23369</c:v>
                </c:pt>
                <c:pt idx="36">
                  <c:v>23843</c:v>
                </c:pt>
                <c:pt idx="37">
                  <c:v>24447</c:v>
                </c:pt>
                <c:pt idx="38">
                  <c:v>25380</c:v>
                </c:pt>
                <c:pt idx="39">
                  <c:v>26222</c:v>
                </c:pt>
                <c:pt idx="40">
                  <c:v>26550</c:v>
                </c:pt>
                <c:pt idx="41">
                  <c:v>27088</c:v>
                </c:pt>
                <c:pt idx="42">
                  <c:v>27759</c:v>
                </c:pt>
                <c:pt idx="43">
                  <c:v>27964</c:v>
                </c:pt>
                <c:pt idx="44">
                  <c:v>28307</c:v>
                </c:pt>
                <c:pt idx="45">
                  <c:v>28804</c:v>
                </c:pt>
                <c:pt idx="46">
                  <c:v>27692</c:v>
                </c:pt>
                <c:pt idx="47">
                  <c:v>27853</c:v>
                </c:pt>
                <c:pt idx="48">
                  <c:v>28010</c:v>
                </c:pt>
                <c:pt idx="49">
                  <c:v>27605</c:v>
                </c:pt>
                <c:pt idx="50">
                  <c:v>29157</c:v>
                </c:pt>
                <c:pt idx="51">
                  <c:v>29459</c:v>
                </c:pt>
                <c:pt idx="52">
                  <c:v>29064</c:v>
                </c:pt>
                <c:pt idx="53">
                  <c:v>29174</c:v>
                </c:pt>
                <c:pt idx="54">
                  <c:v>29492</c:v>
                </c:pt>
                <c:pt idx="55">
                  <c:v>29672</c:v>
                </c:pt>
                <c:pt idx="56">
                  <c:v>29790</c:v>
                </c:pt>
                <c:pt idx="57">
                  <c:v>29975</c:v>
                </c:pt>
              </c:numCache>
            </c:numRef>
          </c:val>
          <c:smooth val="0"/>
          <c:extLst>
            <c:ext xmlns:c16="http://schemas.microsoft.com/office/drawing/2014/chart" uri="{C3380CC4-5D6E-409C-BE32-E72D297353CC}">
              <c16:uniqueId val="{00000003-6BEB-4A73-9334-72F38A11D287}"/>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re_2.4 Canarias'!$D$23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6BEB-4A73-9334-72F38A11D287}"/>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max val="400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majorUnit val="10000"/>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re_2.4 Asturias'!$E$5</c:f>
              <c:strCache>
                <c:ptCount val="1"/>
                <c:pt idx="0">
                  <c:v>IMV</c:v>
                </c:pt>
              </c:strCache>
            </c:strRef>
          </c:tx>
          <c:spPr>
            <a:ln w="28575" cap="rnd">
              <a:solidFill>
                <a:schemeClr val="accent1"/>
              </a:solidFill>
              <a:prstDash val="dash"/>
              <a:round/>
            </a:ln>
            <a:effectLst/>
          </c:spPr>
          <c:marker>
            <c:symbol val="none"/>
          </c:marker>
          <c:cat>
            <c:numRef>
              <c:f>'Gráfico re_2.4 Asturias'!$D$6:$D$63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Asturias'!$E$6:$E$63</c:f>
              <c:numCache>
                <c:formatCode>#,##0</c:formatCode>
                <c:ptCount val="58"/>
                <c:pt idx="17">
                  <c:v>762</c:v>
                </c:pt>
                <c:pt idx="18">
                  <c:v>769</c:v>
                </c:pt>
                <c:pt idx="19">
                  <c:v>806</c:v>
                </c:pt>
                <c:pt idx="20">
                  <c:v>959</c:v>
                </c:pt>
                <c:pt idx="21">
                  <c:v>1561</c:v>
                </c:pt>
                <c:pt idx="22">
                  <c:v>1746</c:v>
                </c:pt>
                <c:pt idx="23">
                  <c:v>1952</c:v>
                </c:pt>
                <c:pt idx="24">
                  <c:v>2082</c:v>
                </c:pt>
                <c:pt idx="25">
                  <c:v>2300</c:v>
                </c:pt>
                <c:pt idx="26">
                  <c:v>2537</c:v>
                </c:pt>
                <c:pt idx="27">
                  <c:v>2877</c:v>
                </c:pt>
                <c:pt idx="28">
                  <c:v>3142</c:v>
                </c:pt>
                <c:pt idx="29">
                  <c:v>3446</c:v>
                </c:pt>
                <c:pt idx="30">
                  <c:v>3641</c:v>
                </c:pt>
                <c:pt idx="31">
                  <c:v>3977</c:v>
                </c:pt>
                <c:pt idx="32">
                  <c:v>5330</c:v>
                </c:pt>
                <c:pt idx="33">
                  <c:v>5404</c:v>
                </c:pt>
                <c:pt idx="34">
                  <c:v>5957</c:v>
                </c:pt>
                <c:pt idx="35">
                  <c:v>5336</c:v>
                </c:pt>
                <c:pt idx="36">
                  <c:v>5425</c:v>
                </c:pt>
                <c:pt idx="37">
                  <c:v>5553</c:v>
                </c:pt>
                <c:pt idx="38">
                  <c:v>5655</c:v>
                </c:pt>
                <c:pt idx="39">
                  <c:v>5718</c:v>
                </c:pt>
                <c:pt idx="40">
                  <c:v>5833</c:v>
                </c:pt>
                <c:pt idx="41">
                  <c:v>6984</c:v>
                </c:pt>
                <c:pt idx="42">
                  <c:v>7464</c:v>
                </c:pt>
                <c:pt idx="43">
                  <c:v>7748</c:v>
                </c:pt>
                <c:pt idx="44">
                  <c:v>7892</c:v>
                </c:pt>
                <c:pt idx="45">
                  <c:v>8006</c:v>
                </c:pt>
                <c:pt idx="46">
                  <c:v>7475</c:v>
                </c:pt>
                <c:pt idx="47">
                  <c:v>7541</c:v>
                </c:pt>
                <c:pt idx="48">
                  <c:v>7684</c:v>
                </c:pt>
                <c:pt idx="49">
                  <c:v>7881</c:v>
                </c:pt>
                <c:pt idx="50">
                  <c:v>8085</c:v>
                </c:pt>
                <c:pt idx="51">
                  <c:v>8466</c:v>
                </c:pt>
                <c:pt idx="52">
                  <c:v>8216</c:v>
                </c:pt>
                <c:pt idx="53">
                  <c:v>8885</c:v>
                </c:pt>
                <c:pt idx="54">
                  <c:v>9054</c:v>
                </c:pt>
                <c:pt idx="55">
                  <c:v>9299</c:v>
                </c:pt>
                <c:pt idx="56">
                  <c:v>9446</c:v>
                </c:pt>
                <c:pt idx="57">
                  <c:v>9574</c:v>
                </c:pt>
              </c:numCache>
            </c:numRef>
          </c:val>
          <c:smooth val="0"/>
          <c:extLst>
            <c:ext xmlns:c16="http://schemas.microsoft.com/office/drawing/2014/chart" uri="{C3380CC4-5D6E-409C-BE32-E72D297353CC}">
              <c16:uniqueId val="{00000000-4AC6-48F1-8246-22B972C44B4A}"/>
            </c:ext>
          </c:extLst>
        </c:ser>
        <c:ser>
          <c:idx val="1"/>
          <c:order val="1"/>
          <c:tx>
            <c:strRef>
              <c:f>'Gráfico re_2.4 Asturias'!$F$5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re_2.4 Asturias'!$D$6:$D$63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Asturias'!$F$6:$F$63</c:f>
              <c:numCache>
                <c:formatCode>#,##0</c:formatCode>
                <c:ptCount val="58"/>
                <c:pt idx="0">
                  <c:v>21997</c:v>
                </c:pt>
                <c:pt idx="1">
                  <c:v>22032</c:v>
                </c:pt>
                <c:pt idx="2">
                  <c:v>22192</c:v>
                </c:pt>
                <c:pt idx="3">
                  <c:v>22099</c:v>
                </c:pt>
                <c:pt idx="4">
                  <c:v>22078</c:v>
                </c:pt>
                <c:pt idx="5">
                  <c:v>22070</c:v>
                </c:pt>
                <c:pt idx="6">
                  <c:v>22035</c:v>
                </c:pt>
                <c:pt idx="7">
                  <c:v>22000</c:v>
                </c:pt>
                <c:pt idx="8">
                  <c:v>21865</c:v>
                </c:pt>
                <c:pt idx="9">
                  <c:v>21784</c:v>
                </c:pt>
                <c:pt idx="10">
                  <c:v>21710</c:v>
                </c:pt>
                <c:pt idx="11">
                  <c:v>21733</c:v>
                </c:pt>
                <c:pt idx="12">
                  <c:v>21790</c:v>
                </c:pt>
                <c:pt idx="13">
                  <c:v>21813</c:v>
                </c:pt>
                <c:pt idx="14">
                  <c:v>21687</c:v>
                </c:pt>
                <c:pt idx="15">
                  <c:v>21860</c:v>
                </c:pt>
                <c:pt idx="16">
                  <c:v>21962</c:v>
                </c:pt>
                <c:pt idx="17">
                  <c:v>20317</c:v>
                </c:pt>
                <c:pt idx="18">
                  <c:v>20262</c:v>
                </c:pt>
                <c:pt idx="19">
                  <c:v>20152</c:v>
                </c:pt>
                <c:pt idx="20">
                  <c:v>20050</c:v>
                </c:pt>
                <c:pt idx="21">
                  <c:v>19143</c:v>
                </c:pt>
                <c:pt idx="22">
                  <c:v>18962</c:v>
                </c:pt>
                <c:pt idx="23">
                  <c:v>18761</c:v>
                </c:pt>
                <c:pt idx="24">
                  <c:v>18643</c:v>
                </c:pt>
                <c:pt idx="25">
                  <c:v>18525</c:v>
                </c:pt>
                <c:pt idx="26">
                  <c:v>18293</c:v>
                </c:pt>
                <c:pt idx="27">
                  <c:v>18061</c:v>
                </c:pt>
                <c:pt idx="28">
                  <c:v>17756</c:v>
                </c:pt>
                <c:pt idx="29">
                  <c:v>17377</c:v>
                </c:pt>
                <c:pt idx="30">
                  <c:v>17142</c:v>
                </c:pt>
                <c:pt idx="31">
                  <c:v>16146</c:v>
                </c:pt>
                <c:pt idx="32">
                  <c:v>15251</c:v>
                </c:pt>
                <c:pt idx="33">
                  <c:v>14990</c:v>
                </c:pt>
                <c:pt idx="34">
                  <c:v>14499</c:v>
                </c:pt>
                <c:pt idx="35">
                  <c:v>14496</c:v>
                </c:pt>
                <c:pt idx="36">
                  <c:v>12776</c:v>
                </c:pt>
                <c:pt idx="37">
                  <c:v>11872</c:v>
                </c:pt>
                <c:pt idx="38">
                  <c:v>11437</c:v>
                </c:pt>
                <c:pt idx="39">
                  <c:v>11097</c:v>
                </c:pt>
                <c:pt idx="40">
                  <c:v>10893</c:v>
                </c:pt>
                <c:pt idx="41">
                  <c:v>10745</c:v>
                </c:pt>
                <c:pt idx="42">
                  <c:v>10639</c:v>
                </c:pt>
                <c:pt idx="43">
                  <c:v>10518</c:v>
                </c:pt>
                <c:pt idx="44">
                  <c:v>10392</c:v>
                </c:pt>
                <c:pt idx="45">
                  <c:v>10299</c:v>
                </c:pt>
                <c:pt idx="46">
                  <c:v>10317</c:v>
                </c:pt>
                <c:pt idx="47">
                  <c:v>10247</c:v>
                </c:pt>
                <c:pt idx="48">
                  <c:v>10181</c:v>
                </c:pt>
                <c:pt idx="49">
                  <c:v>9987</c:v>
                </c:pt>
                <c:pt idx="50">
                  <c:v>9889</c:v>
                </c:pt>
                <c:pt idx="51">
                  <c:v>9801</c:v>
                </c:pt>
                <c:pt idx="52">
                  <c:v>9893</c:v>
                </c:pt>
                <c:pt idx="53">
                  <c:v>9622</c:v>
                </c:pt>
                <c:pt idx="54">
                  <c:v>9468</c:v>
                </c:pt>
                <c:pt idx="55">
                  <c:v>9277</c:v>
                </c:pt>
                <c:pt idx="56">
                  <c:v>9118</c:v>
                </c:pt>
                <c:pt idx="57">
                  <c:v>8938</c:v>
                </c:pt>
              </c:numCache>
            </c:numRef>
          </c:val>
          <c:smooth val="0"/>
          <c:extLst>
            <c:ext xmlns:c16="http://schemas.microsoft.com/office/drawing/2014/chart" uri="{C3380CC4-5D6E-409C-BE32-E72D297353CC}">
              <c16:uniqueId val="{00000001-4AC6-48F1-8246-22B972C44B4A}"/>
            </c:ext>
          </c:extLst>
        </c:ser>
        <c:ser>
          <c:idx val="2"/>
          <c:order val="2"/>
          <c:tx>
            <c:strRef>
              <c:f>'Gráfico re_2.4 Asturias'!$G$5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re_2.4 Asturias'!$D$6:$D$63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Asturias'!$G$6:$G$63</c:f>
              <c:numCache>
                <c:formatCode>#,##0</c:formatCode>
                <c:ptCount val="58"/>
                <c:pt idx="17">
                  <c:v>1700</c:v>
                </c:pt>
                <c:pt idx="18">
                  <c:v>1698</c:v>
                </c:pt>
                <c:pt idx="19">
                  <c:v>1703</c:v>
                </c:pt>
                <c:pt idx="20">
                  <c:v>1725</c:v>
                </c:pt>
                <c:pt idx="21">
                  <c:v>2522</c:v>
                </c:pt>
                <c:pt idx="22">
                  <c:v>2565</c:v>
                </c:pt>
                <c:pt idx="23">
                  <c:v>2661</c:v>
                </c:pt>
                <c:pt idx="24">
                  <c:v>2725</c:v>
                </c:pt>
                <c:pt idx="25">
                  <c:v>2738</c:v>
                </c:pt>
                <c:pt idx="26">
                  <c:v>2759</c:v>
                </c:pt>
                <c:pt idx="27">
                  <c:v>2869</c:v>
                </c:pt>
                <c:pt idx="28">
                  <c:v>3032</c:v>
                </c:pt>
                <c:pt idx="29">
                  <c:v>3256</c:v>
                </c:pt>
                <c:pt idx="30">
                  <c:v>3337</c:v>
                </c:pt>
                <c:pt idx="31">
                  <c:v>4068</c:v>
                </c:pt>
                <c:pt idx="32">
                  <c:v>3665</c:v>
                </c:pt>
                <c:pt idx="33">
                  <c:v>3872</c:v>
                </c:pt>
                <c:pt idx="34">
                  <c:v>3748</c:v>
                </c:pt>
                <c:pt idx="35">
                  <c:v>3813</c:v>
                </c:pt>
                <c:pt idx="36">
                  <c:v>4158</c:v>
                </c:pt>
                <c:pt idx="37">
                  <c:v>4509</c:v>
                </c:pt>
                <c:pt idx="38">
                  <c:v>4865</c:v>
                </c:pt>
                <c:pt idx="39">
                  <c:v>5109</c:v>
                </c:pt>
                <c:pt idx="40">
                  <c:v>5199</c:v>
                </c:pt>
                <c:pt idx="41">
                  <c:v>4213</c:v>
                </c:pt>
                <c:pt idx="42">
                  <c:v>3871</c:v>
                </c:pt>
                <c:pt idx="43">
                  <c:v>3804</c:v>
                </c:pt>
                <c:pt idx="44">
                  <c:v>3829</c:v>
                </c:pt>
                <c:pt idx="45">
                  <c:v>3788</c:v>
                </c:pt>
                <c:pt idx="46">
                  <c:v>3567</c:v>
                </c:pt>
                <c:pt idx="47">
                  <c:v>3377</c:v>
                </c:pt>
                <c:pt idx="48">
                  <c:v>3325</c:v>
                </c:pt>
                <c:pt idx="49">
                  <c:v>3419</c:v>
                </c:pt>
                <c:pt idx="50">
                  <c:v>3271</c:v>
                </c:pt>
                <c:pt idx="51">
                  <c:v>2881</c:v>
                </c:pt>
                <c:pt idx="52">
                  <c:v>2839</c:v>
                </c:pt>
                <c:pt idx="53">
                  <c:v>2379</c:v>
                </c:pt>
                <c:pt idx="54">
                  <c:v>2436</c:v>
                </c:pt>
                <c:pt idx="55">
                  <c:v>2455</c:v>
                </c:pt>
                <c:pt idx="56">
                  <c:v>2462</c:v>
                </c:pt>
                <c:pt idx="57">
                  <c:v>2442</c:v>
                </c:pt>
              </c:numCache>
            </c:numRef>
          </c:val>
          <c:smooth val="0"/>
          <c:extLst>
            <c:ext xmlns:c16="http://schemas.microsoft.com/office/drawing/2014/chart" uri="{C3380CC4-5D6E-409C-BE32-E72D297353CC}">
              <c16:uniqueId val="{00000002-4AC6-48F1-8246-22B972C44B4A}"/>
            </c:ext>
          </c:extLst>
        </c:ser>
        <c:ser>
          <c:idx val="3"/>
          <c:order val="3"/>
          <c:tx>
            <c:strRef>
              <c:f>'Gráfico re_2.4 Asturias'!$H$5</c:f>
              <c:strCache>
                <c:ptCount val="1"/>
                <c:pt idx="0">
                  <c:v>Total</c:v>
                </c:pt>
              </c:strCache>
            </c:strRef>
          </c:tx>
          <c:spPr>
            <a:ln w="28575" cap="rnd">
              <a:solidFill>
                <a:srgbClr val="430416"/>
              </a:solidFill>
              <a:round/>
            </a:ln>
            <a:effectLst/>
          </c:spPr>
          <c:marker>
            <c:symbol val="none"/>
          </c:marker>
          <c:cat>
            <c:numRef>
              <c:f>'Gráfico re_2.4 Asturias'!$D$6:$D$63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Asturias'!$H$6:$H$63</c:f>
              <c:numCache>
                <c:formatCode>#,##0</c:formatCode>
                <c:ptCount val="58"/>
                <c:pt idx="0">
                  <c:v>21997</c:v>
                </c:pt>
                <c:pt idx="1">
                  <c:v>22032</c:v>
                </c:pt>
                <c:pt idx="2">
                  <c:v>22192</c:v>
                </c:pt>
                <c:pt idx="3">
                  <c:v>22099</c:v>
                </c:pt>
                <c:pt idx="4">
                  <c:v>22078</c:v>
                </c:pt>
                <c:pt idx="5">
                  <c:v>22070</c:v>
                </c:pt>
                <c:pt idx="6">
                  <c:v>22035</c:v>
                </c:pt>
                <c:pt idx="7">
                  <c:v>22000</c:v>
                </c:pt>
                <c:pt idx="8">
                  <c:v>21865</c:v>
                </c:pt>
                <c:pt idx="9">
                  <c:v>21784</c:v>
                </c:pt>
                <c:pt idx="10">
                  <c:v>21710</c:v>
                </c:pt>
                <c:pt idx="11">
                  <c:v>21733</c:v>
                </c:pt>
                <c:pt idx="12">
                  <c:v>21790</c:v>
                </c:pt>
                <c:pt idx="13">
                  <c:v>21813</c:v>
                </c:pt>
                <c:pt idx="14">
                  <c:v>21687</c:v>
                </c:pt>
                <c:pt idx="15">
                  <c:v>21860</c:v>
                </c:pt>
                <c:pt idx="16">
                  <c:v>21962</c:v>
                </c:pt>
                <c:pt idx="17">
                  <c:v>22779</c:v>
                </c:pt>
                <c:pt idx="18">
                  <c:v>22729</c:v>
                </c:pt>
                <c:pt idx="19">
                  <c:v>22661</c:v>
                </c:pt>
                <c:pt idx="20">
                  <c:v>22734</c:v>
                </c:pt>
                <c:pt idx="21">
                  <c:v>23226</c:v>
                </c:pt>
                <c:pt idx="22">
                  <c:v>23273</c:v>
                </c:pt>
                <c:pt idx="23">
                  <c:v>23374</c:v>
                </c:pt>
                <c:pt idx="24">
                  <c:v>23450</c:v>
                </c:pt>
                <c:pt idx="25">
                  <c:v>23563</c:v>
                </c:pt>
                <c:pt idx="26">
                  <c:v>23589</c:v>
                </c:pt>
                <c:pt idx="27">
                  <c:v>23807</c:v>
                </c:pt>
                <c:pt idx="28">
                  <c:v>23930</c:v>
                </c:pt>
                <c:pt idx="29">
                  <c:v>24079</c:v>
                </c:pt>
                <c:pt idx="30">
                  <c:v>24120</c:v>
                </c:pt>
                <c:pt idx="31">
                  <c:v>24191</c:v>
                </c:pt>
                <c:pt idx="32">
                  <c:v>24246</c:v>
                </c:pt>
                <c:pt idx="33">
                  <c:v>24266</c:v>
                </c:pt>
                <c:pt idx="34">
                  <c:v>24204</c:v>
                </c:pt>
                <c:pt idx="35">
                  <c:v>23645</c:v>
                </c:pt>
                <c:pt idx="36">
                  <c:v>22359</c:v>
                </c:pt>
                <c:pt idx="37">
                  <c:v>21934</c:v>
                </c:pt>
                <c:pt idx="38">
                  <c:v>21957</c:v>
                </c:pt>
                <c:pt idx="39">
                  <c:v>21924</c:v>
                </c:pt>
                <c:pt idx="40">
                  <c:v>21925</c:v>
                </c:pt>
                <c:pt idx="41">
                  <c:v>21942</c:v>
                </c:pt>
                <c:pt idx="42">
                  <c:v>21974</c:v>
                </c:pt>
                <c:pt idx="43">
                  <c:v>22070</c:v>
                </c:pt>
                <c:pt idx="44">
                  <c:v>22113</c:v>
                </c:pt>
                <c:pt idx="45">
                  <c:v>22093</c:v>
                </c:pt>
                <c:pt idx="46">
                  <c:v>21359</c:v>
                </c:pt>
                <c:pt idx="47">
                  <c:v>21165</c:v>
                </c:pt>
                <c:pt idx="48">
                  <c:v>21190</c:v>
                </c:pt>
                <c:pt idx="49">
                  <c:v>21287</c:v>
                </c:pt>
                <c:pt idx="50">
                  <c:v>21245</c:v>
                </c:pt>
                <c:pt idx="51">
                  <c:v>21148</c:v>
                </c:pt>
                <c:pt idx="52">
                  <c:v>20948</c:v>
                </c:pt>
                <c:pt idx="53">
                  <c:v>20886</c:v>
                </c:pt>
                <c:pt idx="54">
                  <c:v>20958</c:v>
                </c:pt>
                <c:pt idx="55">
                  <c:v>21031</c:v>
                </c:pt>
                <c:pt idx="56">
                  <c:v>21026</c:v>
                </c:pt>
                <c:pt idx="57">
                  <c:v>20954</c:v>
                </c:pt>
              </c:numCache>
            </c:numRef>
          </c:val>
          <c:smooth val="0"/>
          <c:extLst>
            <c:ext xmlns:c16="http://schemas.microsoft.com/office/drawing/2014/chart" uri="{C3380CC4-5D6E-409C-BE32-E72D297353CC}">
              <c16:uniqueId val="{00000003-4AC6-48F1-8246-22B972C44B4A}"/>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re_2.4 Asturias'!$D$23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4AC6-48F1-8246-22B972C44B4A}"/>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majorUnit val="10000"/>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re_2.4 Navarra'!$E$5</c:f>
              <c:strCache>
                <c:ptCount val="1"/>
                <c:pt idx="0">
                  <c:v>IMV</c:v>
                </c:pt>
              </c:strCache>
            </c:strRef>
          </c:tx>
          <c:spPr>
            <a:ln w="28575" cap="rnd">
              <a:solidFill>
                <a:schemeClr val="accent1"/>
              </a:solidFill>
              <a:prstDash val="dash"/>
              <a:round/>
            </a:ln>
            <a:effectLst/>
          </c:spPr>
          <c:marker>
            <c:symbol val="none"/>
          </c:marker>
          <c:cat>
            <c:numRef>
              <c:f>'Gráfico re_2.4 Navarra'!$D$6:$D$63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Navarra'!$E$6:$E$63</c:f>
              <c:numCache>
                <c:formatCode>#,##0</c:formatCode>
                <c:ptCount val="58"/>
                <c:pt idx="17">
                  <c:v>5</c:v>
                </c:pt>
                <c:pt idx="18">
                  <c:v>5</c:v>
                </c:pt>
                <c:pt idx="19">
                  <c:v>5</c:v>
                </c:pt>
                <c:pt idx="20">
                  <c:v>643</c:v>
                </c:pt>
                <c:pt idx="21">
                  <c:v>1098</c:v>
                </c:pt>
                <c:pt idx="22">
                  <c:v>1124</c:v>
                </c:pt>
                <c:pt idx="23">
                  <c:v>716</c:v>
                </c:pt>
                <c:pt idx="24">
                  <c:v>941</c:v>
                </c:pt>
                <c:pt idx="25">
                  <c:v>943</c:v>
                </c:pt>
                <c:pt idx="26">
                  <c:v>1075</c:v>
                </c:pt>
                <c:pt idx="27">
                  <c:v>1136</c:v>
                </c:pt>
                <c:pt idx="28">
                  <c:v>1703</c:v>
                </c:pt>
                <c:pt idx="29">
                  <c:v>1898</c:v>
                </c:pt>
                <c:pt idx="30">
                  <c:v>1971</c:v>
                </c:pt>
                <c:pt idx="31">
                  <c:v>2331</c:v>
                </c:pt>
                <c:pt idx="32">
                  <c:v>2275</c:v>
                </c:pt>
                <c:pt idx="33">
                  <c:v>2381</c:v>
                </c:pt>
                <c:pt idx="34">
                  <c:v>2562</c:v>
                </c:pt>
                <c:pt idx="35">
                  <c:v>1904</c:v>
                </c:pt>
                <c:pt idx="36">
                  <c:v>2384</c:v>
                </c:pt>
                <c:pt idx="37">
                  <c:v>2330</c:v>
                </c:pt>
                <c:pt idx="38">
                  <c:v>2514</c:v>
                </c:pt>
                <c:pt idx="39">
                  <c:v>2551</c:v>
                </c:pt>
                <c:pt idx="40">
                  <c:v>2605</c:v>
                </c:pt>
                <c:pt idx="41">
                  <c:v>2685</c:v>
                </c:pt>
                <c:pt idx="42">
                  <c:v>2765</c:v>
                </c:pt>
                <c:pt idx="43">
                  <c:v>2852</c:v>
                </c:pt>
                <c:pt idx="44">
                  <c:v>2859</c:v>
                </c:pt>
                <c:pt idx="45">
                  <c:v>2956</c:v>
                </c:pt>
                <c:pt idx="46">
                  <c:v>3194</c:v>
                </c:pt>
                <c:pt idx="47">
                  <c:v>3036</c:v>
                </c:pt>
                <c:pt idx="48">
                  <c:v>3163</c:v>
                </c:pt>
                <c:pt idx="49">
                  <c:v>3180</c:v>
                </c:pt>
                <c:pt idx="50">
                  <c:v>3034</c:v>
                </c:pt>
                <c:pt idx="51">
                  <c:v>3179</c:v>
                </c:pt>
                <c:pt idx="52">
                  <c:v>3237</c:v>
                </c:pt>
                <c:pt idx="53">
                  <c:v>3287</c:v>
                </c:pt>
                <c:pt idx="54">
                  <c:v>3334</c:v>
                </c:pt>
                <c:pt idx="55">
                  <c:v>3396</c:v>
                </c:pt>
                <c:pt idx="56">
                  <c:v>3453</c:v>
                </c:pt>
                <c:pt idx="57">
                  <c:v>3528</c:v>
                </c:pt>
              </c:numCache>
            </c:numRef>
          </c:val>
          <c:smooth val="0"/>
          <c:extLst>
            <c:ext xmlns:c16="http://schemas.microsoft.com/office/drawing/2014/chart" uri="{C3380CC4-5D6E-409C-BE32-E72D297353CC}">
              <c16:uniqueId val="{00000000-EAFE-463C-9637-7A0F39BAB93B}"/>
            </c:ext>
          </c:extLst>
        </c:ser>
        <c:ser>
          <c:idx val="1"/>
          <c:order val="1"/>
          <c:tx>
            <c:strRef>
              <c:f>'Gráfico re_2.4 Navarra'!$F$5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re_2.4 Navarra'!$D$6:$D$63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Navarra'!$F$6:$F$63</c:f>
              <c:numCache>
                <c:formatCode>#,##0</c:formatCode>
                <c:ptCount val="58"/>
                <c:pt idx="0">
                  <c:v>11105</c:v>
                </c:pt>
                <c:pt idx="1">
                  <c:v>11613</c:v>
                </c:pt>
                <c:pt idx="2">
                  <c:v>11593</c:v>
                </c:pt>
                <c:pt idx="3">
                  <c:v>11637</c:v>
                </c:pt>
                <c:pt idx="4">
                  <c:v>11455</c:v>
                </c:pt>
                <c:pt idx="5">
                  <c:v>11298</c:v>
                </c:pt>
                <c:pt idx="6">
                  <c:v>10754</c:v>
                </c:pt>
                <c:pt idx="7">
                  <c:v>10774</c:v>
                </c:pt>
                <c:pt idx="8">
                  <c:v>10781</c:v>
                </c:pt>
                <c:pt idx="9">
                  <c:v>10859</c:v>
                </c:pt>
                <c:pt idx="10">
                  <c:v>10432</c:v>
                </c:pt>
                <c:pt idx="11">
                  <c:v>10868</c:v>
                </c:pt>
                <c:pt idx="12">
                  <c:v>10961</c:v>
                </c:pt>
                <c:pt idx="13">
                  <c:v>11779</c:v>
                </c:pt>
                <c:pt idx="14">
                  <c:v>11790</c:v>
                </c:pt>
                <c:pt idx="15">
                  <c:v>12161</c:v>
                </c:pt>
                <c:pt idx="16">
                  <c:v>12438</c:v>
                </c:pt>
                <c:pt idx="17">
                  <c:v>12600</c:v>
                </c:pt>
                <c:pt idx="18">
                  <c:v>12612</c:v>
                </c:pt>
                <c:pt idx="19">
                  <c:v>12101</c:v>
                </c:pt>
                <c:pt idx="20">
                  <c:v>11622</c:v>
                </c:pt>
                <c:pt idx="21">
                  <c:v>11756</c:v>
                </c:pt>
                <c:pt idx="22">
                  <c:v>11165</c:v>
                </c:pt>
                <c:pt idx="23">
                  <c:v>11603</c:v>
                </c:pt>
                <c:pt idx="24">
                  <c:v>11780</c:v>
                </c:pt>
                <c:pt idx="25">
                  <c:v>11972</c:v>
                </c:pt>
                <c:pt idx="26">
                  <c:v>11603</c:v>
                </c:pt>
                <c:pt idx="27">
                  <c:v>11616</c:v>
                </c:pt>
                <c:pt idx="28">
                  <c:v>10250</c:v>
                </c:pt>
                <c:pt idx="29">
                  <c:v>10123</c:v>
                </c:pt>
                <c:pt idx="30">
                  <c:v>9475</c:v>
                </c:pt>
                <c:pt idx="31">
                  <c:v>8502</c:v>
                </c:pt>
                <c:pt idx="32">
                  <c:v>8642</c:v>
                </c:pt>
                <c:pt idx="33">
                  <c:v>8368</c:v>
                </c:pt>
                <c:pt idx="34">
                  <c:v>7706</c:v>
                </c:pt>
                <c:pt idx="35">
                  <c:v>8407</c:v>
                </c:pt>
                <c:pt idx="36">
                  <c:v>7878</c:v>
                </c:pt>
                <c:pt idx="37">
                  <c:v>8473</c:v>
                </c:pt>
                <c:pt idx="38">
                  <c:v>8194</c:v>
                </c:pt>
                <c:pt idx="39">
                  <c:v>8199</c:v>
                </c:pt>
                <c:pt idx="40">
                  <c:v>8246</c:v>
                </c:pt>
                <c:pt idx="41">
                  <c:v>8346</c:v>
                </c:pt>
                <c:pt idx="42">
                  <c:v>8332</c:v>
                </c:pt>
                <c:pt idx="43">
                  <c:v>8468</c:v>
                </c:pt>
                <c:pt idx="44">
                  <c:v>8482</c:v>
                </c:pt>
                <c:pt idx="45">
                  <c:v>8332</c:v>
                </c:pt>
                <c:pt idx="46">
                  <c:v>7829</c:v>
                </c:pt>
                <c:pt idx="47">
                  <c:v>8338</c:v>
                </c:pt>
                <c:pt idx="48">
                  <c:v>8040</c:v>
                </c:pt>
                <c:pt idx="49">
                  <c:v>8137</c:v>
                </c:pt>
                <c:pt idx="50">
                  <c:v>8815</c:v>
                </c:pt>
                <c:pt idx="51">
                  <c:v>8353</c:v>
                </c:pt>
                <c:pt idx="52">
                  <c:v>8223</c:v>
                </c:pt>
                <c:pt idx="53">
                  <c:v>8258</c:v>
                </c:pt>
                <c:pt idx="54">
                  <c:v>8057</c:v>
                </c:pt>
                <c:pt idx="55">
                  <c:v>8118</c:v>
                </c:pt>
                <c:pt idx="56">
                  <c:v>7931</c:v>
                </c:pt>
                <c:pt idx="57">
                  <c:v>7785</c:v>
                </c:pt>
              </c:numCache>
            </c:numRef>
          </c:val>
          <c:smooth val="0"/>
          <c:extLst>
            <c:ext xmlns:c16="http://schemas.microsoft.com/office/drawing/2014/chart" uri="{C3380CC4-5D6E-409C-BE32-E72D297353CC}">
              <c16:uniqueId val="{00000001-EAFE-463C-9637-7A0F39BAB93B}"/>
            </c:ext>
          </c:extLst>
        </c:ser>
        <c:ser>
          <c:idx val="2"/>
          <c:order val="2"/>
          <c:tx>
            <c:strRef>
              <c:f>'Gráfico re_2.4 Navarra'!$G$5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re_2.4 Navarra'!$D$6:$D$63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Navarra'!$G$6:$G$63</c:f>
              <c:numCache>
                <c:formatCode>#,##0</c:formatCode>
                <c:ptCount val="58"/>
                <c:pt idx="20">
                  <c:v>628</c:v>
                </c:pt>
                <c:pt idx="21">
                  <c:v>200</c:v>
                </c:pt>
                <c:pt idx="22">
                  <c:v>209</c:v>
                </c:pt>
                <c:pt idx="23">
                  <c:v>665</c:v>
                </c:pt>
                <c:pt idx="24">
                  <c:v>391</c:v>
                </c:pt>
                <c:pt idx="25">
                  <c:v>441</c:v>
                </c:pt>
                <c:pt idx="26">
                  <c:v>1171</c:v>
                </c:pt>
                <c:pt idx="27">
                  <c:v>1195</c:v>
                </c:pt>
                <c:pt idx="28">
                  <c:v>1927</c:v>
                </c:pt>
                <c:pt idx="29">
                  <c:v>2027</c:v>
                </c:pt>
                <c:pt idx="30">
                  <c:v>2512</c:v>
                </c:pt>
                <c:pt idx="31">
                  <c:v>3187</c:v>
                </c:pt>
                <c:pt idx="32">
                  <c:v>3310</c:v>
                </c:pt>
                <c:pt idx="33">
                  <c:v>3467</c:v>
                </c:pt>
                <c:pt idx="34">
                  <c:v>3319</c:v>
                </c:pt>
                <c:pt idx="35">
                  <c:v>3660</c:v>
                </c:pt>
                <c:pt idx="36">
                  <c:v>3289</c:v>
                </c:pt>
                <c:pt idx="37">
                  <c:v>3397</c:v>
                </c:pt>
                <c:pt idx="38">
                  <c:v>3210</c:v>
                </c:pt>
                <c:pt idx="39">
                  <c:v>3069</c:v>
                </c:pt>
                <c:pt idx="40">
                  <c:v>3026</c:v>
                </c:pt>
                <c:pt idx="41">
                  <c:v>2945</c:v>
                </c:pt>
                <c:pt idx="42">
                  <c:v>2857</c:v>
                </c:pt>
                <c:pt idx="43">
                  <c:v>2809</c:v>
                </c:pt>
                <c:pt idx="44">
                  <c:v>2777</c:v>
                </c:pt>
                <c:pt idx="45">
                  <c:v>2652</c:v>
                </c:pt>
                <c:pt idx="46">
                  <c:v>2523</c:v>
                </c:pt>
                <c:pt idx="47">
                  <c:v>2680</c:v>
                </c:pt>
                <c:pt idx="48">
                  <c:v>2531</c:v>
                </c:pt>
                <c:pt idx="49">
                  <c:v>2483</c:v>
                </c:pt>
                <c:pt idx="50">
                  <c:v>2621</c:v>
                </c:pt>
                <c:pt idx="51">
                  <c:v>2462</c:v>
                </c:pt>
                <c:pt idx="52">
                  <c:v>2369</c:v>
                </c:pt>
                <c:pt idx="53">
                  <c:v>2321</c:v>
                </c:pt>
                <c:pt idx="54">
                  <c:v>2273</c:v>
                </c:pt>
                <c:pt idx="55">
                  <c:v>2287</c:v>
                </c:pt>
                <c:pt idx="56">
                  <c:v>2269</c:v>
                </c:pt>
                <c:pt idx="57">
                  <c:v>2255</c:v>
                </c:pt>
              </c:numCache>
            </c:numRef>
          </c:val>
          <c:smooth val="0"/>
          <c:extLst>
            <c:ext xmlns:c16="http://schemas.microsoft.com/office/drawing/2014/chart" uri="{C3380CC4-5D6E-409C-BE32-E72D297353CC}">
              <c16:uniqueId val="{00000002-EAFE-463C-9637-7A0F39BAB93B}"/>
            </c:ext>
          </c:extLst>
        </c:ser>
        <c:ser>
          <c:idx val="3"/>
          <c:order val="3"/>
          <c:tx>
            <c:strRef>
              <c:f>'Gráfico re_2.4 Navarra'!$H$5</c:f>
              <c:strCache>
                <c:ptCount val="1"/>
                <c:pt idx="0">
                  <c:v>Total</c:v>
                </c:pt>
              </c:strCache>
            </c:strRef>
          </c:tx>
          <c:spPr>
            <a:ln w="28575" cap="rnd">
              <a:solidFill>
                <a:srgbClr val="430416"/>
              </a:solidFill>
              <a:round/>
            </a:ln>
            <a:effectLst/>
          </c:spPr>
          <c:marker>
            <c:symbol val="none"/>
          </c:marker>
          <c:cat>
            <c:numRef>
              <c:f>'Gráfico re_2.4 Navarra'!$D$6:$D$63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Navarra'!$H$6:$H$63</c:f>
              <c:numCache>
                <c:formatCode>#,##0</c:formatCode>
                <c:ptCount val="58"/>
                <c:pt idx="0">
                  <c:v>11105</c:v>
                </c:pt>
                <c:pt idx="1">
                  <c:v>11613</c:v>
                </c:pt>
                <c:pt idx="2">
                  <c:v>11593</c:v>
                </c:pt>
                <c:pt idx="3">
                  <c:v>11637</c:v>
                </c:pt>
                <c:pt idx="4">
                  <c:v>11455</c:v>
                </c:pt>
                <c:pt idx="5">
                  <c:v>11298</c:v>
                </c:pt>
                <c:pt idx="6">
                  <c:v>10754</c:v>
                </c:pt>
                <c:pt idx="7">
                  <c:v>10774</c:v>
                </c:pt>
                <c:pt idx="8">
                  <c:v>10781</c:v>
                </c:pt>
                <c:pt idx="9">
                  <c:v>10859</c:v>
                </c:pt>
                <c:pt idx="10">
                  <c:v>10432</c:v>
                </c:pt>
                <c:pt idx="11">
                  <c:v>10868</c:v>
                </c:pt>
                <c:pt idx="12">
                  <c:v>10961</c:v>
                </c:pt>
                <c:pt idx="13">
                  <c:v>11779</c:v>
                </c:pt>
                <c:pt idx="14">
                  <c:v>11790</c:v>
                </c:pt>
                <c:pt idx="15">
                  <c:v>12161</c:v>
                </c:pt>
                <c:pt idx="16">
                  <c:v>12438</c:v>
                </c:pt>
                <c:pt idx="17">
                  <c:v>12605</c:v>
                </c:pt>
                <c:pt idx="18">
                  <c:v>12617</c:v>
                </c:pt>
                <c:pt idx="19">
                  <c:v>12106</c:v>
                </c:pt>
                <c:pt idx="20">
                  <c:v>12893</c:v>
                </c:pt>
                <c:pt idx="21">
                  <c:v>13054</c:v>
                </c:pt>
                <c:pt idx="22">
                  <c:v>12498</c:v>
                </c:pt>
                <c:pt idx="23">
                  <c:v>12984</c:v>
                </c:pt>
                <c:pt idx="24">
                  <c:v>13112</c:v>
                </c:pt>
                <c:pt idx="25">
                  <c:v>13356</c:v>
                </c:pt>
                <c:pt idx="26">
                  <c:v>13849</c:v>
                </c:pt>
                <c:pt idx="27">
                  <c:v>13947</c:v>
                </c:pt>
                <c:pt idx="28">
                  <c:v>13880</c:v>
                </c:pt>
                <c:pt idx="29">
                  <c:v>14048</c:v>
                </c:pt>
                <c:pt idx="30">
                  <c:v>13958</c:v>
                </c:pt>
                <c:pt idx="31">
                  <c:v>14020</c:v>
                </c:pt>
                <c:pt idx="32">
                  <c:v>14227</c:v>
                </c:pt>
                <c:pt idx="33">
                  <c:v>14216</c:v>
                </c:pt>
                <c:pt idx="34">
                  <c:v>13587</c:v>
                </c:pt>
                <c:pt idx="35">
                  <c:v>13971</c:v>
                </c:pt>
                <c:pt idx="36">
                  <c:v>13551</c:v>
                </c:pt>
                <c:pt idx="37">
                  <c:v>14200</c:v>
                </c:pt>
                <c:pt idx="38">
                  <c:v>13918</c:v>
                </c:pt>
                <c:pt idx="39">
                  <c:v>13819</c:v>
                </c:pt>
                <c:pt idx="40">
                  <c:v>13877</c:v>
                </c:pt>
                <c:pt idx="41">
                  <c:v>13976</c:v>
                </c:pt>
                <c:pt idx="42">
                  <c:v>13954</c:v>
                </c:pt>
                <c:pt idx="43">
                  <c:v>14129</c:v>
                </c:pt>
                <c:pt idx="44">
                  <c:v>14118</c:v>
                </c:pt>
                <c:pt idx="45">
                  <c:v>13940</c:v>
                </c:pt>
                <c:pt idx="46">
                  <c:v>13546</c:v>
                </c:pt>
                <c:pt idx="47">
                  <c:v>14054</c:v>
                </c:pt>
                <c:pt idx="48">
                  <c:v>13734</c:v>
                </c:pt>
                <c:pt idx="49">
                  <c:v>13800</c:v>
                </c:pt>
                <c:pt idx="50">
                  <c:v>14470</c:v>
                </c:pt>
                <c:pt idx="51">
                  <c:v>13994</c:v>
                </c:pt>
                <c:pt idx="52">
                  <c:v>13829</c:v>
                </c:pt>
                <c:pt idx="53">
                  <c:v>13866</c:v>
                </c:pt>
                <c:pt idx="54">
                  <c:v>13664</c:v>
                </c:pt>
                <c:pt idx="55">
                  <c:v>13801</c:v>
                </c:pt>
                <c:pt idx="56">
                  <c:v>13653</c:v>
                </c:pt>
                <c:pt idx="57">
                  <c:v>13568</c:v>
                </c:pt>
              </c:numCache>
            </c:numRef>
          </c:val>
          <c:smooth val="0"/>
          <c:extLst>
            <c:ext xmlns:c16="http://schemas.microsoft.com/office/drawing/2014/chart" uri="{C3380CC4-5D6E-409C-BE32-E72D297353CC}">
              <c16:uniqueId val="{00000003-EAFE-463C-9637-7A0F39BAB93B}"/>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re_2.4 Navarra'!$D$23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EAFE-463C-9637-7A0F39BAB93B}"/>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re_2.4 Galicia'!$E$5</c:f>
              <c:strCache>
                <c:ptCount val="1"/>
                <c:pt idx="0">
                  <c:v>IMV</c:v>
                </c:pt>
              </c:strCache>
            </c:strRef>
          </c:tx>
          <c:spPr>
            <a:ln w="28575" cap="rnd">
              <a:solidFill>
                <a:schemeClr val="accent1"/>
              </a:solidFill>
              <a:prstDash val="dash"/>
              <a:round/>
            </a:ln>
            <a:effectLst/>
          </c:spPr>
          <c:marker>
            <c:symbol val="none"/>
          </c:marker>
          <c:cat>
            <c:numRef>
              <c:f>'Gráfico re_2.4 Galicia'!$D$6:$D$63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Galicia'!$E$6:$E$63</c:f>
              <c:numCache>
                <c:formatCode>#,##0</c:formatCode>
                <c:ptCount val="58"/>
                <c:pt idx="17">
                  <c:v>2845</c:v>
                </c:pt>
                <c:pt idx="18">
                  <c:v>3060</c:v>
                </c:pt>
                <c:pt idx="19">
                  <c:v>3655</c:v>
                </c:pt>
                <c:pt idx="20">
                  <c:v>4146</c:v>
                </c:pt>
                <c:pt idx="21">
                  <c:v>6296</c:v>
                </c:pt>
                <c:pt idx="22">
                  <c:v>7507</c:v>
                </c:pt>
                <c:pt idx="23">
                  <c:v>8615</c:v>
                </c:pt>
                <c:pt idx="24">
                  <c:v>9284</c:v>
                </c:pt>
                <c:pt idx="25">
                  <c:v>9826</c:v>
                </c:pt>
                <c:pt idx="26">
                  <c:v>10354</c:v>
                </c:pt>
                <c:pt idx="27">
                  <c:v>11312</c:v>
                </c:pt>
                <c:pt idx="28">
                  <c:v>12411</c:v>
                </c:pt>
                <c:pt idx="29">
                  <c:v>13074</c:v>
                </c:pt>
                <c:pt idx="30">
                  <c:v>13538</c:v>
                </c:pt>
                <c:pt idx="31">
                  <c:v>13917</c:v>
                </c:pt>
                <c:pt idx="32">
                  <c:v>14332</c:v>
                </c:pt>
                <c:pt idx="33">
                  <c:v>14719</c:v>
                </c:pt>
                <c:pt idx="34">
                  <c:v>14715</c:v>
                </c:pt>
                <c:pt idx="35">
                  <c:v>13277</c:v>
                </c:pt>
                <c:pt idx="36">
                  <c:v>13411</c:v>
                </c:pt>
                <c:pt idx="37">
                  <c:v>13781</c:v>
                </c:pt>
                <c:pt idx="38">
                  <c:v>14108</c:v>
                </c:pt>
                <c:pt idx="39">
                  <c:v>14513</c:v>
                </c:pt>
                <c:pt idx="40">
                  <c:v>14903</c:v>
                </c:pt>
                <c:pt idx="41">
                  <c:v>15448</c:v>
                </c:pt>
                <c:pt idx="42">
                  <c:v>15881</c:v>
                </c:pt>
                <c:pt idx="43">
                  <c:v>16055</c:v>
                </c:pt>
                <c:pt idx="44">
                  <c:v>16089</c:v>
                </c:pt>
                <c:pt idx="45">
                  <c:v>16288</c:v>
                </c:pt>
                <c:pt idx="46">
                  <c:v>15205</c:v>
                </c:pt>
                <c:pt idx="47">
                  <c:v>15522</c:v>
                </c:pt>
                <c:pt idx="48">
                  <c:v>15650</c:v>
                </c:pt>
                <c:pt idx="49">
                  <c:v>15796</c:v>
                </c:pt>
                <c:pt idx="50">
                  <c:v>16283</c:v>
                </c:pt>
                <c:pt idx="51">
                  <c:v>16507</c:v>
                </c:pt>
                <c:pt idx="52">
                  <c:v>16073</c:v>
                </c:pt>
                <c:pt idx="53">
                  <c:v>16215</c:v>
                </c:pt>
                <c:pt idx="54">
                  <c:v>16473</c:v>
                </c:pt>
                <c:pt idx="55">
                  <c:v>16695</c:v>
                </c:pt>
                <c:pt idx="56">
                  <c:v>16865</c:v>
                </c:pt>
                <c:pt idx="57">
                  <c:v>17063</c:v>
                </c:pt>
              </c:numCache>
            </c:numRef>
          </c:val>
          <c:smooth val="0"/>
          <c:extLst>
            <c:ext xmlns:c16="http://schemas.microsoft.com/office/drawing/2014/chart" uri="{C3380CC4-5D6E-409C-BE32-E72D297353CC}">
              <c16:uniqueId val="{00000000-ECE2-4C2F-BA2B-F81FD22AC256}"/>
            </c:ext>
          </c:extLst>
        </c:ser>
        <c:ser>
          <c:idx val="1"/>
          <c:order val="1"/>
          <c:tx>
            <c:strRef>
              <c:f>'Gráfico re_2.4 Galicia'!$F$5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re_2.4 Galicia'!$D$6:$D$63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Galicia'!$F$6:$F$63</c:f>
              <c:numCache>
                <c:formatCode>#,##0</c:formatCode>
                <c:ptCount val="58"/>
                <c:pt idx="0">
                  <c:v>9902</c:v>
                </c:pt>
                <c:pt idx="1">
                  <c:v>9881</c:v>
                </c:pt>
                <c:pt idx="2">
                  <c:v>9965</c:v>
                </c:pt>
                <c:pt idx="3">
                  <c:v>10032</c:v>
                </c:pt>
                <c:pt idx="4">
                  <c:v>9964</c:v>
                </c:pt>
                <c:pt idx="5">
                  <c:v>9767</c:v>
                </c:pt>
                <c:pt idx="6">
                  <c:v>9374</c:v>
                </c:pt>
                <c:pt idx="7">
                  <c:v>9270</c:v>
                </c:pt>
                <c:pt idx="8">
                  <c:v>9412</c:v>
                </c:pt>
                <c:pt idx="9">
                  <c:v>9636</c:v>
                </c:pt>
                <c:pt idx="10">
                  <c:v>9666</c:v>
                </c:pt>
                <c:pt idx="11">
                  <c:v>9651</c:v>
                </c:pt>
                <c:pt idx="12">
                  <c:v>9547</c:v>
                </c:pt>
                <c:pt idx="13">
                  <c:v>9566</c:v>
                </c:pt>
                <c:pt idx="14">
                  <c:v>9662</c:v>
                </c:pt>
                <c:pt idx="15">
                  <c:v>9886</c:v>
                </c:pt>
                <c:pt idx="16">
                  <c:v>10344</c:v>
                </c:pt>
                <c:pt idx="17">
                  <c:v>9821</c:v>
                </c:pt>
                <c:pt idx="18">
                  <c:v>9641</c:v>
                </c:pt>
                <c:pt idx="19">
                  <c:v>9255</c:v>
                </c:pt>
                <c:pt idx="20">
                  <c:v>9143</c:v>
                </c:pt>
                <c:pt idx="21">
                  <c:v>8641</c:v>
                </c:pt>
                <c:pt idx="22">
                  <c:v>8408</c:v>
                </c:pt>
                <c:pt idx="23">
                  <c:v>8387</c:v>
                </c:pt>
                <c:pt idx="24">
                  <c:v>7911</c:v>
                </c:pt>
                <c:pt idx="25">
                  <c:v>7835</c:v>
                </c:pt>
                <c:pt idx="26">
                  <c:v>7760</c:v>
                </c:pt>
                <c:pt idx="27">
                  <c:v>7648</c:v>
                </c:pt>
                <c:pt idx="28">
                  <c:v>7451</c:v>
                </c:pt>
                <c:pt idx="29">
                  <c:v>7301</c:v>
                </c:pt>
                <c:pt idx="30">
                  <c:v>7191</c:v>
                </c:pt>
                <c:pt idx="31">
                  <c:v>7028</c:v>
                </c:pt>
                <c:pt idx="32">
                  <c:v>6791</c:v>
                </c:pt>
                <c:pt idx="33">
                  <c:v>6483</c:v>
                </c:pt>
                <c:pt idx="34">
                  <c:v>6500</c:v>
                </c:pt>
                <c:pt idx="35">
                  <c:v>6530</c:v>
                </c:pt>
                <c:pt idx="36">
                  <c:v>6364</c:v>
                </c:pt>
                <c:pt idx="37">
                  <c:v>6402</c:v>
                </c:pt>
                <c:pt idx="38">
                  <c:v>6317</c:v>
                </c:pt>
                <c:pt idx="39">
                  <c:v>6198</c:v>
                </c:pt>
                <c:pt idx="40">
                  <c:v>6167</c:v>
                </c:pt>
                <c:pt idx="41">
                  <c:v>6121</c:v>
                </c:pt>
                <c:pt idx="42">
                  <c:v>5919</c:v>
                </c:pt>
                <c:pt idx="43">
                  <c:v>5582</c:v>
                </c:pt>
                <c:pt idx="44">
                  <c:v>5662</c:v>
                </c:pt>
                <c:pt idx="45">
                  <c:v>5661</c:v>
                </c:pt>
                <c:pt idx="46">
                  <c:v>5758</c:v>
                </c:pt>
                <c:pt idx="47">
                  <c:v>5789</c:v>
                </c:pt>
                <c:pt idx="48">
                  <c:v>5382</c:v>
                </c:pt>
                <c:pt idx="49">
                  <c:v>5476</c:v>
                </c:pt>
                <c:pt idx="50">
                  <c:v>5494</c:v>
                </c:pt>
                <c:pt idx="51">
                  <c:v>5414</c:v>
                </c:pt>
                <c:pt idx="52">
                  <c:v>5369</c:v>
                </c:pt>
                <c:pt idx="53">
                  <c:v>5257</c:v>
                </c:pt>
                <c:pt idx="54">
                  <c:v>4923</c:v>
                </c:pt>
                <c:pt idx="55">
                  <c:v>4896</c:v>
                </c:pt>
                <c:pt idx="56">
                  <c:v>4937</c:v>
                </c:pt>
                <c:pt idx="57">
                  <c:v>4927</c:v>
                </c:pt>
              </c:numCache>
            </c:numRef>
          </c:val>
          <c:smooth val="0"/>
          <c:extLst>
            <c:ext xmlns:c16="http://schemas.microsoft.com/office/drawing/2014/chart" uri="{C3380CC4-5D6E-409C-BE32-E72D297353CC}">
              <c16:uniqueId val="{00000001-ECE2-4C2F-BA2B-F81FD22AC256}"/>
            </c:ext>
          </c:extLst>
        </c:ser>
        <c:ser>
          <c:idx val="2"/>
          <c:order val="2"/>
          <c:tx>
            <c:strRef>
              <c:f>'Gráfico re_2.4 Galicia'!$G$5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re_2.4 Galicia'!$D$6:$D$63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Galicia'!$G$6:$G$63</c:f>
              <c:numCache>
                <c:formatCode>#,##0</c:formatCode>
                <c:ptCount val="58"/>
                <c:pt idx="17">
                  <c:v>846</c:v>
                </c:pt>
                <c:pt idx="18">
                  <c:v>660</c:v>
                </c:pt>
                <c:pt idx="19">
                  <c:v>227</c:v>
                </c:pt>
                <c:pt idx="20">
                  <c:v>144</c:v>
                </c:pt>
                <c:pt idx="21">
                  <c:v>612</c:v>
                </c:pt>
                <c:pt idx="22">
                  <c:v>541</c:v>
                </c:pt>
                <c:pt idx="23">
                  <c:v>535</c:v>
                </c:pt>
                <c:pt idx="24">
                  <c:v>470</c:v>
                </c:pt>
                <c:pt idx="25">
                  <c:v>501</c:v>
                </c:pt>
                <c:pt idx="26">
                  <c:v>490</c:v>
                </c:pt>
                <c:pt idx="27">
                  <c:v>639</c:v>
                </c:pt>
                <c:pt idx="28">
                  <c:v>684</c:v>
                </c:pt>
                <c:pt idx="29">
                  <c:v>686</c:v>
                </c:pt>
                <c:pt idx="30">
                  <c:v>679</c:v>
                </c:pt>
                <c:pt idx="31">
                  <c:v>666</c:v>
                </c:pt>
                <c:pt idx="32">
                  <c:v>640</c:v>
                </c:pt>
                <c:pt idx="33">
                  <c:v>608</c:v>
                </c:pt>
                <c:pt idx="34">
                  <c:v>643</c:v>
                </c:pt>
                <c:pt idx="35">
                  <c:v>621</c:v>
                </c:pt>
                <c:pt idx="36">
                  <c:v>604</c:v>
                </c:pt>
                <c:pt idx="37">
                  <c:v>596</c:v>
                </c:pt>
                <c:pt idx="38">
                  <c:v>523</c:v>
                </c:pt>
                <c:pt idx="39">
                  <c:v>492</c:v>
                </c:pt>
                <c:pt idx="40">
                  <c:v>475</c:v>
                </c:pt>
                <c:pt idx="41">
                  <c:v>514</c:v>
                </c:pt>
                <c:pt idx="42">
                  <c:v>528</c:v>
                </c:pt>
                <c:pt idx="43">
                  <c:v>504</c:v>
                </c:pt>
                <c:pt idx="44">
                  <c:v>473</c:v>
                </c:pt>
                <c:pt idx="45">
                  <c:v>480</c:v>
                </c:pt>
                <c:pt idx="46">
                  <c:v>498</c:v>
                </c:pt>
                <c:pt idx="47">
                  <c:v>398</c:v>
                </c:pt>
                <c:pt idx="48">
                  <c:v>241</c:v>
                </c:pt>
                <c:pt idx="49">
                  <c:v>223</c:v>
                </c:pt>
                <c:pt idx="50">
                  <c:v>243</c:v>
                </c:pt>
                <c:pt idx="51">
                  <c:v>267</c:v>
                </c:pt>
                <c:pt idx="52">
                  <c:v>285</c:v>
                </c:pt>
                <c:pt idx="53">
                  <c:v>297</c:v>
                </c:pt>
                <c:pt idx="54">
                  <c:v>253</c:v>
                </c:pt>
                <c:pt idx="55">
                  <c:v>270</c:v>
                </c:pt>
                <c:pt idx="56">
                  <c:v>266</c:v>
                </c:pt>
                <c:pt idx="57">
                  <c:v>262</c:v>
                </c:pt>
              </c:numCache>
            </c:numRef>
          </c:val>
          <c:smooth val="0"/>
          <c:extLst>
            <c:ext xmlns:c16="http://schemas.microsoft.com/office/drawing/2014/chart" uri="{C3380CC4-5D6E-409C-BE32-E72D297353CC}">
              <c16:uniqueId val="{00000002-ECE2-4C2F-BA2B-F81FD22AC256}"/>
            </c:ext>
          </c:extLst>
        </c:ser>
        <c:ser>
          <c:idx val="3"/>
          <c:order val="3"/>
          <c:tx>
            <c:strRef>
              <c:f>'Gráfico re_2.4 Galicia'!$H$5</c:f>
              <c:strCache>
                <c:ptCount val="1"/>
                <c:pt idx="0">
                  <c:v>Total</c:v>
                </c:pt>
              </c:strCache>
            </c:strRef>
          </c:tx>
          <c:spPr>
            <a:ln w="28575" cap="rnd">
              <a:solidFill>
                <a:srgbClr val="430416"/>
              </a:solidFill>
              <a:round/>
            </a:ln>
            <a:effectLst/>
          </c:spPr>
          <c:marker>
            <c:symbol val="none"/>
          </c:marker>
          <c:cat>
            <c:numRef>
              <c:f>'Gráfico re_2.4 Galicia'!$D$6:$D$63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Galicia'!$H$6:$H$63</c:f>
              <c:numCache>
                <c:formatCode>#,##0</c:formatCode>
                <c:ptCount val="58"/>
                <c:pt idx="0">
                  <c:v>9902</c:v>
                </c:pt>
                <c:pt idx="1">
                  <c:v>9881</c:v>
                </c:pt>
                <c:pt idx="2">
                  <c:v>9965</c:v>
                </c:pt>
                <c:pt idx="3">
                  <c:v>10032</c:v>
                </c:pt>
                <c:pt idx="4">
                  <c:v>9964</c:v>
                </c:pt>
                <c:pt idx="5">
                  <c:v>9767</c:v>
                </c:pt>
                <c:pt idx="6">
                  <c:v>9374</c:v>
                </c:pt>
                <c:pt idx="7">
                  <c:v>9270</c:v>
                </c:pt>
                <c:pt idx="8">
                  <c:v>9412</c:v>
                </c:pt>
                <c:pt idx="9">
                  <c:v>9636</c:v>
                </c:pt>
                <c:pt idx="10">
                  <c:v>9666</c:v>
                </c:pt>
                <c:pt idx="11">
                  <c:v>9651</c:v>
                </c:pt>
                <c:pt idx="12">
                  <c:v>9547</c:v>
                </c:pt>
                <c:pt idx="13">
                  <c:v>9566</c:v>
                </c:pt>
                <c:pt idx="14">
                  <c:v>9662</c:v>
                </c:pt>
                <c:pt idx="15">
                  <c:v>9886</c:v>
                </c:pt>
                <c:pt idx="16">
                  <c:v>10344</c:v>
                </c:pt>
                <c:pt idx="17">
                  <c:v>13512</c:v>
                </c:pt>
                <c:pt idx="18">
                  <c:v>13361</c:v>
                </c:pt>
                <c:pt idx="19">
                  <c:v>13137</c:v>
                </c:pt>
                <c:pt idx="20">
                  <c:v>13433</c:v>
                </c:pt>
                <c:pt idx="21">
                  <c:v>15549</c:v>
                </c:pt>
                <c:pt idx="22">
                  <c:v>16456</c:v>
                </c:pt>
                <c:pt idx="23">
                  <c:v>17537</c:v>
                </c:pt>
                <c:pt idx="24">
                  <c:v>17665</c:v>
                </c:pt>
                <c:pt idx="25">
                  <c:v>18162</c:v>
                </c:pt>
                <c:pt idx="26">
                  <c:v>18604</c:v>
                </c:pt>
                <c:pt idx="27">
                  <c:v>19599</c:v>
                </c:pt>
                <c:pt idx="28">
                  <c:v>20546</c:v>
                </c:pt>
                <c:pt idx="29">
                  <c:v>21061</c:v>
                </c:pt>
                <c:pt idx="30">
                  <c:v>21408</c:v>
                </c:pt>
                <c:pt idx="31">
                  <c:v>21611</c:v>
                </c:pt>
                <c:pt idx="32">
                  <c:v>21763</c:v>
                </c:pt>
                <c:pt idx="33">
                  <c:v>21810</c:v>
                </c:pt>
                <c:pt idx="34">
                  <c:v>21858</c:v>
                </c:pt>
                <c:pt idx="35">
                  <c:v>20428</c:v>
                </c:pt>
                <c:pt idx="36">
                  <c:v>20379</c:v>
                </c:pt>
                <c:pt idx="37">
                  <c:v>20779</c:v>
                </c:pt>
                <c:pt idx="38">
                  <c:v>20948</c:v>
                </c:pt>
                <c:pt idx="39">
                  <c:v>21203</c:v>
                </c:pt>
                <c:pt idx="40">
                  <c:v>21545</c:v>
                </c:pt>
                <c:pt idx="41">
                  <c:v>22083</c:v>
                </c:pt>
                <c:pt idx="42">
                  <c:v>22328</c:v>
                </c:pt>
                <c:pt idx="43">
                  <c:v>22141</c:v>
                </c:pt>
                <c:pt idx="44">
                  <c:v>22224</c:v>
                </c:pt>
                <c:pt idx="45">
                  <c:v>22429</c:v>
                </c:pt>
                <c:pt idx="46">
                  <c:v>21461</c:v>
                </c:pt>
                <c:pt idx="47">
                  <c:v>21709</c:v>
                </c:pt>
                <c:pt idx="48">
                  <c:v>21273</c:v>
                </c:pt>
                <c:pt idx="49">
                  <c:v>21495</c:v>
                </c:pt>
                <c:pt idx="50">
                  <c:v>22020</c:v>
                </c:pt>
                <c:pt idx="51">
                  <c:v>22188</c:v>
                </c:pt>
                <c:pt idx="52">
                  <c:v>21727</c:v>
                </c:pt>
                <c:pt idx="53">
                  <c:v>21769</c:v>
                </c:pt>
                <c:pt idx="54">
                  <c:v>21649</c:v>
                </c:pt>
                <c:pt idx="55">
                  <c:v>21861</c:v>
                </c:pt>
                <c:pt idx="56">
                  <c:v>22068</c:v>
                </c:pt>
                <c:pt idx="57">
                  <c:v>22252</c:v>
                </c:pt>
              </c:numCache>
            </c:numRef>
          </c:val>
          <c:smooth val="0"/>
          <c:extLst>
            <c:ext xmlns:c16="http://schemas.microsoft.com/office/drawing/2014/chart" uri="{C3380CC4-5D6E-409C-BE32-E72D297353CC}">
              <c16:uniqueId val="{00000003-ECE2-4C2F-BA2B-F81FD22AC256}"/>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re_2.4 Galicia'!$D$23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ECE2-4C2F-BA2B-F81FD22AC256}"/>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majorUnit val="5000"/>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re_2.4 Illes Balears'!$E$5</c:f>
              <c:strCache>
                <c:ptCount val="1"/>
                <c:pt idx="0">
                  <c:v>IMV</c:v>
                </c:pt>
              </c:strCache>
            </c:strRef>
          </c:tx>
          <c:spPr>
            <a:ln w="28575" cap="rnd">
              <a:solidFill>
                <a:schemeClr val="accent1"/>
              </a:solidFill>
              <a:prstDash val="dash"/>
              <a:round/>
            </a:ln>
            <a:effectLst/>
          </c:spPr>
          <c:marker>
            <c:symbol val="none"/>
          </c:marker>
          <c:cat>
            <c:numRef>
              <c:f>'Gráfico re_2.4 Illes Balears'!$D$6:$D$63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Illes Balears'!$E$6:$E$63</c:f>
              <c:numCache>
                <c:formatCode>#,##0</c:formatCode>
                <c:ptCount val="58"/>
                <c:pt idx="17">
                  <c:v>425</c:v>
                </c:pt>
                <c:pt idx="18">
                  <c:v>455</c:v>
                </c:pt>
                <c:pt idx="19">
                  <c:v>562</c:v>
                </c:pt>
                <c:pt idx="20">
                  <c:v>720</c:v>
                </c:pt>
                <c:pt idx="21">
                  <c:v>1236</c:v>
                </c:pt>
                <c:pt idx="22">
                  <c:v>1479</c:v>
                </c:pt>
                <c:pt idx="23">
                  <c:v>1602</c:v>
                </c:pt>
                <c:pt idx="24">
                  <c:v>1761</c:v>
                </c:pt>
                <c:pt idx="25">
                  <c:v>1966</c:v>
                </c:pt>
                <c:pt idx="26">
                  <c:v>2238</c:v>
                </c:pt>
                <c:pt idx="27">
                  <c:v>2708</c:v>
                </c:pt>
                <c:pt idx="28">
                  <c:v>3063</c:v>
                </c:pt>
                <c:pt idx="29">
                  <c:v>3424</c:v>
                </c:pt>
                <c:pt idx="30">
                  <c:v>3600</c:v>
                </c:pt>
                <c:pt idx="31">
                  <c:v>3664</c:v>
                </c:pt>
                <c:pt idx="32">
                  <c:v>3788</c:v>
                </c:pt>
                <c:pt idx="33">
                  <c:v>3955</c:v>
                </c:pt>
                <c:pt idx="34">
                  <c:v>3976</c:v>
                </c:pt>
                <c:pt idx="35">
                  <c:v>3622</c:v>
                </c:pt>
                <c:pt idx="36">
                  <c:v>3664</c:v>
                </c:pt>
                <c:pt idx="37">
                  <c:v>3699</c:v>
                </c:pt>
                <c:pt idx="38">
                  <c:v>3874</c:v>
                </c:pt>
                <c:pt idx="39">
                  <c:v>3902</c:v>
                </c:pt>
                <c:pt idx="40">
                  <c:v>3919</c:v>
                </c:pt>
                <c:pt idx="41">
                  <c:v>4048</c:v>
                </c:pt>
                <c:pt idx="42">
                  <c:v>4212</c:v>
                </c:pt>
                <c:pt idx="43">
                  <c:v>4140</c:v>
                </c:pt>
                <c:pt idx="44">
                  <c:v>4219</c:v>
                </c:pt>
                <c:pt idx="45">
                  <c:v>4375</c:v>
                </c:pt>
                <c:pt idx="46">
                  <c:v>4185</c:v>
                </c:pt>
                <c:pt idx="47">
                  <c:v>4165</c:v>
                </c:pt>
                <c:pt idx="48">
                  <c:v>4168</c:v>
                </c:pt>
                <c:pt idx="49">
                  <c:v>4184</c:v>
                </c:pt>
                <c:pt idx="50">
                  <c:v>4223</c:v>
                </c:pt>
                <c:pt idx="51">
                  <c:v>4147</c:v>
                </c:pt>
                <c:pt idx="52">
                  <c:v>4033</c:v>
                </c:pt>
                <c:pt idx="53">
                  <c:v>4125</c:v>
                </c:pt>
                <c:pt idx="54">
                  <c:v>4169</c:v>
                </c:pt>
                <c:pt idx="55">
                  <c:v>4267</c:v>
                </c:pt>
                <c:pt idx="56">
                  <c:v>4314</c:v>
                </c:pt>
                <c:pt idx="57">
                  <c:v>4385</c:v>
                </c:pt>
              </c:numCache>
            </c:numRef>
          </c:val>
          <c:smooth val="0"/>
          <c:extLst>
            <c:ext xmlns:c16="http://schemas.microsoft.com/office/drawing/2014/chart" uri="{C3380CC4-5D6E-409C-BE32-E72D297353CC}">
              <c16:uniqueId val="{00000000-9047-4E2E-84C8-6FE2472B9848}"/>
            </c:ext>
          </c:extLst>
        </c:ser>
        <c:ser>
          <c:idx val="1"/>
          <c:order val="1"/>
          <c:tx>
            <c:strRef>
              <c:f>'Gráfico re_2.4 Illes Balears'!$F$5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re_2.4 Illes Balears'!$D$6:$D$63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Illes Balears'!$F$6:$F$63</c:f>
              <c:numCache>
                <c:formatCode>#,##0</c:formatCode>
                <c:ptCount val="58"/>
                <c:pt idx="0">
                  <c:v>1664</c:v>
                </c:pt>
                <c:pt idx="1">
                  <c:v>1728</c:v>
                </c:pt>
                <c:pt idx="2">
                  <c:v>1822</c:v>
                </c:pt>
                <c:pt idx="3">
                  <c:v>1966</c:v>
                </c:pt>
                <c:pt idx="4">
                  <c:v>2029</c:v>
                </c:pt>
                <c:pt idx="5">
                  <c:v>2112</c:v>
                </c:pt>
                <c:pt idx="6">
                  <c:v>2104</c:v>
                </c:pt>
                <c:pt idx="7">
                  <c:v>2207</c:v>
                </c:pt>
                <c:pt idx="8">
                  <c:v>2243</c:v>
                </c:pt>
                <c:pt idx="9">
                  <c:v>2253</c:v>
                </c:pt>
                <c:pt idx="10">
                  <c:v>2352</c:v>
                </c:pt>
                <c:pt idx="11">
                  <c:v>2327</c:v>
                </c:pt>
                <c:pt idx="12">
                  <c:v>2294</c:v>
                </c:pt>
                <c:pt idx="13">
                  <c:v>2317</c:v>
                </c:pt>
                <c:pt idx="14">
                  <c:v>2300</c:v>
                </c:pt>
                <c:pt idx="15">
                  <c:v>2329</c:v>
                </c:pt>
                <c:pt idx="16">
                  <c:v>2348</c:v>
                </c:pt>
                <c:pt idx="17">
                  <c:v>2162</c:v>
                </c:pt>
                <c:pt idx="18">
                  <c:v>2148</c:v>
                </c:pt>
                <c:pt idx="19">
                  <c:v>1716</c:v>
                </c:pt>
                <c:pt idx="20">
                  <c:v>1733</c:v>
                </c:pt>
                <c:pt idx="21">
                  <c:v>1667</c:v>
                </c:pt>
                <c:pt idx="22">
                  <c:v>1535</c:v>
                </c:pt>
                <c:pt idx="23">
                  <c:v>1559</c:v>
                </c:pt>
                <c:pt idx="24">
                  <c:v>1533</c:v>
                </c:pt>
                <c:pt idx="25">
                  <c:v>1968</c:v>
                </c:pt>
                <c:pt idx="26">
                  <c:v>2237</c:v>
                </c:pt>
                <c:pt idx="27">
                  <c:v>2321</c:v>
                </c:pt>
                <c:pt idx="28">
                  <c:v>2452</c:v>
                </c:pt>
                <c:pt idx="29">
                  <c:v>2550</c:v>
                </c:pt>
                <c:pt idx="30">
                  <c:v>2562</c:v>
                </c:pt>
                <c:pt idx="31">
                  <c:v>2834</c:v>
                </c:pt>
                <c:pt idx="32">
                  <c:v>3091</c:v>
                </c:pt>
                <c:pt idx="33">
                  <c:v>3240</c:v>
                </c:pt>
                <c:pt idx="34">
                  <c:v>3416</c:v>
                </c:pt>
                <c:pt idx="35">
                  <c:v>3467</c:v>
                </c:pt>
                <c:pt idx="36">
                  <c:v>3458</c:v>
                </c:pt>
                <c:pt idx="37">
                  <c:v>3495</c:v>
                </c:pt>
                <c:pt idx="38">
                  <c:v>3515</c:v>
                </c:pt>
                <c:pt idx="39">
                  <c:v>3522</c:v>
                </c:pt>
                <c:pt idx="40">
                  <c:v>3442</c:v>
                </c:pt>
                <c:pt idx="41">
                  <c:v>3291</c:v>
                </c:pt>
                <c:pt idx="42">
                  <c:v>3134</c:v>
                </c:pt>
                <c:pt idx="43">
                  <c:v>3073</c:v>
                </c:pt>
                <c:pt idx="44">
                  <c:v>2981</c:v>
                </c:pt>
                <c:pt idx="45">
                  <c:v>2905</c:v>
                </c:pt>
                <c:pt idx="46">
                  <c:v>2808</c:v>
                </c:pt>
                <c:pt idx="47">
                  <c:v>2836</c:v>
                </c:pt>
                <c:pt idx="48">
                  <c:v>2637</c:v>
                </c:pt>
                <c:pt idx="49">
                  <c:v>2683</c:v>
                </c:pt>
                <c:pt idx="50">
                  <c:v>2760</c:v>
                </c:pt>
                <c:pt idx="51">
                  <c:v>2803</c:v>
                </c:pt>
                <c:pt idx="52">
                  <c:v>2739</c:v>
                </c:pt>
                <c:pt idx="53">
                  <c:v>2517</c:v>
                </c:pt>
                <c:pt idx="54">
                  <c:v>2038</c:v>
                </c:pt>
                <c:pt idx="55">
                  <c:v>1919</c:v>
                </c:pt>
                <c:pt idx="56">
                  <c:v>1866</c:v>
                </c:pt>
                <c:pt idx="57">
                  <c:v>1909</c:v>
                </c:pt>
              </c:numCache>
            </c:numRef>
          </c:val>
          <c:smooth val="0"/>
          <c:extLst>
            <c:ext xmlns:c16="http://schemas.microsoft.com/office/drawing/2014/chart" uri="{C3380CC4-5D6E-409C-BE32-E72D297353CC}">
              <c16:uniqueId val="{00000001-9047-4E2E-84C8-6FE2472B9848}"/>
            </c:ext>
          </c:extLst>
        </c:ser>
        <c:ser>
          <c:idx val="2"/>
          <c:order val="2"/>
          <c:tx>
            <c:strRef>
              <c:f>'Gráfico re_2.4 Illes Balears'!$G$5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re_2.4 Illes Balears'!$D$6:$D$63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Illes Balears'!$G$6:$G$63</c:f>
              <c:numCache>
                <c:formatCode>#,##0</c:formatCode>
                <c:ptCount val="58"/>
                <c:pt idx="17">
                  <c:v>179</c:v>
                </c:pt>
                <c:pt idx="18">
                  <c:v>154</c:v>
                </c:pt>
                <c:pt idx="19">
                  <c:v>77</c:v>
                </c:pt>
                <c:pt idx="20">
                  <c:v>3</c:v>
                </c:pt>
                <c:pt idx="21">
                  <c:v>7</c:v>
                </c:pt>
                <c:pt idx="22">
                  <c:v>15</c:v>
                </c:pt>
                <c:pt idx="23">
                  <c:v>56</c:v>
                </c:pt>
                <c:pt idx="24">
                  <c:v>23</c:v>
                </c:pt>
                <c:pt idx="25">
                  <c:v>76</c:v>
                </c:pt>
                <c:pt idx="26">
                  <c:v>38</c:v>
                </c:pt>
                <c:pt idx="27">
                  <c:v>78</c:v>
                </c:pt>
                <c:pt idx="28">
                  <c:v>133</c:v>
                </c:pt>
                <c:pt idx="29">
                  <c:v>143</c:v>
                </c:pt>
                <c:pt idx="30">
                  <c:v>155</c:v>
                </c:pt>
                <c:pt idx="31">
                  <c:v>191</c:v>
                </c:pt>
                <c:pt idx="32">
                  <c:v>222</c:v>
                </c:pt>
                <c:pt idx="33">
                  <c:v>239</c:v>
                </c:pt>
                <c:pt idx="34">
                  <c:v>280</c:v>
                </c:pt>
                <c:pt idx="35">
                  <c:v>291</c:v>
                </c:pt>
                <c:pt idx="36">
                  <c:v>300</c:v>
                </c:pt>
                <c:pt idx="37">
                  <c:v>301</c:v>
                </c:pt>
                <c:pt idx="38">
                  <c:v>177</c:v>
                </c:pt>
                <c:pt idx="39">
                  <c:v>174</c:v>
                </c:pt>
                <c:pt idx="40">
                  <c:v>197</c:v>
                </c:pt>
                <c:pt idx="41">
                  <c:v>211</c:v>
                </c:pt>
                <c:pt idx="42">
                  <c:v>224</c:v>
                </c:pt>
                <c:pt idx="43">
                  <c:v>228</c:v>
                </c:pt>
                <c:pt idx="44">
                  <c:v>235</c:v>
                </c:pt>
                <c:pt idx="45">
                  <c:v>245</c:v>
                </c:pt>
                <c:pt idx="46">
                  <c:v>117</c:v>
                </c:pt>
                <c:pt idx="47">
                  <c:v>128</c:v>
                </c:pt>
                <c:pt idx="48">
                  <c:v>106</c:v>
                </c:pt>
                <c:pt idx="49">
                  <c:v>127</c:v>
                </c:pt>
                <c:pt idx="50">
                  <c:v>139</c:v>
                </c:pt>
                <c:pt idx="51">
                  <c:v>148</c:v>
                </c:pt>
                <c:pt idx="52">
                  <c:v>154</c:v>
                </c:pt>
                <c:pt idx="53">
                  <c:v>148</c:v>
                </c:pt>
                <c:pt idx="54">
                  <c:v>136</c:v>
                </c:pt>
                <c:pt idx="55">
                  <c:v>131</c:v>
                </c:pt>
                <c:pt idx="56">
                  <c:v>130</c:v>
                </c:pt>
                <c:pt idx="57">
                  <c:v>134</c:v>
                </c:pt>
              </c:numCache>
            </c:numRef>
          </c:val>
          <c:smooth val="0"/>
          <c:extLst>
            <c:ext xmlns:c16="http://schemas.microsoft.com/office/drawing/2014/chart" uri="{C3380CC4-5D6E-409C-BE32-E72D297353CC}">
              <c16:uniqueId val="{00000002-9047-4E2E-84C8-6FE2472B9848}"/>
            </c:ext>
          </c:extLst>
        </c:ser>
        <c:ser>
          <c:idx val="3"/>
          <c:order val="3"/>
          <c:tx>
            <c:strRef>
              <c:f>'Gráfico re_2.4 Illes Balears'!$H$5</c:f>
              <c:strCache>
                <c:ptCount val="1"/>
                <c:pt idx="0">
                  <c:v>Total</c:v>
                </c:pt>
              </c:strCache>
            </c:strRef>
          </c:tx>
          <c:spPr>
            <a:ln w="28575" cap="rnd">
              <a:solidFill>
                <a:srgbClr val="430416"/>
              </a:solidFill>
              <a:round/>
            </a:ln>
            <a:effectLst/>
          </c:spPr>
          <c:marker>
            <c:symbol val="none"/>
          </c:marker>
          <c:cat>
            <c:numRef>
              <c:f>'Gráfico re_2.4 Illes Balears'!$D$6:$D$63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Illes Balears'!$H$6:$H$63</c:f>
              <c:numCache>
                <c:formatCode>#,##0</c:formatCode>
                <c:ptCount val="58"/>
                <c:pt idx="0">
                  <c:v>1664</c:v>
                </c:pt>
                <c:pt idx="1">
                  <c:v>1728</c:v>
                </c:pt>
                <c:pt idx="2">
                  <c:v>1822</c:v>
                </c:pt>
                <c:pt idx="3">
                  <c:v>1966</c:v>
                </c:pt>
                <c:pt idx="4">
                  <c:v>2029</c:v>
                </c:pt>
                <c:pt idx="5">
                  <c:v>2112</c:v>
                </c:pt>
                <c:pt idx="6">
                  <c:v>2104</c:v>
                </c:pt>
                <c:pt idx="7">
                  <c:v>2207</c:v>
                </c:pt>
                <c:pt idx="8">
                  <c:v>2243</c:v>
                </c:pt>
                <c:pt idx="9">
                  <c:v>2253</c:v>
                </c:pt>
                <c:pt idx="10">
                  <c:v>2352</c:v>
                </c:pt>
                <c:pt idx="11">
                  <c:v>2327</c:v>
                </c:pt>
                <c:pt idx="12">
                  <c:v>2294</c:v>
                </c:pt>
                <c:pt idx="13">
                  <c:v>2317</c:v>
                </c:pt>
                <c:pt idx="14">
                  <c:v>2300</c:v>
                </c:pt>
                <c:pt idx="15">
                  <c:v>2329</c:v>
                </c:pt>
                <c:pt idx="16">
                  <c:v>2348</c:v>
                </c:pt>
                <c:pt idx="17">
                  <c:v>2766</c:v>
                </c:pt>
                <c:pt idx="18">
                  <c:v>2757</c:v>
                </c:pt>
                <c:pt idx="19">
                  <c:v>2355</c:v>
                </c:pt>
                <c:pt idx="20">
                  <c:v>2456</c:v>
                </c:pt>
                <c:pt idx="21">
                  <c:v>2910</c:v>
                </c:pt>
                <c:pt idx="22">
                  <c:v>3029</c:v>
                </c:pt>
                <c:pt idx="23">
                  <c:v>3217</c:v>
                </c:pt>
                <c:pt idx="24">
                  <c:v>3317</c:v>
                </c:pt>
                <c:pt idx="25">
                  <c:v>4010</c:v>
                </c:pt>
                <c:pt idx="26">
                  <c:v>4513</c:v>
                </c:pt>
                <c:pt idx="27">
                  <c:v>5107</c:v>
                </c:pt>
                <c:pt idx="28">
                  <c:v>5648</c:v>
                </c:pt>
                <c:pt idx="29">
                  <c:v>6117</c:v>
                </c:pt>
                <c:pt idx="30">
                  <c:v>6317</c:v>
                </c:pt>
                <c:pt idx="31">
                  <c:v>6689</c:v>
                </c:pt>
                <c:pt idx="32">
                  <c:v>7101</c:v>
                </c:pt>
                <c:pt idx="33">
                  <c:v>7434</c:v>
                </c:pt>
                <c:pt idx="34">
                  <c:v>7672</c:v>
                </c:pt>
                <c:pt idx="35">
                  <c:v>7380</c:v>
                </c:pt>
                <c:pt idx="36">
                  <c:v>7422</c:v>
                </c:pt>
                <c:pt idx="37">
                  <c:v>7495</c:v>
                </c:pt>
                <c:pt idx="38">
                  <c:v>7566</c:v>
                </c:pt>
                <c:pt idx="39">
                  <c:v>7598</c:v>
                </c:pt>
                <c:pt idx="40">
                  <c:v>7558</c:v>
                </c:pt>
                <c:pt idx="41">
                  <c:v>7550</c:v>
                </c:pt>
                <c:pt idx="42">
                  <c:v>7570</c:v>
                </c:pt>
                <c:pt idx="43">
                  <c:v>7441</c:v>
                </c:pt>
                <c:pt idx="44">
                  <c:v>7435</c:v>
                </c:pt>
                <c:pt idx="45">
                  <c:v>7525</c:v>
                </c:pt>
                <c:pt idx="46">
                  <c:v>7110</c:v>
                </c:pt>
                <c:pt idx="47">
                  <c:v>7129</c:v>
                </c:pt>
                <c:pt idx="48">
                  <c:v>6911</c:v>
                </c:pt>
                <c:pt idx="49">
                  <c:v>6994</c:v>
                </c:pt>
                <c:pt idx="50">
                  <c:v>7122</c:v>
                </c:pt>
                <c:pt idx="51">
                  <c:v>7098</c:v>
                </c:pt>
                <c:pt idx="52">
                  <c:v>6926</c:v>
                </c:pt>
                <c:pt idx="53">
                  <c:v>6790</c:v>
                </c:pt>
                <c:pt idx="54">
                  <c:v>6343</c:v>
                </c:pt>
                <c:pt idx="55">
                  <c:v>6317</c:v>
                </c:pt>
                <c:pt idx="56">
                  <c:v>6310</c:v>
                </c:pt>
                <c:pt idx="57">
                  <c:v>6428</c:v>
                </c:pt>
              </c:numCache>
            </c:numRef>
          </c:val>
          <c:smooth val="0"/>
          <c:extLst>
            <c:ext xmlns:c16="http://schemas.microsoft.com/office/drawing/2014/chart" uri="{C3380CC4-5D6E-409C-BE32-E72D297353CC}">
              <c16:uniqueId val="{00000003-9047-4E2E-84C8-6FE2472B9848}"/>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re_2.4 Illes Balears'!$D$23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9047-4E2E-84C8-6FE2472B9848}"/>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max val="100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majorUnit val="2000"/>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re_2.4 Cantabria'!$E$5</c:f>
              <c:strCache>
                <c:ptCount val="1"/>
                <c:pt idx="0">
                  <c:v>IMV</c:v>
                </c:pt>
              </c:strCache>
            </c:strRef>
          </c:tx>
          <c:spPr>
            <a:ln w="28575" cap="rnd">
              <a:solidFill>
                <a:schemeClr val="accent1"/>
              </a:solidFill>
              <a:prstDash val="dash"/>
              <a:round/>
            </a:ln>
            <a:effectLst/>
          </c:spPr>
          <c:marker>
            <c:symbol val="none"/>
          </c:marker>
          <c:cat>
            <c:numRef>
              <c:f>'Gráfico re_2.4 Cantabria'!$D$6:$D$63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Cantabria'!$E$6:$E$63</c:f>
              <c:numCache>
                <c:formatCode>#,##0</c:formatCode>
                <c:ptCount val="58"/>
                <c:pt idx="17">
                  <c:v>454</c:v>
                </c:pt>
                <c:pt idx="18">
                  <c:v>589</c:v>
                </c:pt>
                <c:pt idx="19">
                  <c:v>867</c:v>
                </c:pt>
                <c:pt idx="20">
                  <c:v>948</c:v>
                </c:pt>
                <c:pt idx="21">
                  <c:v>1299</c:v>
                </c:pt>
                <c:pt idx="22">
                  <c:v>1403</c:v>
                </c:pt>
                <c:pt idx="23">
                  <c:v>1626</c:v>
                </c:pt>
                <c:pt idx="24">
                  <c:v>1767</c:v>
                </c:pt>
                <c:pt idx="25">
                  <c:v>1910</c:v>
                </c:pt>
                <c:pt idx="26">
                  <c:v>2091</c:v>
                </c:pt>
                <c:pt idx="27">
                  <c:v>2319</c:v>
                </c:pt>
                <c:pt idx="28">
                  <c:v>2470</c:v>
                </c:pt>
                <c:pt idx="29">
                  <c:v>2600</c:v>
                </c:pt>
                <c:pt idx="30">
                  <c:v>2664</c:v>
                </c:pt>
                <c:pt idx="31">
                  <c:v>2715</c:v>
                </c:pt>
                <c:pt idx="32">
                  <c:v>2794</c:v>
                </c:pt>
                <c:pt idx="33">
                  <c:v>2837</c:v>
                </c:pt>
                <c:pt idx="34">
                  <c:v>3049</c:v>
                </c:pt>
                <c:pt idx="35">
                  <c:v>2799</c:v>
                </c:pt>
                <c:pt idx="36">
                  <c:v>2893</c:v>
                </c:pt>
                <c:pt idx="37">
                  <c:v>3000</c:v>
                </c:pt>
                <c:pt idx="38">
                  <c:v>3077</c:v>
                </c:pt>
                <c:pt idx="39">
                  <c:v>3088</c:v>
                </c:pt>
                <c:pt idx="40">
                  <c:v>3115</c:v>
                </c:pt>
                <c:pt idx="41">
                  <c:v>3263</c:v>
                </c:pt>
                <c:pt idx="42">
                  <c:v>3355</c:v>
                </c:pt>
                <c:pt idx="43">
                  <c:v>3378</c:v>
                </c:pt>
                <c:pt idx="44">
                  <c:v>3442</c:v>
                </c:pt>
                <c:pt idx="45">
                  <c:v>3492</c:v>
                </c:pt>
                <c:pt idx="46">
                  <c:v>3212</c:v>
                </c:pt>
                <c:pt idx="47">
                  <c:v>3220</c:v>
                </c:pt>
                <c:pt idx="48">
                  <c:v>3172</c:v>
                </c:pt>
                <c:pt idx="49">
                  <c:v>3167</c:v>
                </c:pt>
                <c:pt idx="50">
                  <c:v>3291</c:v>
                </c:pt>
                <c:pt idx="51">
                  <c:v>3312</c:v>
                </c:pt>
                <c:pt idx="52">
                  <c:v>3320</c:v>
                </c:pt>
                <c:pt idx="53">
                  <c:v>3371</c:v>
                </c:pt>
                <c:pt idx="54">
                  <c:v>3435</c:v>
                </c:pt>
                <c:pt idx="55">
                  <c:v>3485</c:v>
                </c:pt>
                <c:pt idx="56">
                  <c:v>3542</c:v>
                </c:pt>
                <c:pt idx="57">
                  <c:v>3584</c:v>
                </c:pt>
              </c:numCache>
            </c:numRef>
          </c:val>
          <c:smooth val="0"/>
          <c:extLst>
            <c:ext xmlns:c16="http://schemas.microsoft.com/office/drawing/2014/chart" uri="{C3380CC4-5D6E-409C-BE32-E72D297353CC}">
              <c16:uniqueId val="{00000000-BACD-4476-A759-21B2088C9341}"/>
            </c:ext>
          </c:extLst>
        </c:ser>
        <c:ser>
          <c:idx val="1"/>
          <c:order val="1"/>
          <c:tx>
            <c:strRef>
              <c:f>'Gráfico re_2.4 Cantabria'!$F$5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re_2.4 Cantabria'!$D$6:$D$63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Cantabria'!$F$6:$F$63</c:f>
              <c:numCache>
                <c:formatCode>#,##0</c:formatCode>
                <c:ptCount val="58"/>
                <c:pt idx="0">
                  <c:v>5515</c:v>
                </c:pt>
                <c:pt idx="1">
                  <c:v>5580</c:v>
                </c:pt>
                <c:pt idx="2">
                  <c:v>5551</c:v>
                </c:pt>
                <c:pt idx="3">
                  <c:v>5468</c:v>
                </c:pt>
                <c:pt idx="4">
                  <c:v>5474</c:v>
                </c:pt>
                <c:pt idx="5">
                  <c:v>5446</c:v>
                </c:pt>
                <c:pt idx="6">
                  <c:v>5341</c:v>
                </c:pt>
                <c:pt idx="7">
                  <c:v>5236</c:v>
                </c:pt>
                <c:pt idx="8">
                  <c:v>5238</c:v>
                </c:pt>
                <c:pt idx="9">
                  <c:v>5260</c:v>
                </c:pt>
                <c:pt idx="10">
                  <c:v>5244</c:v>
                </c:pt>
                <c:pt idx="11">
                  <c:v>5252</c:v>
                </c:pt>
                <c:pt idx="12">
                  <c:v>5250</c:v>
                </c:pt>
                <c:pt idx="13">
                  <c:v>5293</c:v>
                </c:pt>
                <c:pt idx="14">
                  <c:v>5405</c:v>
                </c:pt>
                <c:pt idx="15">
                  <c:v>5575</c:v>
                </c:pt>
                <c:pt idx="16">
                  <c:v>5785</c:v>
                </c:pt>
                <c:pt idx="17">
                  <c:v>5378</c:v>
                </c:pt>
                <c:pt idx="18">
                  <c:v>5352</c:v>
                </c:pt>
                <c:pt idx="19">
                  <c:v>5282</c:v>
                </c:pt>
                <c:pt idx="20">
                  <c:v>5194</c:v>
                </c:pt>
                <c:pt idx="21">
                  <c:v>4852</c:v>
                </c:pt>
                <c:pt idx="22">
                  <c:v>4700</c:v>
                </c:pt>
                <c:pt idx="23">
                  <c:v>4707</c:v>
                </c:pt>
                <c:pt idx="24">
                  <c:v>4640</c:v>
                </c:pt>
                <c:pt idx="25">
                  <c:v>4551</c:v>
                </c:pt>
                <c:pt idx="26">
                  <c:v>4404</c:v>
                </c:pt>
                <c:pt idx="27">
                  <c:v>4222</c:v>
                </c:pt>
                <c:pt idx="28">
                  <c:v>4133</c:v>
                </c:pt>
                <c:pt idx="29">
                  <c:v>4037</c:v>
                </c:pt>
                <c:pt idx="30">
                  <c:v>3253</c:v>
                </c:pt>
                <c:pt idx="31">
                  <c:v>3054</c:v>
                </c:pt>
                <c:pt idx="32">
                  <c:v>2948</c:v>
                </c:pt>
                <c:pt idx="33">
                  <c:v>2904</c:v>
                </c:pt>
                <c:pt idx="34">
                  <c:v>2590</c:v>
                </c:pt>
                <c:pt idx="35">
                  <c:v>2647</c:v>
                </c:pt>
                <c:pt idx="36">
                  <c:v>2571</c:v>
                </c:pt>
                <c:pt idx="37">
                  <c:v>2505</c:v>
                </c:pt>
                <c:pt idx="38">
                  <c:v>2406</c:v>
                </c:pt>
                <c:pt idx="39">
                  <c:v>2357</c:v>
                </c:pt>
                <c:pt idx="40">
                  <c:v>2370</c:v>
                </c:pt>
                <c:pt idx="41">
                  <c:v>2363</c:v>
                </c:pt>
                <c:pt idx="42">
                  <c:v>2301</c:v>
                </c:pt>
                <c:pt idx="43">
                  <c:v>2195</c:v>
                </c:pt>
                <c:pt idx="44">
                  <c:v>2216</c:v>
                </c:pt>
                <c:pt idx="45">
                  <c:v>2169</c:v>
                </c:pt>
                <c:pt idx="46">
                  <c:v>2114</c:v>
                </c:pt>
                <c:pt idx="47">
                  <c:v>2033</c:v>
                </c:pt>
                <c:pt idx="48">
                  <c:v>1989</c:v>
                </c:pt>
                <c:pt idx="49">
                  <c:v>2020</c:v>
                </c:pt>
                <c:pt idx="50">
                  <c:v>1979</c:v>
                </c:pt>
                <c:pt idx="51">
                  <c:v>1991</c:v>
                </c:pt>
                <c:pt idx="52">
                  <c:v>1951</c:v>
                </c:pt>
                <c:pt idx="53">
                  <c:v>1926</c:v>
                </c:pt>
                <c:pt idx="54">
                  <c:v>1846</c:v>
                </c:pt>
                <c:pt idx="55">
                  <c:v>1826</c:v>
                </c:pt>
                <c:pt idx="56">
                  <c:v>1781</c:v>
                </c:pt>
                <c:pt idx="57">
                  <c:v>1754</c:v>
                </c:pt>
              </c:numCache>
            </c:numRef>
          </c:val>
          <c:smooth val="0"/>
          <c:extLst>
            <c:ext xmlns:c16="http://schemas.microsoft.com/office/drawing/2014/chart" uri="{C3380CC4-5D6E-409C-BE32-E72D297353CC}">
              <c16:uniqueId val="{00000001-BACD-4476-A759-21B2088C9341}"/>
            </c:ext>
          </c:extLst>
        </c:ser>
        <c:ser>
          <c:idx val="2"/>
          <c:order val="2"/>
          <c:tx>
            <c:strRef>
              <c:f>'Gráfico re_2.4 Cantabria'!$G$5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re_2.4 Cantabria'!$D$6:$D$63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Cantabria'!$G$6:$G$63</c:f>
              <c:numCache>
                <c:formatCode>#,##0</c:formatCode>
                <c:ptCount val="58"/>
                <c:pt idx="17">
                  <c:v>448</c:v>
                </c:pt>
                <c:pt idx="18">
                  <c:v>340</c:v>
                </c:pt>
                <c:pt idx="19">
                  <c:v>103</c:v>
                </c:pt>
                <c:pt idx="20">
                  <c:v>89</c:v>
                </c:pt>
                <c:pt idx="21">
                  <c:v>331</c:v>
                </c:pt>
                <c:pt idx="22">
                  <c:v>309</c:v>
                </c:pt>
                <c:pt idx="23">
                  <c:v>172</c:v>
                </c:pt>
                <c:pt idx="24">
                  <c:v>224</c:v>
                </c:pt>
                <c:pt idx="25">
                  <c:v>268</c:v>
                </c:pt>
                <c:pt idx="26">
                  <c:v>290</c:v>
                </c:pt>
                <c:pt idx="27">
                  <c:v>359</c:v>
                </c:pt>
                <c:pt idx="28">
                  <c:v>340</c:v>
                </c:pt>
                <c:pt idx="29">
                  <c:v>372</c:v>
                </c:pt>
                <c:pt idx="30">
                  <c:v>476</c:v>
                </c:pt>
                <c:pt idx="31">
                  <c:v>605</c:v>
                </c:pt>
                <c:pt idx="32">
                  <c:v>662</c:v>
                </c:pt>
                <c:pt idx="33">
                  <c:v>736</c:v>
                </c:pt>
                <c:pt idx="34">
                  <c:v>548</c:v>
                </c:pt>
                <c:pt idx="35">
                  <c:v>510</c:v>
                </c:pt>
                <c:pt idx="36">
                  <c:v>445</c:v>
                </c:pt>
                <c:pt idx="37">
                  <c:v>440</c:v>
                </c:pt>
                <c:pt idx="38">
                  <c:v>408</c:v>
                </c:pt>
                <c:pt idx="39">
                  <c:v>418</c:v>
                </c:pt>
                <c:pt idx="40">
                  <c:v>388</c:v>
                </c:pt>
                <c:pt idx="41">
                  <c:v>402</c:v>
                </c:pt>
                <c:pt idx="42">
                  <c:v>440</c:v>
                </c:pt>
                <c:pt idx="43">
                  <c:v>411</c:v>
                </c:pt>
                <c:pt idx="44">
                  <c:v>418</c:v>
                </c:pt>
                <c:pt idx="45">
                  <c:v>367</c:v>
                </c:pt>
                <c:pt idx="46">
                  <c:v>305</c:v>
                </c:pt>
                <c:pt idx="47">
                  <c:v>259</c:v>
                </c:pt>
                <c:pt idx="48">
                  <c:v>240</c:v>
                </c:pt>
                <c:pt idx="49">
                  <c:v>213</c:v>
                </c:pt>
                <c:pt idx="50">
                  <c:v>191</c:v>
                </c:pt>
                <c:pt idx="51">
                  <c:v>186</c:v>
                </c:pt>
                <c:pt idx="52">
                  <c:v>182</c:v>
                </c:pt>
                <c:pt idx="53">
                  <c:v>168</c:v>
                </c:pt>
                <c:pt idx="54">
                  <c:v>176</c:v>
                </c:pt>
                <c:pt idx="55">
                  <c:v>183</c:v>
                </c:pt>
                <c:pt idx="56">
                  <c:v>175</c:v>
                </c:pt>
                <c:pt idx="57">
                  <c:v>180</c:v>
                </c:pt>
              </c:numCache>
            </c:numRef>
          </c:val>
          <c:smooth val="0"/>
          <c:extLst>
            <c:ext xmlns:c16="http://schemas.microsoft.com/office/drawing/2014/chart" uri="{C3380CC4-5D6E-409C-BE32-E72D297353CC}">
              <c16:uniqueId val="{00000002-BACD-4476-A759-21B2088C9341}"/>
            </c:ext>
          </c:extLst>
        </c:ser>
        <c:ser>
          <c:idx val="3"/>
          <c:order val="3"/>
          <c:tx>
            <c:strRef>
              <c:f>'Gráfico re_2.4 Cantabria'!$H$5</c:f>
              <c:strCache>
                <c:ptCount val="1"/>
                <c:pt idx="0">
                  <c:v>Total</c:v>
                </c:pt>
              </c:strCache>
            </c:strRef>
          </c:tx>
          <c:spPr>
            <a:ln w="28575" cap="rnd">
              <a:solidFill>
                <a:srgbClr val="430416"/>
              </a:solidFill>
              <a:round/>
            </a:ln>
            <a:effectLst/>
          </c:spPr>
          <c:marker>
            <c:symbol val="none"/>
          </c:marker>
          <c:cat>
            <c:numRef>
              <c:f>'Gráfico re_2.4 Cantabria'!$D$6:$D$63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re_2.4 Cantabria'!$H$6:$H$63</c:f>
              <c:numCache>
                <c:formatCode>#,##0</c:formatCode>
                <c:ptCount val="58"/>
                <c:pt idx="0">
                  <c:v>5515</c:v>
                </c:pt>
                <c:pt idx="1">
                  <c:v>5580</c:v>
                </c:pt>
                <c:pt idx="2">
                  <c:v>5551</c:v>
                </c:pt>
                <c:pt idx="3">
                  <c:v>5468</c:v>
                </c:pt>
                <c:pt idx="4">
                  <c:v>5474</c:v>
                </c:pt>
                <c:pt idx="5">
                  <c:v>5446</c:v>
                </c:pt>
                <c:pt idx="6">
                  <c:v>5341</c:v>
                </c:pt>
                <c:pt idx="7">
                  <c:v>5236</c:v>
                </c:pt>
                <c:pt idx="8">
                  <c:v>5238</c:v>
                </c:pt>
                <c:pt idx="9">
                  <c:v>5260</c:v>
                </c:pt>
                <c:pt idx="10">
                  <c:v>5244</c:v>
                </c:pt>
                <c:pt idx="11">
                  <c:v>5252</c:v>
                </c:pt>
                <c:pt idx="12">
                  <c:v>5250</c:v>
                </c:pt>
                <c:pt idx="13">
                  <c:v>5293</c:v>
                </c:pt>
                <c:pt idx="14">
                  <c:v>5405</c:v>
                </c:pt>
                <c:pt idx="15">
                  <c:v>5575</c:v>
                </c:pt>
                <c:pt idx="16">
                  <c:v>5785</c:v>
                </c:pt>
                <c:pt idx="17">
                  <c:v>6280</c:v>
                </c:pt>
                <c:pt idx="18">
                  <c:v>6281</c:v>
                </c:pt>
                <c:pt idx="19">
                  <c:v>6252</c:v>
                </c:pt>
                <c:pt idx="20">
                  <c:v>6231</c:v>
                </c:pt>
                <c:pt idx="21">
                  <c:v>6482</c:v>
                </c:pt>
                <c:pt idx="22">
                  <c:v>6412</c:v>
                </c:pt>
                <c:pt idx="23">
                  <c:v>6505</c:v>
                </c:pt>
                <c:pt idx="24">
                  <c:v>6631</c:v>
                </c:pt>
                <c:pt idx="25">
                  <c:v>6729</c:v>
                </c:pt>
                <c:pt idx="26">
                  <c:v>6785</c:v>
                </c:pt>
                <c:pt idx="27">
                  <c:v>6900</c:v>
                </c:pt>
                <c:pt idx="28">
                  <c:v>6943</c:v>
                </c:pt>
                <c:pt idx="29">
                  <c:v>7009</c:v>
                </c:pt>
                <c:pt idx="30">
                  <c:v>6393</c:v>
                </c:pt>
                <c:pt idx="31">
                  <c:v>6374</c:v>
                </c:pt>
                <c:pt idx="32">
                  <c:v>6404</c:v>
                </c:pt>
                <c:pt idx="33">
                  <c:v>6477</c:v>
                </c:pt>
                <c:pt idx="34">
                  <c:v>6187</c:v>
                </c:pt>
                <c:pt idx="35">
                  <c:v>5956</c:v>
                </c:pt>
                <c:pt idx="36">
                  <c:v>5909</c:v>
                </c:pt>
                <c:pt idx="37">
                  <c:v>5945</c:v>
                </c:pt>
                <c:pt idx="38">
                  <c:v>5891</c:v>
                </c:pt>
                <c:pt idx="39">
                  <c:v>5863</c:v>
                </c:pt>
                <c:pt idx="40">
                  <c:v>5873</c:v>
                </c:pt>
                <c:pt idx="41">
                  <c:v>6028</c:v>
                </c:pt>
                <c:pt idx="42">
                  <c:v>6096</c:v>
                </c:pt>
                <c:pt idx="43">
                  <c:v>5984</c:v>
                </c:pt>
                <c:pt idx="44">
                  <c:v>6076</c:v>
                </c:pt>
                <c:pt idx="45">
                  <c:v>6028</c:v>
                </c:pt>
                <c:pt idx="46">
                  <c:v>5631</c:v>
                </c:pt>
                <c:pt idx="47">
                  <c:v>5512</c:v>
                </c:pt>
                <c:pt idx="48">
                  <c:v>5401</c:v>
                </c:pt>
                <c:pt idx="49">
                  <c:v>5400</c:v>
                </c:pt>
                <c:pt idx="50">
                  <c:v>5461</c:v>
                </c:pt>
                <c:pt idx="51">
                  <c:v>5489</c:v>
                </c:pt>
                <c:pt idx="52">
                  <c:v>5453</c:v>
                </c:pt>
                <c:pt idx="53">
                  <c:v>5465</c:v>
                </c:pt>
                <c:pt idx="54">
                  <c:v>5457</c:v>
                </c:pt>
                <c:pt idx="55">
                  <c:v>5494</c:v>
                </c:pt>
                <c:pt idx="56">
                  <c:v>5498</c:v>
                </c:pt>
                <c:pt idx="57">
                  <c:v>5518</c:v>
                </c:pt>
              </c:numCache>
            </c:numRef>
          </c:val>
          <c:smooth val="0"/>
          <c:extLst>
            <c:ext xmlns:c16="http://schemas.microsoft.com/office/drawing/2014/chart" uri="{C3380CC4-5D6E-409C-BE32-E72D297353CC}">
              <c16:uniqueId val="{00000003-BACD-4476-A759-21B2088C9341}"/>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re_2.4 Cantabria'!$D$23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BACD-4476-A759-21B2088C9341}"/>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max val="100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majorUnit val="2000"/>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94234105736179"/>
          <c:y val="3.336860562005102E-2"/>
          <c:w val="0.92286079771039786"/>
          <c:h val="0.78675134099616861"/>
        </c:manualLayout>
      </c:layout>
      <c:barChart>
        <c:barDir val="col"/>
        <c:grouping val="clustered"/>
        <c:varyColors val="0"/>
        <c:ser>
          <c:idx val="0"/>
          <c:order val="0"/>
          <c:tx>
            <c:strRef>
              <c:f>'Gráfico 3'!$E$5</c:f>
              <c:strCache>
                <c:ptCount val="1"/>
                <c:pt idx="0">
                  <c:v>Beneficiarios a 31/12/2022</c:v>
                </c:pt>
              </c:strCache>
            </c:strRef>
          </c:tx>
          <c:spPr>
            <a:solidFill>
              <a:schemeClr val="bg1">
                <a:lumMod val="65000"/>
              </a:schemeClr>
            </a:solidFill>
            <a:ln>
              <a:noFill/>
            </a:ln>
            <a:effectLst/>
          </c:spPr>
          <c:invertIfNegative val="0"/>
          <c:dPt>
            <c:idx val="0"/>
            <c:invertIfNegative val="0"/>
            <c:bubble3D val="0"/>
            <c:spPr>
              <a:solidFill>
                <a:schemeClr val="bg1">
                  <a:lumMod val="85000"/>
                </a:schemeClr>
              </a:solidFill>
              <a:ln>
                <a:noFill/>
              </a:ln>
              <a:effectLst/>
            </c:spPr>
            <c:extLst>
              <c:ext xmlns:c16="http://schemas.microsoft.com/office/drawing/2014/chart" uri="{C3380CC4-5D6E-409C-BE32-E72D297353CC}">
                <c16:uniqueId val="{00000002-6150-473A-A776-46D654E2786F}"/>
              </c:ext>
            </c:extLst>
          </c:dPt>
          <c:dPt>
            <c:idx val="1"/>
            <c:invertIfNegative val="0"/>
            <c:bubble3D val="0"/>
            <c:spPr>
              <a:solidFill>
                <a:schemeClr val="bg1">
                  <a:lumMod val="85000"/>
                </a:schemeClr>
              </a:solidFill>
              <a:ln>
                <a:noFill/>
              </a:ln>
              <a:effectLst/>
            </c:spPr>
            <c:extLst>
              <c:ext xmlns:c16="http://schemas.microsoft.com/office/drawing/2014/chart" uri="{C3380CC4-5D6E-409C-BE32-E72D297353CC}">
                <c16:uniqueId val="{00000003-6150-473A-A776-46D654E2786F}"/>
              </c:ext>
            </c:extLst>
          </c:dPt>
          <c:dLbls>
            <c:spPr>
              <a:noFill/>
              <a:ln>
                <a:noFill/>
              </a:ln>
              <a:effectLst/>
            </c:spPr>
            <c:txPr>
              <a:bodyPr rot="-540000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3'!$D$6:$D$8</c:f>
              <c:strCache>
                <c:ptCount val="3"/>
                <c:pt idx="0">
                  <c:v>IMV básico</c:v>
                </c:pt>
                <c:pt idx="1">
                  <c:v>IMV completo</c:v>
                </c:pt>
                <c:pt idx="2">
                  <c:v>Total IMV</c:v>
                </c:pt>
              </c:strCache>
            </c:strRef>
          </c:cat>
          <c:val>
            <c:numRef>
              <c:f>'Gráfico 3'!$E$6:$E$8</c:f>
              <c:numCache>
                <c:formatCode>#,##0</c:formatCode>
                <c:ptCount val="3"/>
                <c:pt idx="0">
                  <c:v>133282</c:v>
                </c:pt>
                <c:pt idx="1">
                  <c:v>150529</c:v>
                </c:pt>
                <c:pt idx="2">
                  <c:v>283811</c:v>
                </c:pt>
              </c:numCache>
            </c:numRef>
          </c:val>
          <c:extLst>
            <c:ext xmlns:c16="http://schemas.microsoft.com/office/drawing/2014/chart" uri="{C3380CC4-5D6E-409C-BE32-E72D297353CC}">
              <c16:uniqueId val="{00000000-6150-473A-A776-46D654E2786F}"/>
            </c:ext>
          </c:extLst>
        </c:ser>
        <c:ser>
          <c:idx val="1"/>
          <c:order val="1"/>
          <c:tx>
            <c:strRef>
              <c:f>'Gráfico 3'!$F$5</c:f>
              <c:strCache>
                <c:ptCount val="1"/>
                <c:pt idx="0">
                  <c:v>Beneficiarios a 31/12/2023</c:v>
                </c:pt>
              </c:strCache>
            </c:strRef>
          </c:tx>
          <c:spPr>
            <a:solidFill>
              <a:schemeClr val="accent1"/>
            </a:solidFill>
            <a:ln>
              <a:noFill/>
            </a:ln>
            <a:effectLst/>
          </c:spPr>
          <c:invertIfNegative val="0"/>
          <c:dPt>
            <c:idx val="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6150-473A-A776-46D654E2786F}"/>
              </c:ext>
            </c:extLst>
          </c:dPt>
          <c:dPt>
            <c:idx val="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6-6150-473A-A776-46D654E2786F}"/>
              </c:ext>
            </c:extLst>
          </c:dPt>
          <c:dLbls>
            <c:spPr>
              <a:noFill/>
              <a:ln>
                <a:noFill/>
              </a:ln>
              <a:effectLst/>
            </c:spPr>
            <c:txPr>
              <a:bodyPr rot="-5400000" spcFirstLastPara="1" vertOverflow="ellipsis"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3'!$D$6:$D$8</c:f>
              <c:strCache>
                <c:ptCount val="3"/>
                <c:pt idx="0">
                  <c:v>IMV básico</c:v>
                </c:pt>
                <c:pt idx="1">
                  <c:v>IMV completo</c:v>
                </c:pt>
                <c:pt idx="2">
                  <c:v>Total IMV</c:v>
                </c:pt>
              </c:strCache>
            </c:strRef>
          </c:cat>
          <c:val>
            <c:numRef>
              <c:f>'Gráfico 3'!$F$6:$F$8</c:f>
              <c:numCache>
                <c:formatCode>#,##0</c:formatCode>
                <c:ptCount val="3"/>
                <c:pt idx="0">
                  <c:v>162723</c:v>
                </c:pt>
                <c:pt idx="1">
                  <c:v>180133</c:v>
                </c:pt>
                <c:pt idx="2">
                  <c:v>342856</c:v>
                </c:pt>
              </c:numCache>
            </c:numRef>
          </c:val>
          <c:extLst>
            <c:ext xmlns:c16="http://schemas.microsoft.com/office/drawing/2014/chart" uri="{C3380CC4-5D6E-409C-BE32-E72D297353CC}">
              <c16:uniqueId val="{00000001-6150-473A-A776-46D654E2786F}"/>
            </c:ext>
          </c:extLst>
        </c:ser>
        <c:dLbls>
          <c:dLblPos val="inEnd"/>
          <c:showLegendKey val="0"/>
          <c:showVal val="1"/>
          <c:showCatName val="0"/>
          <c:showSerName val="0"/>
          <c:showPercent val="0"/>
          <c:showBubbleSize val="0"/>
        </c:dLbls>
        <c:gapWidth val="40"/>
        <c:axId val="795372672"/>
        <c:axId val="795366848"/>
      </c:barChart>
      <c:catAx>
        <c:axId val="795372672"/>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66848"/>
        <c:crosses val="autoZero"/>
        <c:auto val="1"/>
        <c:lblAlgn val="ctr"/>
        <c:lblOffset val="100"/>
        <c:noMultiLvlLbl val="0"/>
      </c:catAx>
      <c:valAx>
        <c:axId val="7953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72672"/>
        <c:crosses val="autoZero"/>
        <c:crossBetween val="between"/>
      </c:valAx>
      <c:spPr>
        <a:noFill/>
        <a:ln>
          <a:noFill/>
        </a:ln>
        <a:effectLst/>
      </c:spPr>
    </c:plotArea>
    <c:legend>
      <c:legendPos val="b"/>
      <c:layout>
        <c:manualLayout>
          <c:xMode val="edge"/>
          <c:yMode val="edge"/>
          <c:x val="3.4865900383141438E-4"/>
          <c:y val="0.90741494252873567"/>
          <c:w val="0.99965134099616859"/>
          <c:h val="9.0844061302682008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re_2.5 ComMadrid'!$E$5</c:f>
              <c:strCache>
                <c:ptCount val="1"/>
                <c:pt idx="0">
                  <c:v>IMV</c:v>
                </c:pt>
              </c:strCache>
            </c:strRef>
          </c:tx>
          <c:spPr>
            <a:ln w="28575" cap="rnd">
              <a:solidFill>
                <a:schemeClr val="accent1"/>
              </a:solidFill>
              <a:prstDash val="dash"/>
              <a:round/>
            </a:ln>
            <a:effectLst/>
          </c:spPr>
          <c:marker>
            <c:symbol val="none"/>
          </c:marker>
          <c:cat>
            <c:numRef>
              <c:f>'Gráfico re_2.5 ComMadrid'!$D$6:$D$63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ComMadrid'!$E$6:$E$63</c:f>
              <c:numCache>
                <c:formatCode>#,##0</c:formatCode>
                <c:ptCount val="58"/>
                <c:pt idx="17">
                  <c:v>4141</c:v>
                </c:pt>
                <c:pt idx="18">
                  <c:v>7000</c:v>
                </c:pt>
                <c:pt idx="19">
                  <c:v>7160</c:v>
                </c:pt>
                <c:pt idx="20">
                  <c:v>7405</c:v>
                </c:pt>
                <c:pt idx="21">
                  <c:v>10662</c:v>
                </c:pt>
                <c:pt idx="22">
                  <c:v>12331</c:v>
                </c:pt>
                <c:pt idx="23">
                  <c:v>13305</c:v>
                </c:pt>
                <c:pt idx="24">
                  <c:v>14235</c:v>
                </c:pt>
                <c:pt idx="25">
                  <c:v>15765</c:v>
                </c:pt>
                <c:pt idx="26">
                  <c:v>17929</c:v>
                </c:pt>
                <c:pt idx="27">
                  <c:v>20353</c:v>
                </c:pt>
                <c:pt idx="28">
                  <c:v>22288</c:v>
                </c:pt>
                <c:pt idx="29">
                  <c:v>24109</c:v>
                </c:pt>
                <c:pt idx="30">
                  <c:v>25679</c:v>
                </c:pt>
                <c:pt idx="31">
                  <c:v>26664</c:v>
                </c:pt>
                <c:pt idx="32">
                  <c:v>27732</c:v>
                </c:pt>
                <c:pt idx="33">
                  <c:v>28852</c:v>
                </c:pt>
                <c:pt idx="34">
                  <c:v>29120</c:v>
                </c:pt>
                <c:pt idx="35">
                  <c:v>26896</c:v>
                </c:pt>
                <c:pt idx="36">
                  <c:v>27158</c:v>
                </c:pt>
                <c:pt idx="37">
                  <c:v>28239</c:v>
                </c:pt>
                <c:pt idx="38">
                  <c:v>28794</c:v>
                </c:pt>
                <c:pt idx="39">
                  <c:v>29859</c:v>
                </c:pt>
                <c:pt idx="40">
                  <c:v>30457</c:v>
                </c:pt>
                <c:pt idx="41">
                  <c:v>31515</c:v>
                </c:pt>
                <c:pt idx="42">
                  <c:v>31983</c:v>
                </c:pt>
                <c:pt idx="43">
                  <c:v>31924</c:v>
                </c:pt>
                <c:pt idx="44">
                  <c:v>32301</c:v>
                </c:pt>
                <c:pt idx="45">
                  <c:v>33297</c:v>
                </c:pt>
                <c:pt idx="46">
                  <c:v>31479</c:v>
                </c:pt>
                <c:pt idx="47">
                  <c:v>31588</c:v>
                </c:pt>
                <c:pt idx="48">
                  <c:v>31771</c:v>
                </c:pt>
                <c:pt idx="49">
                  <c:v>32158</c:v>
                </c:pt>
                <c:pt idx="50">
                  <c:v>32622</c:v>
                </c:pt>
                <c:pt idx="51">
                  <c:v>32441</c:v>
                </c:pt>
                <c:pt idx="52">
                  <c:v>31312</c:v>
                </c:pt>
                <c:pt idx="53">
                  <c:v>31572</c:v>
                </c:pt>
                <c:pt idx="54">
                  <c:v>31996</c:v>
                </c:pt>
                <c:pt idx="55">
                  <c:v>32413</c:v>
                </c:pt>
                <c:pt idx="56">
                  <c:v>32782</c:v>
                </c:pt>
                <c:pt idx="57">
                  <c:v>33393</c:v>
                </c:pt>
              </c:numCache>
            </c:numRef>
          </c:val>
          <c:smooth val="0"/>
          <c:extLst>
            <c:ext xmlns:c16="http://schemas.microsoft.com/office/drawing/2014/chart" uri="{C3380CC4-5D6E-409C-BE32-E72D297353CC}">
              <c16:uniqueId val="{00000000-EB7C-43BA-8C86-B41AF6F9F8A1}"/>
            </c:ext>
          </c:extLst>
        </c:ser>
        <c:ser>
          <c:idx val="1"/>
          <c:order val="1"/>
          <c:tx>
            <c:strRef>
              <c:f>'Gráfico re_2.5 ComMadrid'!$F$5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re_2.5 ComMadrid'!$D$6:$D$63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ComMadrid'!$F$6:$F$63</c:f>
              <c:numCache>
                <c:formatCode>#,##0</c:formatCode>
                <c:ptCount val="58"/>
                <c:pt idx="0">
                  <c:v>24300</c:v>
                </c:pt>
                <c:pt idx="1">
                  <c:v>24049</c:v>
                </c:pt>
                <c:pt idx="2">
                  <c:v>24008</c:v>
                </c:pt>
                <c:pt idx="3">
                  <c:v>23848</c:v>
                </c:pt>
                <c:pt idx="4">
                  <c:v>23556</c:v>
                </c:pt>
                <c:pt idx="5">
                  <c:v>23219</c:v>
                </c:pt>
                <c:pt idx="6">
                  <c:v>23037</c:v>
                </c:pt>
                <c:pt idx="7">
                  <c:v>22799</c:v>
                </c:pt>
                <c:pt idx="8">
                  <c:v>22663</c:v>
                </c:pt>
                <c:pt idx="9">
                  <c:v>22474</c:v>
                </c:pt>
                <c:pt idx="10">
                  <c:v>22308</c:v>
                </c:pt>
                <c:pt idx="11">
                  <c:v>22083</c:v>
                </c:pt>
                <c:pt idx="12">
                  <c:v>21918</c:v>
                </c:pt>
                <c:pt idx="13">
                  <c:v>21702</c:v>
                </c:pt>
                <c:pt idx="14">
                  <c:v>21560</c:v>
                </c:pt>
                <c:pt idx="15">
                  <c:v>21550</c:v>
                </c:pt>
                <c:pt idx="16">
                  <c:v>21802</c:v>
                </c:pt>
                <c:pt idx="17">
                  <c:v>18942</c:v>
                </c:pt>
                <c:pt idx="18">
                  <c:v>18395</c:v>
                </c:pt>
                <c:pt idx="19">
                  <c:v>17881</c:v>
                </c:pt>
                <c:pt idx="20">
                  <c:v>17449</c:v>
                </c:pt>
                <c:pt idx="21">
                  <c:v>15712</c:v>
                </c:pt>
                <c:pt idx="22">
                  <c:v>15070</c:v>
                </c:pt>
                <c:pt idx="23">
                  <c:v>12916</c:v>
                </c:pt>
                <c:pt idx="24">
                  <c:v>12312</c:v>
                </c:pt>
                <c:pt idx="25">
                  <c:v>11404</c:v>
                </c:pt>
                <c:pt idx="26">
                  <c:v>10381</c:v>
                </c:pt>
                <c:pt idx="27">
                  <c:v>9161</c:v>
                </c:pt>
                <c:pt idx="28">
                  <c:v>8305</c:v>
                </c:pt>
                <c:pt idx="29">
                  <c:v>7475</c:v>
                </c:pt>
                <c:pt idx="30">
                  <c:v>6813</c:v>
                </c:pt>
                <c:pt idx="31">
                  <c:v>6382</c:v>
                </c:pt>
                <c:pt idx="32">
                  <c:v>5953</c:v>
                </c:pt>
                <c:pt idx="33">
                  <c:v>5531</c:v>
                </c:pt>
                <c:pt idx="34">
                  <c:v>5033</c:v>
                </c:pt>
                <c:pt idx="35">
                  <c:v>4691</c:v>
                </c:pt>
                <c:pt idx="36">
                  <c:v>4347</c:v>
                </c:pt>
                <c:pt idx="37">
                  <c:v>4162</c:v>
                </c:pt>
                <c:pt idx="38">
                  <c:v>3634</c:v>
                </c:pt>
                <c:pt idx="39">
                  <c:v>3225</c:v>
                </c:pt>
                <c:pt idx="40">
                  <c:v>2999</c:v>
                </c:pt>
                <c:pt idx="41">
                  <c:v>2727</c:v>
                </c:pt>
                <c:pt idx="42">
                  <c:v>2500</c:v>
                </c:pt>
                <c:pt idx="43">
                  <c:v>2391</c:v>
                </c:pt>
                <c:pt idx="44">
                  <c:v>2251</c:v>
                </c:pt>
                <c:pt idx="45">
                  <c:v>2024</c:v>
                </c:pt>
                <c:pt idx="46">
                  <c:v>1875</c:v>
                </c:pt>
                <c:pt idx="47">
                  <c:v>1783</c:v>
                </c:pt>
                <c:pt idx="48">
                  <c:v>1696</c:v>
                </c:pt>
                <c:pt idx="49">
                  <c:v>1622</c:v>
                </c:pt>
                <c:pt idx="50">
                  <c:v>1558</c:v>
                </c:pt>
                <c:pt idx="51">
                  <c:v>1457</c:v>
                </c:pt>
                <c:pt idx="52">
                  <c:v>1288</c:v>
                </c:pt>
                <c:pt idx="53">
                  <c:v>1196</c:v>
                </c:pt>
                <c:pt idx="54">
                  <c:v>1136</c:v>
                </c:pt>
                <c:pt idx="55">
                  <c:v>1105</c:v>
                </c:pt>
                <c:pt idx="56">
                  <c:v>1054</c:v>
                </c:pt>
                <c:pt idx="57">
                  <c:v>1049</c:v>
                </c:pt>
              </c:numCache>
            </c:numRef>
          </c:val>
          <c:smooth val="0"/>
          <c:extLst>
            <c:ext xmlns:c16="http://schemas.microsoft.com/office/drawing/2014/chart" uri="{C3380CC4-5D6E-409C-BE32-E72D297353CC}">
              <c16:uniqueId val="{00000001-EB7C-43BA-8C86-B41AF6F9F8A1}"/>
            </c:ext>
          </c:extLst>
        </c:ser>
        <c:ser>
          <c:idx val="2"/>
          <c:order val="2"/>
          <c:tx>
            <c:strRef>
              <c:f>'Gráfico re_2.5 ComMadrid'!$G$5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re_2.5 ComMadrid'!$D$6:$D$63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ComMadrid'!$G$6:$G$63</c:f>
              <c:numCache>
                <c:formatCode>#,##0</c:formatCode>
                <c:ptCount val="58"/>
                <c:pt idx="17">
                  <c:v>3111</c:v>
                </c:pt>
                <c:pt idx="18">
                  <c:v>310</c:v>
                </c:pt>
                <c:pt idx="19">
                  <c:v>278</c:v>
                </c:pt>
                <c:pt idx="20">
                  <c:v>280</c:v>
                </c:pt>
                <c:pt idx="21">
                  <c:v>1927</c:v>
                </c:pt>
                <c:pt idx="22">
                  <c:v>731</c:v>
                </c:pt>
                <c:pt idx="23">
                  <c:v>923</c:v>
                </c:pt>
                <c:pt idx="24">
                  <c:v>900</c:v>
                </c:pt>
                <c:pt idx="25">
                  <c:v>1395</c:v>
                </c:pt>
                <c:pt idx="26">
                  <c:v>1688</c:v>
                </c:pt>
                <c:pt idx="27">
                  <c:v>2143</c:v>
                </c:pt>
                <c:pt idx="28">
                  <c:v>2019</c:v>
                </c:pt>
                <c:pt idx="29">
                  <c:v>2053</c:v>
                </c:pt>
                <c:pt idx="30">
                  <c:v>2007</c:v>
                </c:pt>
                <c:pt idx="31">
                  <c:v>1939</c:v>
                </c:pt>
                <c:pt idx="32">
                  <c:v>2027</c:v>
                </c:pt>
                <c:pt idx="33">
                  <c:v>2010</c:v>
                </c:pt>
                <c:pt idx="34">
                  <c:v>1971</c:v>
                </c:pt>
                <c:pt idx="35">
                  <c:v>1810</c:v>
                </c:pt>
                <c:pt idx="36">
                  <c:v>1682</c:v>
                </c:pt>
                <c:pt idx="37">
                  <c:v>1095</c:v>
                </c:pt>
                <c:pt idx="38">
                  <c:v>1102</c:v>
                </c:pt>
                <c:pt idx="39">
                  <c:v>1082</c:v>
                </c:pt>
                <c:pt idx="40">
                  <c:v>1061</c:v>
                </c:pt>
                <c:pt idx="41">
                  <c:v>1098</c:v>
                </c:pt>
                <c:pt idx="42">
                  <c:v>1038</c:v>
                </c:pt>
                <c:pt idx="43">
                  <c:v>1034</c:v>
                </c:pt>
                <c:pt idx="44">
                  <c:v>1055</c:v>
                </c:pt>
                <c:pt idx="45">
                  <c:v>1020</c:v>
                </c:pt>
                <c:pt idx="46">
                  <c:v>990</c:v>
                </c:pt>
                <c:pt idx="47">
                  <c:v>806</c:v>
                </c:pt>
                <c:pt idx="48">
                  <c:v>769</c:v>
                </c:pt>
                <c:pt idx="49">
                  <c:v>463</c:v>
                </c:pt>
                <c:pt idx="50">
                  <c:v>441</c:v>
                </c:pt>
                <c:pt idx="51">
                  <c:v>441</c:v>
                </c:pt>
                <c:pt idx="52">
                  <c:v>433</c:v>
                </c:pt>
                <c:pt idx="53">
                  <c:v>425</c:v>
                </c:pt>
                <c:pt idx="54">
                  <c:v>421</c:v>
                </c:pt>
                <c:pt idx="55">
                  <c:v>425</c:v>
                </c:pt>
                <c:pt idx="56">
                  <c:v>415</c:v>
                </c:pt>
                <c:pt idx="57">
                  <c:v>423</c:v>
                </c:pt>
              </c:numCache>
            </c:numRef>
          </c:val>
          <c:smooth val="0"/>
          <c:extLst>
            <c:ext xmlns:c16="http://schemas.microsoft.com/office/drawing/2014/chart" uri="{C3380CC4-5D6E-409C-BE32-E72D297353CC}">
              <c16:uniqueId val="{00000002-EB7C-43BA-8C86-B41AF6F9F8A1}"/>
            </c:ext>
          </c:extLst>
        </c:ser>
        <c:ser>
          <c:idx val="3"/>
          <c:order val="3"/>
          <c:tx>
            <c:strRef>
              <c:f>'Gráfico re_2.5 ComMadrid'!$H$5</c:f>
              <c:strCache>
                <c:ptCount val="1"/>
                <c:pt idx="0">
                  <c:v>Total</c:v>
                </c:pt>
              </c:strCache>
            </c:strRef>
          </c:tx>
          <c:spPr>
            <a:ln w="28575" cap="rnd">
              <a:solidFill>
                <a:srgbClr val="430416"/>
              </a:solidFill>
              <a:round/>
            </a:ln>
            <a:effectLst/>
          </c:spPr>
          <c:marker>
            <c:symbol val="none"/>
          </c:marker>
          <c:cat>
            <c:numRef>
              <c:f>'Gráfico re_2.5 ComMadrid'!$D$6:$D$63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ComMadrid'!$H$6:$H$63</c:f>
              <c:numCache>
                <c:formatCode>#,##0</c:formatCode>
                <c:ptCount val="58"/>
                <c:pt idx="0">
                  <c:v>24300</c:v>
                </c:pt>
                <c:pt idx="1">
                  <c:v>24049</c:v>
                </c:pt>
                <c:pt idx="2">
                  <c:v>24008</c:v>
                </c:pt>
                <c:pt idx="3">
                  <c:v>23848</c:v>
                </c:pt>
                <c:pt idx="4">
                  <c:v>23556</c:v>
                </c:pt>
                <c:pt idx="5">
                  <c:v>23219</c:v>
                </c:pt>
                <c:pt idx="6">
                  <c:v>23037</c:v>
                </c:pt>
                <c:pt idx="7">
                  <c:v>22799</c:v>
                </c:pt>
                <c:pt idx="8">
                  <c:v>22663</c:v>
                </c:pt>
                <c:pt idx="9">
                  <c:v>22474</c:v>
                </c:pt>
                <c:pt idx="10">
                  <c:v>22308</c:v>
                </c:pt>
                <c:pt idx="11">
                  <c:v>22083</c:v>
                </c:pt>
                <c:pt idx="12">
                  <c:v>21918</c:v>
                </c:pt>
                <c:pt idx="13">
                  <c:v>21702</c:v>
                </c:pt>
                <c:pt idx="14">
                  <c:v>21560</c:v>
                </c:pt>
                <c:pt idx="15">
                  <c:v>21550</c:v>
                </c:pt>
                <c:pt idx="16">
                  <c:v>21802</c:v>
                </c:pt>
                <c:pt idx="17">
                  <c:v>26194</c:v>
                </c:pt>
                <c:pt idx="18">
                  <c:v>25705</c:v>
                </c:pt>
                <c:pt idx="19">
                  <c:v>25319</c:v>
                </c:pt>
                <c:pt idx="20">
                  <c:v>25134</c:v>
                </c:pt>
                <c:pt idx="21">
                  <c:v>28301</c:v>
                </c:pt>
                <c:pt idx="22">
                  <c:v>28132</c:v>
                </c:pt>
                <c:pt idx="23">
                  <c:v>27144</c:v>
                </c:pt>
                <c:pt idx="24">
                  <c:v>27447</c:v>
                </c:pt>
                <c:pt idx="25">
                  <c:v>28564</c:v>
                </c:pt>
                <c:pt idx="26">
                  <c:v>29998</c:v>
                </c:pt>
                <c:pt idx="27">
                  <c:v>31657</c:v>
                </c:pt>
                <c:pt idx="28">
                  <c:v>32612</c:v>
                </c:pt>
                <c:pt idx="29">
                  <c:v>33637</c:v>
                </c:pt>
                <c:pt idx="30">
                  <c:v>34499</c:v>
                </c:pt>
                <c:pt idx="31">
                  <c:v>34985</c:v>
                </c:pt>
                <c:pt idx="32">
                  <c:v>35712</c:v>
                </c:pt>
                <c:pt idx="33">
                  <c:v>36393</c:v>
                </c:pt>
                <c:pt idx="34">
                  <c:v>36124</c:v>
                </c:pt>
                <c:pt idx="35">
                  <c:v>33397</c:v>
                </c:pt>
                <c:pt idx="36">
                  <c:v>33187</c:v>
                </c:pt>
                <c:pt idx="37">
                  <c:v>33496</c:v>
                </c:pt>
                <c:pt idx="38">
                  <c:v>33530</c:v>
                </c:pt>
                <c:pt idx="39">
                  <c:v>34166</c:v>
                </c:pt>
                <c:pt idx="40">
                  <c:v>34517</c:v>
                </c:pt>
                <c:pt idx="41">
                  <c:v>35340</c:v>
                </c:pt>
                <c:pt idx="42">
                  <c:v>35521</c:v>
                </c:pt>
                <c:pt idx="43">
                  <c:v>35349</c:v>
                </c:pt>
                <c:pt idx="44">
                  <c:v>35607</c:v>
                </c:pt>
                <c:pt idx="45">
                  <c:v>36341</c:v>
                </c:pt>
                <c:pt idx="46">
                  <c:v>34344</c:v>
                </c:pt>
                <c:pt idx="47">
                  <c:v>34177</c:v>
                </c:pt>
                <c:pt idx="48">
                  <c:v>34236</c:v>
                </c:pt>
                <c:pt idx="49">
                  <c:v>34243</c:v>
                </c:pt>
                <c:pt idx="50">
                  <c:v>34621</c:v>
                </c:pt>
                <c:pt idx="51">
                  <c:v>34339</c:v>
                </c:pt>
                <c:pt idx="52">
                  <c:v>33033</c:v>
                </c:pt>
                <c:pt idx="53">
                  <c:v>33193</c:v>
                </c:pt>
                <c:pt idx="54">
                  <c:v>33553</c:v>
                </c:pt>
                <c:pt idx="55">
                  <c:v>33943</c:v>
                </c:pt>
                <c:pt idx="56">
                  <c:v>34251</c:v>
                </c:pt>
                <c:pt idx="57">
                  <c:v>34865</c:v>
                </c:pt>
              </c:numCache>
            </c:numRef>
          </c:val>
          <c:smooth val="0"/>
          <c:extLst>
            <c:ext xmlns:c16="http://schemas.microsoft.com/office/drawing/2014/chart" uri="{C3380CC4-5D6E-409C-BE32-E72D297353CC}">
              <c16:uniqueId val="{00000003-EB7C-43BA-8C86-B41AF6F9F8A1}"/>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re_2.5 ComMadrid'!$D$23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EB7C-43BA-8C86-B41AF6F9F8A1}"/>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majorUnit val="5000"/>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re_2.5 Andalucía'!$E$5</c:f>
              <c:strCache>
                <c:ptCount val="1"/>
                <c:pt idx="0">
                  <c:v>IMV</c:v>
                </c:pt>
              </c:strCache>
            </c:strRef>
          </c:tx>
          <c:spPr>
            <a:ln w="28575" cap="rnd">
              <a:solidFill>
                <a:schemeClr val="accent1"/>
              </a:solidFill>
              <a:prstDash val="dash"/>
              <a:round/>
            </a:ln>
            <a:effectLst/>
          </c:spPr>
          <c:marker>
            <c:symbol val="none"/>
          </c:marker>
          <c:cat>
            <c:numRef>
              <c:f>'Gráfico re_2.5 Andalucía'!$D$6:$D$63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Andalucía'!$E$6:$E$63</c:f>
              <c:numCache>
                <c:formatCode>#,##0</c:formatCode>
                <c:ptCount val="58"/>
                <c:pt idx="17">
                  <c:v>22954</c:v>
                </c:pt>
                <c:pt idx="18">
                  <c:v>24391</c:v>
                </c:pt>
                <c:pt idx="19">
                  <c:v>26160</c:v>
                </c:pt>
                <c:pt idx="20">
                  <c:v>28571</c:v>
                </c:pt>
                <c:pt idx="21">
                  <c:v>43785</c:v>
                </c:pt>
                <c:pt idx="22">
                  <c:v>47249</c:v>
                </c:pt>
                <c:pt idx="23">
                  <c:v>52082</c:v>
                </c:pt>
                <c:pt idx="24">
                  <c:v>55342</c:v>
                </c:pt>
                <c:pt idx="25">
                  <c:v>60029</c:v>
                </c:pt>
                <c:pt idx="26">
                  <c:v>64444</c:v>
                </c:pt>
                <c:pt idx="27">
                  <c:v>71725</c:v>
                </c:pt>
                <c:pt idx="28">
                  <c:v>77679</c:v>
                </c:pt>
                <c:pt idx="29">
                  <c:v>82977</c:v>
                </c:pt>
                <c:pt idx="30">
                  <c:v>86686</c:v>
                </c:pt>
                <c:pt idx="31">
                  <c:v>88829</c:v>
                </c:pt>
                <c:pt idx="32">
                  <c:v>90305</c:v>
                </c:pt>
                <c:pt idx="33">
                  <c:v>91756</c:v>
                </c:pt>
                <c:pt idx="34">
                  <c:v>90663</c:v>
                </c:pt>
                <c:pt idx="35">
                  <c:v>81595</c:v>
                </c:pt>
                <c:pt idx="36">
                  <c:v>81872</c:v>
                </c:pt>
                <c:pt idx="37">
                  <c:v>83150</c:v>
                </c:pt>
                <c:pt idx="38">
                  <c:v>84879</c:v>
                </c:pt>
                <c:pt idx="39">
                  <c:v>87779</c:v>
                </c:pt>
                <c:pt idx="40">
                  <c:v>89358</c:v>
                </c:pt>
                <c:pt idx="41">
                  <c:v>93117</c:v>
                </c:pt>
                <c:pt idx="42">
                  <c:v>94860</c:v>
                </c:pt>
                <c:pt idx="43">
                  <c:v>95381</c:v>
                </c:pt>
                <c:pt idx="44">
                  <c:v>96400</c:v>
                </c:pt>
                <c:pt idx="45">
                  <c:v>98372</c:v>
                </c:pt>
                <c:pt idx="46">
                  <c:v>91007</c:v>
                </c:pt>
                <c:pt idx="47">
                  <c:v>90254</c:v>
                </c:pt>
                <c:pt idx="48">
                  <c:v>91702</c:v>
                </c:pt>
                <c:pt idx="49">
                  <c:v>91234</c:v>
                </c:pt>
                <c:pt idx="50">
                  <c:v>94713</c:v>
                </c:pt>
                <c:pt idx="51">
                  <c:v>95081</c:v>
                </c:pt>
                <c:pt idx="52">
                  <c:v>93891</c:v>
                </c:pt>
                <c:pt idx="53">
                  <c:v>96333</c:v>
                </c:pt>
                <c:pt idx="54">
                  <c:v>97952</c:v>
                </c:pt>
                <c:pt idx="55">
                  <c:v>100041</c:v>
                </c:pt>
                <c:pt idx="56">
                  <c:v>101224</c:v>
                </c:pt>
                <c:pt idx="57">
                  <c:v>103136</c:v>
                </c:pt>
              </c:numCache>
            </c:numRef>
          </c:val>
          <c:smooth val="0"/>
          <c:extLst>
            <c:ext xmlns:c16="http://schemas.microsoft.com/office/drawing/2014/chart" uri="{C3380CC4-5D6E-409C-BE32-E72D297353CC}">
              <c16:uniqueId val="{00000000-8469-4189-919D-E1838638A717}"/>
            </c:ext>
          </c:extLst>
        </c:ser>
        <c:ser>
          <c:idx val="1"/>
          <c:order val="1"/>
          <c:tx>
            <c:strRef>
              <c:f>'Gráfico re_2.5 Andalucía'!$F$5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re_2.5 Andalucía'!$D$6:$D$63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Andalucía'!$F$6:$F$63</c:f>
              <c:numCache>
                <c:formatCode>#,##0</c:formatCode>
                <c:ptCount val="58"/>
                <c:pt idx="0">
                  <c:v>10360</c:v>
                </c:pt>
                <c:pt idx="1">
                  <c:v>10964</c:v>
                </c:pt>
                <c:pt idx="2">
                  <c:v>10296</c:v>
                </c:pt>
                <c:pt idx="3">
                  <c:v>9035</c:v>
                </c:pt>
                <c:pt idx="4">
                  <c:v>7696</c:v>
                </c:pt>
                <c:pt idx="5">
                  <c:v>7297</c:v>
                </c:pt>
                <c:pt idx="6">
                  <c:v>7097</c:v>
                </c:pt>
                <c:pt idx="7">
                  <c:v>6537</c:v>
                </c:pt>
                <c:pt idx="8">
                  <c:v>6925</c:v>
                </c:pt>
                <c:pt idx="9">
                  <c:v>7375</c:v>
                </c:pt>
                <c:pt idx="10">
                  <c:v>7583</c:v>
                </c:pt>
                <c:pt idx="11">
                  <c:v>7116</c:v>
                </c:pt>
                <c:pt idx="12">
                  <c:v>6930</c:v>
                </c:pt>
                <c:pt idx="13">
                  <c:v>7043</c:v>
                </c:pt>
                <c:pt idx="14">
                  <c:v>6276</c:v>
                </c:pt>
                <c:pt idx="15">
                  <c:v>11417</c:v>
                </c:pt>
                <c:pt idx="16">
                  <c:v>14670</c:v>
                </c:pt>
                <c:pt idx="17">
                  <c:v>17376</c:v>
                </c:pt>
                <c:pt idx="18">
                  <c:v>15668</c:v>
                </c:pt>
                <c:pt idx="19">
                  <c:v>17293</c:v>
                </c:pt>
                <c:pt idx="20">
                  <c:v>16313</c:v>
                </c:pt>
                <c:pt idx="21">
                  <c:v>11707</c:v>
                </c:pt>
                <c:pt idx="22">
                  <c:v>9223</c:v>
                </c:pt>
                <c:pt idx="23">
                  <c:v>6723</c:v>
                </c:pt>
                <c:pt idx="24">
                  <c:v>5450</c:v>
                </c:pt>
                <c:pt idx="25">
                  <c:v>4925</c:v>
                </c:pt>
                <c:pt idx="26">
                  <c:v>4249</c:v>
                </c:pt>
                <c:pt idx="27">
                  <c:v>4397</c:v>
                </c:pt>
                <c:pt idx="28">
                  <c:v>4122</c:v>
                </c:pt>
                <c:pt idx="29">
                  <c:v>3838</c:v>
                </c:pt>
                <c:pt idx="30">
                  <c:v>3443</c:v>
                </c:pt>
                <c:pt idx="31">
                  <c:v>3137</c:v>
                </c:pt>
                <c:pt idx="32">
                  <c:v>3436</c:v>
                </c:pt>
                <c:pt idx="33">
                  <c:v>3559</c:v>
                </c:pt>
                <c:pt idx="34">
                  <c:v>4390</c:v>
                </c:pt>
                <c:pt idx="35">
                  <c:v>4090</c:v>
                </c:pt>
                <c:pt idx="36">
                  <c:v>4339</c:v>
                </c:pt>
                <c:pt idx="37">
                  <c:v>4771</c:v>
                </c:pt>
                <c:pt idx="38">
                  <c:v>5065</c:v>
                </c:pt>
                <c:pt idx="39">
                  <c:v>4930</c:v>
                </c:pt>
                <c:pt idx="40">
                  <c:v>5063</c:v>
                </c:pt>
                <c:pt idx="41">
                  <c:v>4882</c:v>
                </c:pt>
                <c:pt idx="42">
                  <c:v>4778</c:v>
                </c:pt>
                <c:pt idx="43">
                  <c:v>4631</c:v>
                </c:pt>
                <c:pt idx="44">
                  <c:v>5013</c:v>
                </c:pt>
                <c:pt idx="45">
                  <c:v>5375</c:v>
                </c:pt>
                <c:pt idx="46">
                  <c:v>5672</c:v>
                </c:pt>
                <c:pt idx="47">
                  <c:v>5218</c:v>
                </c:pt>
                <c:pt idx="48">
                  <c:v>5770</c:v>
                </c:pt>
                <c:pt idx="49">
                  <c:v>6342</c:v>
                </c:pt>
                <c:pt idx="50">
                  <c:v>6418</c:v>
                </c:pt>
                <c:pt idx="51">
                  <c:v>6065</c:v>
                </c:pt>
                <c:pt idx="52">
                  <c:v>5914</c:v>
                </c:pt>
                <c:pt idx="53">
                  <c:v>5265</c:v>
                </c:pt>
                <c:pt idx="54">
                  <c:v>4762</c:v>
                </c:pt>
                <c:pt idx="55">
                  <c:v>4203</c:v>
                </c:pt>
                <c:pt idx="56">
                  <c:v>3928</c:v>
                </c:pt>
                <c:pt idx="57">
                  <c:v>3569</c:v>
                </c:pt>
              </c:numCache>
            </c:numRef>
          </c:val>
          <c:smooth val="0"/>
          <c:extLst>
            <c:ext xmlns:c16="http://schemas.microsoft.com/office/drawing/2014/chart" uri="{C3380CC4-5D6E-409C-BE32-E72D297353CC}">
              <c16:uniqueId val="{00000001-8469-4189-919D-E1838638A717}"/>
            </c:ext>
          </c:extLst>
        </c:ser>
        <c:ser>
          <c:idx val="2"/>
          <c:order val="2"/>
          <c:tx>
            <c:strRef>
              <c:f>'Gráfico re_2.5 Andalucía'!$G$5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re_2.5 Andalucía'!$D$6:$D$63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Andalucía'!$G$6:$G$63</c:f>
              <c:numCache>
                <c:formatCode>#,##0</c:formatCode>
                <c:ptCount val="58"/>
                <c:pt idx="17">
                  <c:v>2696</c:v>
                </c:pt>
                <c:pt idx="18">
                  <c:v>1433</c:v>
                </c:pt>
                <c:pt idx="19">
                  <c:v>918</c:v>
                </c:pt>
                <c:pt idx="20">
                  <c:v>1009</c:v>
                </c:pt>
                <c:pt idx="21">
                  <c:v>1518</c:v>
                </c:pt>
                <c:pt idx="22">
                  <c:v>1211</c:v>
                </c:pt>
                <c:pt idx="23">
                  <c:v>1063</c:v>
                </c:pt>
                <c:pt idx="24">
                  <c:v>841</c:v>
                </c:pt>
                <c:pt idx="25">
                  <c:v>943</c:v>
                </c:pt>
                <c:pt idx="26">
                  <c:v>960</c:v>
                </c:pt>
                <c:pt idx="27">
                  <c:v>1280</c:v>
                </c:pt>
                <c:pt idx="28">
                  <c:v>1403</c:v>
                </c:pt>
                <c:pt idx="29">
                  <c:v>1457</c:v>
                </c:pt>
                <c:pt idx="30">
                  <c:v>1236</c:v>
                </c:pt>
                <c:pt idx="31">
                  <c:v>1043</c:v>
                </c:pt>
                <c:pt idx="32">
                  <c:v>1262</c:v>
                </c:pt>
                <c:pt idx="33">
                  <c:v>1402</c:v>
                </c:pt>
                <c:pt idx="34">
                  <c:v>2173</c:v>
                </c:pt>
                <c:pt idx="35">
                  <c:v>1518</c:v>
                </c:pt>
                <c:pt idx="36">
                  <c:v>1381</c:v>
                </c:pt>
                <c:pt idx="37">
                  <c:v>1524</c:v>
                </c:pt>
                <c:pt idx="38">
                  <c:v>1537</c:v>
                </c:pt>
                <c:pt idx="39">
                  <c:v>1346</c:v>
                </c:pt>
                <c:pt idx="40">
                  <c:v>1195</c:v>
                </c:pt>
                <c:pt idx="41">
                  <c:v>1111</c:v>
                </c:pt>
                <c:pt idx="42">
                  <c:v>1016</c:v>
                </c:pt>
                <c:pt idx="43">
                  <c:v>966</c:v>
                </c:pt>
                <c:pt idx="44">
                  <c:v>1103</c:v>
                </c:pt>
                <c:pt idx="45">
                  <c:v>1134</c:v>
                </c:pt>
                <c:pt idx="46">
                  <c:v>972</c:v>
                </c:pt>
                <c:pt idx="47">
                  <c:v>962</c:v>
                </c:pt>
                <c:pt idx="48">
                  <c:v>918</c:v>
                </c:pt>
                <c:pt idx="49">
                  <c:v>895</c:v>
                </c:pt>
                <c:pt idx="50">
                  <c:v>823</c:v>
                </c:pt>
                <c:pt idx="51">
                  <c:v>675</c:v>
                </c:pt>
                <c:pt idx="52">
                  <c:v>701</c:v>
                </c:pt>
                <c:pt idx="53">
                  <c:v>558</c:v>
                </c:pt>
                <c:pt idx="54">
                  <c:v>485</c:v>
                </c:pt>
                <c:pt idx="55">
                  <c:v>434</c:v>
                </c:pt>
                <c:pt idx="56">
                  <c:v>399</c:v>
                </c:pt>
                <c:pt idx="57">
                  <c:v>342</c:v>
                </c:pt>
              </c:numCache>
            </c:numRef>
          </c:val>
          <c:smooth val="0"/>
          <c:extLst>
            <c:ext xmlns:c16="http://schemas.microsoft.com/office/drawing/2014/chart" uri="{C3380CC4-5D6E-409C-BE32-E72D297353CC}">
              <c16:uniqueId val="{00000002-8469-4189-919D-E1838638A717}"/>
            </c:ext>
          </c:extLst>
        </c:ser>
        <c:ser>
          <c:idx val="3"/>
          <c:order val="3"/>
          <c:tx>
            <c:strRef>
              <c:f>'Gráfico re_2.5 Andalucía'!$H$5</c:f>
              <c:strCache>
                <c:ptCount val="1"/>
                <c:pt idx="0">
                  <c:v>Total</c:v>
                </c:pt>
              </c:strCache>
            </c:strRef>
          </c:tx>
          <c:spPr>
            <a:ln w="28575" cap="rnd">
              <a:solidFill>
                <a:srgbClr val="430416"/>
              </a:solidFill>
              <a:round/>
            </a:ln>
            <a:effectLst/>
          </c:spPr>
          <c:marker>
            <c:symbol val="none"/>
          </c:marker>
          <c:cat>
            <c:numRef>
              <c:f>'Gráfico re_2.5 Andalucía'!$D$6:$D$63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Andalucía'!$H$6:$H$63</c:f>
              <c:numCache>
                <c:formatCode>#,##0</c:formatCode>
                <c:ptCount val="58"/>
                <c:pt idx="0">
                  <c:v>10360</c:v>
                </c:pt>
                <c:pt idx="1">
                  <c:v>10964</c:v>
                </c:pt>
                <c:pt idx="2">
                  <c:v>10296</c:v>
                </c:pt>
                <c:pt idx="3">
                  <c:v>9035</c:v>
                </c:pt>
                <c:pt idx="4">
                  <c:v>7696</c:v>
                </c:pt>
                <c:pt idx="5">
                  <c:v>7297</c:v>
                </c:pt>
                <c:pt idx="6">
                  <c:v>7097</c:v>
                </c:pt>
                <c:pt idx="7">
                  <c:v>6537</c:v>
                </c:pt>
                <c:pt idx="8">
                  <c:v>6925</c:v>
                </c:pt>
                <c:pt idx="9">
                  <c:v>7375</c:v>
                </c:pt>
                <c:pt idx="10">
                  <c:v>7583</c:v>
                </c:pt>
                <c:pt idx="11">
                  <c:v>7116</c:v>
                </c:pt>
                <c:pt idx="12">
                  <c:v>6930</c:v>
                </c:pt>
                <c:pt idx="13">
                  <c:v>7043</c:v>
                </c:pt>
                <c:pt idx="14">
                  <c:v>6276</c:v>
                </c:pt>
                <c:pt idx="15">
                  <c:v>11417</c:v>
                </c:pt>
                <c:pt idx="16">
                  <c:v>14670</c:v>
                </c:pt>
                <c:pt idx="17">
                  <c:v>43026</c:v>
                </c:pt>
                <c:pt idx="18">
                  <c:v>41492</c:v>
                </c:pt>
                <c:pt idx="19">
                  <c:v>44371</c:v>
                </c:pt>
                <c:pt idx="20">
                  <c:v>45893</c:v>
                </c:pt>
                <c:pt idx="21">
                  <c:v>57010</c:v>
                </c:pt>
                <c:pt idx="22">
                  <c:v>57683</c:v>
                </c:pt>
                <c:pt idx="23">
                  <c:v>59868</c:v>
                </c:pt>
                <c:pt idx="24">
                  <c:v>61633</c:v>
                </c:pt>
                <c:pt idx="25">
                  <c:v>65897</c:v>
                </c:pt>
                <c:pt idx="26">
                  <c:v>69653</c:v>
                </c:pt>
                <c:pt idx="27">
                  <c:v>77402</c:v>
                </c:pt>
                <c:pt idx="28">
                  <c:v>83204</c:v>
                </c:pt>
                <c:pt idx="29">
                  <c:v>88272</c:v>
                </c:pt>
                <c:pt idx="30">
                  <c:v>91365</c:v>
                </c:pt>
                <c:pt idx="31">
                  <c:v>93009</c:v>
                </c:pt>
                <c:pt idx="32">
                  <c:v>95003</c:v>
                </c:pt>
                <c:pt idx="33">
                  <c:v>96717</c:v>
                </c:pt>
                <c:pt idx="34">
                  <c:v>97226</c:v>
                </c:pt>
                <c:pt idx="35">
                  <c:v>87203</c:v>
                </c:pt>
                <c:pt idx="36">
                  <c:v>87592</c:v>
                </c:pt>
                <c:pt idx="37">
                  <c:v>89445</c:v>
                </c:pt>
                <c:pt idx="38">
                  <c:v>91481</c:v>
                </c:pt>
                <c:pt idx="39">
                  <c:v>94055</c:v>
                </c:pt>
                <c:pt idx="40">
                  <c:v>95616</c:v>
                </c:pt>
                <c:pt idx="41">
                  <c:v>99110</c:v>
                </c:pt>
                <c:pt idx="42">
                  <c:v>100654</c:v>
                </c:pt>
                <c:pt idx="43">
                  <c:v>100978</c:v>
                </c:pt>
                <c:pt idx="44">
                  <c:v>102516</c:v>
                </c:pt>
                <c:pt idx="45">
                  <c:v>104881</c:v>
                </c:pt>
                <c:pt idx="46">
                  <c:v>97651</c:v>
                </c:pt>
                <c:pt idx="47">
                  <c:v>96434</c:v>
                </c:pt>
                <c:pt idx="48">
                  <c:v>98390</c:v>
                </c:pt>
                <c:pt idx="49">
                  <c:v>98471</c:v>
                </c:pt>
                <c:pt idx="50">
                  <c:v>101954</c:v>
                </c:pt>
                <c:pt idx="51">
                  <c:v>101821</c:v>
                </c:pt>
                <c:pt idx="52">
                  <c:v>100506</c:v>
                </c:pt>
                <c:pt idx="53">
                  <c:v>102156</c:v>
                </c:pt>
                <c:pt idx="54">
                  <c:v>103199</c:v>
                </c:pt>
                <c:pt idx="55">
                  <c:v>104678</c:v>
                </c:pt>
                <c:pt idx="56">
                  <c:v>105551</c:v>
                </c:pt>
                <c:pt idx="57">
                  <c:v>107047</c:v>
                </c:pt>
              </c:numCache>
            </c:numRef>
          </c:val>
          <c:smooth val="0"/>
          <c:extLst>
            <c:ext xmlns:c16="http://schemas.microsoft.com/office/drawing/2014/chart" uri="{C3380CC4-5D6E-409C-BE32-E72D297353CC}">
              <c16:uniqueId val="{00000003-8469-4189-919D-E1838638A717}"/>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re_2.5 Andalucía'!$D$23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8469-4189-919D-E1838638A717}"/>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majorUnit val="20000"/>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re_2.5 Castilla-LaManch'!$E$5</c:f>
              <c:strCache>
                <c:ptCount val="1"/>
                <c:pt idx="0">
                  <c:v>IMV</c:v>
                </c:pt>
              </c:strCache>
            </c:strRef>
          </c:tx>
          <c:spPr>
            <a:ln w="28575" cap="rnd">
              <a:solidFill>
                <a:schemeClr val="accent1"/>
              </a:solidFill>
              <a:prstDash val="dash"/>
              <a:round/>
            </a:ln>
            <a:effectLst/>
          </c:spPr>
          <c:marker>
            <c:symbol val="none"/>
          </c:marker>
          <c:cat>
            <c:numRef>
              <c:f>'Gráfico re_2.5 Castilla-LaManch'!$D$6:$D$63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Castilla-LaManch'!$E$6:$E$63</c:f>
              <c:numCache>
                <c:formatCode>#,##0</c:formatCode>
                <c:ptCount val="58"/>
                <c:pt idx="17">
                  <c:v>2772</c:v>
                </c:pt>
                <c:pt idx="18">
                  <c:v>2818</c:v>
                </c:pt>
                <c:pt idx="19">
                  <c:v>3010</c:v>
                </c:pt>
                <c:pt idx="20">
                  <c:v>3254</c:v>
                </c:pt>
                <c:pt idx="21">
                  <c:v>5077</c:v>
                </c:pt>
                <c:pt idx="22">
                  <c:v>5495</c:v>
                </c:pt>
                <c:pt idx="23">
                  <c:v>6001</c:v>
                </c:pt>
                <c:pt idx="24">
                  <c:v>6286</c:v>
                </c:pt>
                <c:pt idx="25">
                  <c:v>6762</c:v>
                </c:pt>
                <c:pt idx="26">
                  <c:v>7382</c:v>
                </c:pt>
                <c:pt idx="27">
                  <c:v>8052</c:v>
                </c:pt>
                <c:pt idx="28">
                  <c:v>8618</c:v>
                </c:pt>
                <c:pt idx="29">
                  <c:v>9145</c:v>
                </c:pt>
                <c:pt idx="30">
                  <c:v>9565</c:v>
                </c:pt>
                <c:pt idx="31">
                  <c:v>10014</c:v>
                </c:pt>
                <c:pt idx="32">
                  <c:v>10341</c:v>
                </c:pt>
                <c:pt idx="33">
                  <c:v>10651</c:v>
                </c:pt>
                <c:pt idx="34">
                  <c:v>10670</c:v>
                </c:pt>
                <c:pt idx="35">
                  <c:v>9066</c:v>
                </c:pt>
                <c:pt idx="36">
                  <c:v>9143</c:v>
                </c:pt>
                <c:pt idx="37">
                  <c:v>9456</c:v>
                </c:pt>
                <c:pt idx="38">
                  <c:v>9860</c:v>
                </c:pt>
                <c:pt idx="39">
                  <c:v>10271</c:v>
                </c:pt>
                <c:pt idx="40">
                  <c:v>10447</c:v>
                </c:pt>
                <c:pt idx="41">
                  <c:v>10765</c:v>
                </c:pt>
                <c:pt idx="42">
                  <c:v>10871</c:v>
                </c:pt>
                <c:pt idx="43">
                  <c:v>11255</c:v>
                </c:pt>
                <c:pt idx="44">
                  <c:v>11252</c:v>
                </c:pt>
                <c:pt idx="45">
                  <c:v>11456</c:v>
                </c:pt>
                <c:pt idx="46">
                  <c:v>10422</c:v>
                </c:pt>
                <c:pt idx="47">
                  <c:v>10531</c:v>
                </c:pt>
                <c:pt idx="48">
                  <c:v>10359</c:v>
                </c:pt>
                <c:pt idx="49">
                  <c:v>10785</c:v>
                </c:pt>
                <c:pt idx="50">
                  <c:v>11865</c:v>
                </c:pt>
                <c:pt idx="51">
                  <c:v>11735</c:v>
                </c:pt>
                <c:pt idx="52">
                  <c:v>11420</c:v>
                </c:pt>
                <c:pt idx="53">
                  <c:v>11591</c:v>
                </c:pt>
                <c:pt idx="54">
                  <c:v>11768</c:v>
                </c:pt>
                <c:pt idx="55">
                  <c:v>12029</c:v>
                </c:pt>
                <c:pt idx="56">
                  <c:v>12153</c:v>
                </c:pt>
                <c:pt idx="57">
                  <c:v>12318</c:v>
                </c:pt>
              </c:numCache>
            </c:numRef>
          </c:val>
          <c:smooth val="0"/>
          <c:extLst>
            <c:ext xmlns:c16="http://schemas.microsoft.com/office/drawing/2014/chart" uri="{C3380CC4-5D6E-409C-BE32-E72D297353CC}">
              <c16:uniqueId val="{00000000-24C9-4F83-9C19-B651D3BF4108}"/>
            </c:ext>
          </c:extLst>
        </c:ser>
        <c:ser>
          <c:idx val="1"/>
          <c:order val="1"/>
          <c:tx>
            <c:strRef>
              <c:f>'Gráfico re_2.5 Castilla-LaManch'!$F$5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re_2.5 Castilla-LaManch'!$D$6:$D$63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Castilla-LaManch'!$F$6:$F$63</c:f>
              <c:numCache>
                <c:formatCode>#,##0</c:formatCode>
                <c:ptCount val="58"/>
                <c:pt idx="0">
                  <c:v>1769</c:v>
                </c:pt>
                <c:pt idx="1">
                  <c:v>1799</c:v>
                </c:pt>
                <c:pt idx="2">
                  <c:v>2039</c:v>
                </c:pt>
                <c:pt idx="3">
                  <c:v>2342</c:v>
                </c:pt>
                <c:pt idx="4">
                  <c:v>2553</c:v>
                </c:pt>
                <c:pt idx="5">
                  <c:v>2713</c:v>
                </c:pt>
                <c:pt idx="6">
                  <c:v>2749</c:v>
                </c:pt>
                <c:pt idx="7">
                  <c:v>2857</c:v>
                </c:pt>
                <c:pt idx="8">
                  <c:v>2987</c:v>
                </c:pt>
                <c:pt idx="9">
                  <c:v>2851</c:v>
                </c:pt>
                <c:pt idx="10">
                  <c:v>2715</c:v>
                </c:pt>
                <c:pt idx="11">
                  <c:v>2586</c:v>
                </c:pt>
                <c:pt idx="12">
                  <c:v>2496</c:v>
                </c:pt>
                <c:pt idx="13">
                  <c:v>2385</c:v>
                </c:pt>
                <c:pt idx="14">
                  <c:v>2174</c:v>
                </c:pt>
                <c:pt idx="15">
                  <c:v>2070</c:v>
                </c:pt>
                <c:pt idx="16">
                  <c:v>2159</c:v>
                </c:pt>
                <c:pt idx="17">
                  <c:v>2045</c:v>
                </c:pt>
                <c:pt idx="18">
                  <c:v>2012</c:v>
                </c:pt>
                <c:pt idx="19">
                  <c:v>1574</c:v>
                </c:pt>
                <c:pt idx="20">
                  <c:v>1479</c:v>
                </c:pt>
                <c:pt idx="21">
                  <c:v>1258</c:v>
                </c:pt>
                <c:pt idx="22">
                  <c:v>1183</c:v>
                </c:pt>
                <c:pt idx="23">
                  <c:v>1102</c:v>
                </c:pt>
                <c:pt idx="24">
                  <c:v>1049</c:v>
                </c:pt>
                <c:pt idx="25">
                  <c:v>1018</c:v>
                </c:pt>
                <c:pt idx="26">
                  <c:v>973</c:v>
                </c:pt>
                <c:pt idx="27">
                  <c:v>969</c:v>
                </c:pt>
                <c:pt idx="28">
                  <c:v>918</c:v>
                </c:pt>
                <c:pt idx="29">
                  <c:v>865</c:v>
                </c:pt>
                <c:pt idx="30">
                  <c:v>814</c:v>
                </c:pt>
                <c:pt idx="31">
                  <c:v>756</c:v>
                </c:pt>
                <c:pt idx="32">
                  <c:v>707</c:v>
                </c:pt>
                <c:pt idx="33">
                  <c:v>666</c:v>
                </c:pt>
                <c:pt idx="34">
                  <c:v>653</c:v>
                </c:pt>
                <c:pt idx="35">
                  <c:v>610</c:v>
                </c:pt>
                <c:pt idx="36">
                  <c:v>596</c:v>
                </c:pt>
                <c:pt idx="37">
                  <c:v>570</c:v>
                </c:pt>
                <c:pt idx="38">
                  <c:v>525</c:v>
                </c:pt>
                <c:pt idx="39">
                  <c:v>502</c:v>
                </c:pt>
                <c:pt idx="40">
                  <c:v>482</c:v>
                </c:pt>
                <c:pt idx="41">
                  <c:v>481</c:v>
                </c:pt>
                <c:pt idx="42">
                  <c:v>471</c:v>
                </c:pt>
                <c:pt idx="43">
                  <c:v>474</c:v>
                </c:pt>
                <c:pt idx="44">
                  <c:v>461</c:v>
                </c:pt>
                <c:pt idx="45">
                  <c:v>454</c:v>
                </c:pt>
                <c:pt idx="46">
                  <c:v>439</c:v>
                </c:pt>
                <c:pt idx="47">
                  <c:v>429</c:v>
                </c:pt>
                <c:pt idx="48">
                  <c:v>424</c:v>
                </c:pt>
                <c:pt idx="49">
                  <c:v>406</c:v>
                </c:pt>
                <c:pt idx="50">
                  <c:v>374</c:v>
                </c:pt>
                <c:pt idx="51">
                  <c:v>346</c:v>
                </c:pt>
                <c:pt idx="52">
                  <c:v>330</c:v>
                </c:pt>
                <c:pt idx="53">
                  <c:v>309</c:v>
                </c:pt>
                <c:pt idx="54">
                  <c:v>298</c:v>
                </c:pt>
                <c:pt idx="55">
                  <c:v>296</c:v>
                </c:pt>
                <c:pt idx="56">
                  <c:v>287</c:v>
                </c:pt>
                <c:pt idx="57">
                  <c:v>282</c:v>
                </c:pt>
              </c:numCache>
            </c:numRef>
          </c:val>
          <c:smooth val="0"/>
          <c:extLst>
            <c:ext xmlns:c16="http://schemas.microsoft.com/office/drawing/2014/chart" uri="{C3380CC4-5D6E-409C-BE32-E72D297353CC}">
              <c16:uniqueId val="{00000001-24C9-4F83-9C19-B651D3BF4108}"/>
            </c:ext>
          </c:extLst>
        </c:ser>
        <c:ser>
          <c:idx val="2"/>
          <c:order val="2"/>
          <c:tx>
            <c:strRef>
              <c:f>'Gráfico re_2.5 Castilla-LaManch'!$G$5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re_2.5 Castilla-LaManch'!$D$6:$D$63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Castilla-LaManch'!$G$6:$G$63</c:f>
              <c:numCache>
                <c:formatCode>#,##0</c:formatCode>
                <c:ptCount val="58"/>
                <c:pt idx="17">
                  <c:v>213</c:v>
                </c:pt>
                <c:pt idx="18">
                  <c:v>196</c:v>
                </c:pt>
                <c:pt idx="19">
                  <c:v>132</c:v>
                </c:pt>
                <c:pt idx="20">
                  <c:v>117</c:v>
                </c:pt>
                <c:pt idx="21">
                  <c:v>167</c:v>
                </c:pt>
                <c:pt idx="22">
                  <c:v>153</c:v>
                </c:pt>
                <c:pt idx="23">
                  <c:v>150</c:v>
                </c:pt>
                <c:pt idx="24">
                  <c:v>121</c:v>
                </c:pt>
                <c:pt idx="25">
                  <c:v>135</c:v>
                </c:pt>
                <c:pt idx="26">
                  <c:v>150</c:v>
                </c:pt>
                <c:pt idx="27">
                  <c:v>166</c:v>
                </c:pt>
                <c:pt idx="28">
                  <c:v>158</c:v>
                </c:pt>
                <c:pt idx="29">
                  <c:v>157</c:v>
                </c:pt>
                <c:pt idx="30">
                  <c:v>152</c:v>
                </c:pt>
                <c:pt idx="31">
                  <c:v>146</c:v>
                </c:pt>
                <c:pt idx="32">
                  <c:v>134</c:v>
                </c:pt>
                <c:pt idx="33">
                  <c:v>133</c:v>
                </c:pt>
                <c:pt idx="34">
                  <c:v>136</c:v>
                </c:pt>
                <c:pt idx="35">
                  <c:v>130</c:v>
                </c:pt>
                <c:pt idx="36">
                  <c:v>129</c:v>
                </c:pt>
                <c:pt idx="37">
                  <c:v>128</c:v>
                </c:pt>
                <c:pt idx="38">
                  <c:v>120</c:v>
                </c:pt>
                <c:pt idx="39">
                  <c:v>108</c:v>
                </c:pt>
                <c:pt idx="40">
                  <c:v>97</c:v>
                </c:pt>
                <c:pt idx="41">
                  <c:v>94</c:v>
                </c:pt>
                <c:pt idx="42">
                  <c:v>90</c:v>
                </c:pt>
                <c:pt idx="43">
                  <c:v>90</c:v>
                </c:pt>
                <c:pt idx="44">
                  <c:v>85</c:v>
                </c:pt>
                <c:pt idx="45">
                  <c:v>80</c:v>
                </c:pt>
                <c:pt idx="46">
                  <c:v>80</c:v>
                </c:pt>
                <c:pt idx="47">
                  <c:v>65</c:v>
                </c:pt>
                <c:pt idx="48">
                  <c:v>56</c:v>
                </c:pt>
                <c:pt idx="49">
                  <c:v>41</c:v>
                </c:pt>
                <c:pt idx="50">
                  <c:v>48</c:v>
                </c:pt>
                <c:pt idx="51">
                  <c:v>46</c:v>
                </c:pt>
                <c:pt idx="52">
                  <c:v>42</c:v>
                </c:pt>
                <c:pt idx="53">
                  <c:v>41</c:v>
                </c:pt>
                <c:pt idx="54">
                  <c:v>39</c:v>
                </c:pt>
                <c:pt idx="55">
                  <c:v>36</c:v>
                </c:pt>
                <c:pt idx="56">
                  <c:v>35</c:v>
                </c:pt>
                <c:pt idx="57">
                  <c:v>33</c:v>
                </c:pt>
              </c:numCache>
            </c:numRef>
          </c:val>
          <c:smooth val="0"/>
          <c:extLst>
            <c:ext xmlns:c16="http://schemas.microsoft.com/office/drawing/2014/chart" uri="{C3380CC4-5D6E-409C-BE32-E72D297353CC}">
              <c16:uniqueId val="{00000002-24C9-4F83-9C19-B651D3BF4108}"/>
            </c:ext>
          </c:extLst>
        </c:ser>
        <c:ser>
          <c:idx val="3"/>
          <c:order val="3"/>
          <c:tx>
            <c:strRef>
              <c:f>'Gráfico re_2.5 Castilla-LaManch'!$H$5</c:f>
              <c:strCache>
                <c:ptCount val="1"/>
                <c:pt idx="0">
                  <c:v>Total</c:v>
                </c:pt>
              </c:strCache>
            </c:strRef>
          </c:tx>
          <c:spPr>
            <a:ln w="28575" cap="rnd">
              <a:solidFill>
                <a:srgbClr val="430416"/>
              </a:solidFill>
              <a:round/>
            </a:ln>
            <a:effectLst/>
          </c:spPr>
          <c:marker>
            <c:symbol val="none"/>
          </c:marker>
          <c:cat>
            <c:numRef>
              <c:f>'Gráfico re_2.5 Castilla-LaManch'!$D$6:$D$63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Castilla-LaManch'!$H$6:$H$63</c:f>
              <c:numCache>
                <c:formatCode>#,##0</c:formatCode>
                <c:ptCount val="58"/>
                <c:pt idx="0">
                  <c:v>1769</c:v>
                </c:pt>
                <c:pt idx="1">
                  <c:v>1799</c:v>
                </c:pt>
                <c:pt idx="2">
                  <c:v>2039</c:v>
                </c:pt>
                <c:pt idx="3">
                  <c:v>2342</c:v>
                </c:pt>
                <c:pt idx="4">
                  <c:v>2553</c:v>
                </c:pt>
                <c:pt idx="5">
                  <c:v>2713</c:v>
                </c:pt>
                <c:pt idx="6">
                  <c:v>2749</c:v>
                </c:pt>
                <c:pt idx="7">
                  <c:v>2857</c:v>
                </c:pt>
                <c:pt idx="8">
                  <c:v>2987</c:v>
                </c:pt>
                <c:pt idx="9">
                  <c:v>2851</c:v>
                </c:pt>
                <c:pt idx="10">
                  <c:v>2715</c:v>
                </c:pt>
                <c:pt idx="11">
                  <c:v>2586</c:v>
                </c:pt>
                <c:pt idx="12">
                  <c:v>2496</c:v>
                </c:pt>
                <c:pt idx="13">
                  <c:v>2385</c:v>
                </c:pt>
                <c:pt idx="14">
                  <c:v>2174</c:v>
                </c:pt>
                <c:pt idx="15">
                  <c:v>2070</c:v>
                </c:pt>
                <c:pt idx="16">
                  <c:v>2159</c:v>
                </c:pt>
                <c:pt idx="17">
                  <c:v>5030</c:v>
                </c:pt>
                <c:pt idx="18">
                  <c:v>5026</c:v>
                </c:pt>
                <c:pt idx="19">
                  <c:v>4716</c:v>
                </c:pt>
                <c:pt idx="20">
                  <c:v>4850</c:v>
                </c:pt>
                <c:pt idx="21">
                  <c:v>6502</c:v>
                </c:pt>
                <c:pt idx="22">
                  <c:v>6831</c:v>
                </c:pt>
                <c:pt idx="23">
                  <c:v>7253</c:v>
                </c:pt>
                <c:pt idx="24">
                  <c:v>7456</c:v>
                </c:pt>
                <c:pt idx="25">
                  <c:v>7915</c:v>
                </c:pt>
                <c:pt idx="26">
                  <c:v>8505</c:v>
                </c:pt>
                <c:pt idx="27">
                  <c:v>9187</c:v>
                </c:pt>
                <c:pt idx="28">
                  <c:v>9694</c:v>
                </c:pt>
                <c:pt idx="29">
                  <c:v>10167</c:v>
                </c:pt>
                <c:pt idx="30">
                  <c:v>10531</c:v>
                </c:pt>
                <c:pt idx="31">
                  <c:v>10916</c:v>
                </c:pt>
                <c:pt idx="32">
                  <c:v>11182</c:v>
                </c:pt>
                <c:pt idx="33">
                  <c:v>11450</c:v>
                </c:pt>
                <c:pt idx="34">
                  <c:v>11459</c:v>
                </c:pt>
                <c:pt idx="35">
                  <c:v>9806</c:v>
                </c:pt>
                <c:pt idx="36">
                  <c:v>9868</c:v>
                </c:pt>
                <c:pt idx="37">
                  <c:v>10154</c:v>
                </c:pt>
                <c:pt idx="38">
                  <c:v>10505</c:v>
                </c:pt>
                <c:pt idx="39">
                  <c:v>10881</c:v>
                </c:pt>
                <c:pt idx="40">
                  <c:v>11026</c:v>
                </c:pt>
                <c:pt idx="41">
                  <c:v>11340</c:v>
                </c:pt>
                <c:pt idx="42">
                  <c:v>11432</c:v>
                </c:pt>
                <c:pt idx="43">
                  <c:v>11819</c:v>
                </c:pt>
                <c:pt idx="44">
                  <c:v>11798</c:v>
                </c:pt>
                <c:pt idx="45">
                  <c:v>11990</c:v>
                </c:pt>
                <c:pt idx="46">
                  <c:v>10941</c:v>
                </c:pt>
                <c:pt idx="47">
                  <c:v>11025</c:v>
                </c:pt>
                <c:pt idx="48">
                  <c:v>10839</c:v>
                </c:pt>
                <c:pt idx="49">
                  <c:v>11232</c:v>
                </c:pt>
                <c:pt idx="50">
                  <c:v>12287</c:v>
                </c:pt>
                <c:pt idx="51">
                  <c:v>12127</c:v>
                </c:pt>
                <c:pt idx="52">
                  <c:v>11792</c:v>
                </c:pt>
                <c:pt idx="53">
                  <c:v>11941</c:v>
                </c:pt>
                <c:pt idx="54">
                  <c:v>12105</c:v>
                </c:pt>
                <c:pt idx="55">
                  <c:v>12361</c:v>
                </c:pt>
                <c:pt idx="56">
                  <c:v>12475</c:v>
                </c:pt>
                <c:pt idx="57">
                  <c:v>12633</c:v>
                </c:pt>
              </c:numCache>
            </c:numRef>
          </c:val>
          <c:smooth val="0"/>
          <c:extLst>
            <c:ext xmlns:c16="http://schemas.microsoft.com/office/drawing/2014/chart" uri="{C3380CC4-5D6E-409C-BE32-E72D297353CC}">
              <c16:uniqueId val="{00000003-24C9-4F83-9C19-B651D3BF4108}"/>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re_2.5 Castilla-LaManch'!$D$23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24C9-4F83-9C19-B651D3BF4108}"/>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max val="200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majorUnit val="5000"/>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re_2.5 CastillayLeón'!$E$5</c:f>
              <c:strCache>
                <c:ptCount val="1"/>
                <c:pt idx="0">
                  <c:v>IMV</c:v>
                </c:pt>
              </c:strCache>
            </c:strRef>
          </c:tx>
          <c:spPr>
            <a:ln w="28575" cap="rnd">
              <a:solidFill>
                <a:schemeClr val="accent1"/>
              </a:solidFill>
              <a:prstDash val="dash"/>
              <a:round/>
            </a:ln>
            <a:effectLst/>
          </c:spPr>
          <c:marker>
            <c:symbol val="none"/>
          </c:marker>
          <c:cat>
            <c:numRef>
              <c:f>'Gráfico re_2.5 CastillayLeón'!$D$6:$D$63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CastillayLeón'!$E$6:$E$63</c:f>
              <c:numCache>
                <c:formatCode>#,##0</c:formatCode>
                <c:ptCount val="58"/>
                <c:pt idx="17">
                  <c:v>2083</c:v>
                </c:pt>
                <c:pt idx="18">
                  <c:v>2859</c:v>
                </c:pt>
                <c:pt idx="19">
                  <c:v>3399</c:v>
                </c:pt>
                <c:pt idx="20">
                  <c:v>3897</c:v>
                </c:pt>
                <c:pt idx="21">
                  <c:v>5798</c:v>
                </c:pt>
                <c:pt idx="22">
                  <c:v>7120</c:v>
                </c:pt>
                <c:pt idx="23">
                  <c:v>7944</c:v>
                </c:pt>
                <c:pt idx="24">
                  <c:v>8278</c:v>
                </c:pt>
                <c:pt idx="25">
                  <c:v>8875</c:v>
                </c:pt>
                <c:pt idx="26">
                  <c:v>9358</c:v>
                </c:pt>
                <c:pt idx="27">
                  <c:v>10139</c:v>
                </c:pt>
                <c:pt idx="28">
                  <c:v>11090</c:v>
                </c:pt>
                <c:pt idx="29">
                  <c:v>11780</c:v>
                </c:pt>
                <c:pt idx="30">
                  <c:v>12181</c:v>
                </c:pt>
                <c:pt idx="31">
                  <c:v>12593</c:v>
                </c:pt>
                <c:pt idx="32">
                  <c:v>12939</c:v>
                </c:pt>
                <c:pt idx="33">
                  <c:v>13231</c:v>
                </c:pt>
                <c:pt idx="34">
                  <c:v>13274</c:v>
                </c:pt>
                <c:pt idx="35">
                  <c:v>11877</c:v>
                </c:pt>
                <c:pt idx="36">
                  <c:v>11903</c:v>
                </c:pt>
                <c:pt idx="37">
                  <c:v>12096</c:v>
                </c:pt>
                <c:pt idx="38">
                  <c:v>12390</c:v>
                </c:pt>
                <c:pt idx="39">
                  <c:v>13017</c:v>
                </c:pt>
                <c:pt idx="40">
                  <c:v>13269</c:v>
                </c:pt>
                <c:pt idx="41">
                  <c:v>13803</c:v>
                </c:pt>
                <c:pt idx="42">
                  <c:v>13964</c:v>
                </c:pt>
                <c:pt idx="43">
                  <c:v>14262</c:v>
                </c:pt>
                <c:pt idx="44">
                  <c:v>14337</c:v>
                </c:pt>
                <c:pt idx="45">
                  <c:v>14338</c:v>
                </c:pt>
                <c:pt idx="46">
                  <c:v>12996</c:v>
                </c:pt>
                <c:pt idx="47">
                  <c:v>13299</c:v>
                </c:pt>
                <c:pt idx="48">
                  <c:v>13376</c:v>
                </c:pt>
                <c:pt idx="49">
                  <c:v>13205</c:v>
                </c:pt>
                <c:pt idx="50">
                  <c:v>13634</c:v>
                </c:pt>
                <c:pt idx="51">
                  <c:v>13718</c:v>
                </c:pt>
                <c:pt idx="52">
                  <c:v>13584</c:v>
                </c:pt>
                <c:pt idx="53">
                  <c:v>13814</c:v>
                </c:pt>
                <c:pt idx="54">
                  <c:v>14033</c:v>
                </c:pt>
                <c:pt idx="55">
                  <c:v>14284</c:v>
                </c:pt>
                <c:pt idx="56">
                  <c:v>14511</c:v>
                </c:pt>
                <c:pt idx="57">
                  <c:v>14691</c:v>
                </c:pt>
              </c:numCache>
            </c:numRef>
          </c:val>
          <c:smooth val="0"/>
          <c:extLst>
            <c:ext xmlns:c16="http://schemas.microsoft.com/office/drawing/2014/chart" uri="{C3380CC4-5D6E-409C-BE32-E72D297353CC}">
              <c16:uniqueId val="{00000000-C29F-49BB-9164-67AFFED1A51C}"/>
            </c:ext>
          </c:extLst>
        </c:ser>
        <c:ser>
          <c:idx val="1"/>
          <c:order val="1"/>
          <c:tx>
            <c:strRef>
              <c:f>'Gráfico re_2.5 CastillayLeón'!$F$5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re_2.5 CastillayLeón'!$D$6:$D$63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CastillayLeón'!$F$6:$F$63</c:f>
              <c:numCache>
                <c:formatCode>#,##0</c:formatCode>
                <c:ptCount val="58"/>
                <c:pt idx="0">
                  <c:v>10509</c:v>
                </c:pt>
                <c:pt idx="1">
                  <c:v>10580</c:v>
                </c:pt>
                <c:pt idx="2">
                  <c:v>10601</c:v>
                </c:pt>
                <c:pt idx="3">
                  <c:v>10517</c:v>
                </c:pt>
                <c:pt idx="4">
                  <c:v>10477</c:v>
                </c:pt>
                <c:pt idx="5">
                  <c:v>10401</c:v>
                </c:pt>
                <c:pt idx="6">
                  <c:v>10271</c:v>
                </c:pt>
                <c:pt idx="7">
                  <c:v>9759</c:v>
                </c:pt>
                <c:pt idx="8">
                  <c:v>9579</c:v>
                </c:pt>
                <c:pt idx="9">
                  <c:v>9327</c:v>
                </c:pt>
                <c:pt idx="10">
                  <c:v>9213</c:v>
                </c:pt>
                <c:pt idx="11">
                  <c:v>9119</c:v>
                </c:pt>
                <c:pt idx="12">
                  <c:v>9051</c:v>
                </c:pt>
                <c:pt idx="13">
                  <c:v>9109</c:v>
                </c:pt>
                <c:pt idx="14">
                  <c:v>9125</c:v>
                </c:pt>
                <c:pt idx="15">
                  <c:v>9266</c:v>
                </c:pt>
                <c:pt idx="16">
                  <c:v>9617</c:v>
                </c:pt>
                <c:pt idx="17">
                  <c:v>8923</c:v>
                </c:pt>
                <c:pt idx="18">
                  <c:v>8804</c:v>
                </c:pt>
                <c:pt idx="19">
                  <c:v>8478</c:v>
                </c:pt>
                <c:pt idx="20">
                  <c:v>7799</c:v>
                </c:pt>
                <c:pt idx="21">
                  <c:v>6829</c:v>
                </c:pt>
                <c:pt idx="22">
                  <c:v>6028</c:v>
                </c:pt>
                <c:pt idx="23">
                  <c:v>5299</c:v>
                </c:pt>
                <c:pt idx="24">
                  <c:v>5066</c:v>
                </c:pt>
                <c:pt idx="25">
                  <c:v>4708</c:v>
                </c:pt>
                <c:pt idx="26">
                  <c:v>4455</c:v>
                </c:pt>
                <c:pt idx="27">
                  <c:v>4070</c:v>
                </c:pt>
                <c:pt idx="28">
                  <c:v>3721</c:v>
                </c:pt>
                <c:pt idx="29">
                  <c:v>3539</c:v>
                </c:pt>
                <c:pt idx="30">
                  <c:v>3321</c:v>
                </c:pt>
                <c:pt idx="31">
                  <c:v>3114</c:v>
                </c:pt>
                <c:pt idx="32">
                  <c:v>2862</c:v>
                </c:pt>
                <c:pt idx="33">
                  <c:v>2772</c:v>
                </c:pt>
                <c:pt idx="34">
                  <c:v>2680</c:v>
                </c:pt>
                <c:pt idx="35">
                  <c:v>2679</c:v>
                </c:pt>
                <c:pt idx="36">
                  <c:v>2671</c:v>
                </c:pt>
                <c:pt idx="37">
                  <c:v>2597</c:v>
                </c:pt>
                <c:pt idx="38">
                  <c:v>2563</c:v>
                </c:pt>
                <c:pt idx="39">
                  <c:v>2543</c:v>
                </c:pt>
                <c:pt idx="40">
                  <c:v>2546</c:v>
                </c:pt>
                <c:pt idx="41">
                  <c:v>2542</c:v>
                </c:pt>
                <c:pt idx="42">
                  <c:v>2505</c:v>
                </c:pt>
                <c:pt idx="43">
                  <c:v>2447</c:v>
                </c:pt>
                <c:pt idx="44">
                  <c:v>2434</c:v>
                </c:pt>
                <c:pt idx="45">
                  <c:v>2437</c:v>
                </c:pt>
                <c:pt idx="46">
                  <c:v>2437</c:v>
                </c:pt>
                <c:pt idx="47">
                  <c:v>2417</c:v>
                </c:pt>
                <c:pt idx="48">
                  <c:v>2408</c:v>
                </c:pt>
                <c:pt idx="49">
                  <c:v>2372</c:v>
                </c:pt>
                <c:pt idx="50">
                  <c:v>2328</c:v>
                </c:pt>
                <c:pt idx="51">
                  <c:v>2276</c:v>
                </c:pt>
                <c:pt idx="52">
                  <c:v>2200</c:v>
                </c:pt>
                <c:pt idx="53">
                  <c:v>2120</c:v>
                </c:pt>
                <c:pt idx="54">
                  <c:v>2074</c:v>
                </c:pt>
                <c:pt idx="55">
                  <c:v>1990</c:v>
                </c:pt>
                <c:pt idx="56">
                  <c:v>1921</c:v>
                </c:pt>
                <c:pt idx="57">
                  <c:v>1866</c:v>
                </c:pt>
              </c:numCache>
            </c:numRef>
          </c:val>
          <c:smooth val="0"/>
          <c:extLst>
            <c:ext xmlns:c16="http://schemas.microsoft.com/office/drawing/2014/chart" uri="{C3380CC4-5D6E-409C-BE32-E72D297353CC}">
              <c16:uniqueId val="{00000001-C29F-49BB-9164-67AFFED1A51C}"/>
            </c:ext>
          </c:extLst>
        </c:ser>
        <c:ser>
          <c:idx val="2"/>
          <c:order val="2"/>
          <c:tx>
            <c:strRef>
              <c:f>'Gráfico re_2.5 CastillayLeón'!$G$5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re_2.5 CastillayLeón'!$D$6:$D$63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CastillayLeón'!$G$6:$G$63</c:f>
              <c:numCache>
                <c:formatCode>#,##0</c:formatCode>
                <c:ptCount val="58"/>
                <c:pt idx="17">
                  <c:v>1076</c:v>
                </c:pt>
                <c:pt idx="18">
                  <c:v>350</c:v>
                </c:pt>
                <c:pt idx="19">
                  <c:v>80</c:v>
                </c:pt>
                <c:pt idx="20">
                  <c:v>194</c:v>
                </c:pt>
                <c:pt idx="21">
                  <c:v>621</c:v>
                </c:pt>
                <c:pt idx="22">
                  <c:v>292</c:v>
                </c:pt>
                <c:pt idx="23">
                  <c:v>343</c:v>
                </c:pt>
                <c:pt idx="24">
                  <c:v>601</c:v>
                </c:pt>
                <c:pt idx="25">
                  <c:v>757</c:v>
                </c:pt>
                <c:pt idx="26">
                  <c:v>939</c:v>
                </c:pt>
                <c:pt idx="27">
                  <c:v>1147</c:v>
                </c:pt>
                <c:pt idx="28">
                  <c:v>1236</c:v>
                </c:pt>
                <c:pt idx="29">
                  <c:v>1160</c:v>
                </c:pt>
                <c:pt idx="30">
                  <c:v>1147</c:v>
                </c:pt>
                <c:pt idx="31">
                  <c:v>1134</c:v>
                </c:pt>
                <c:pt idx="32">
                  <c:v>1093</c:v>
                </c:pt>
                <c:pt idx="33">
                  <c:v>1063</c:v>
                </c:pt>
                <c:pt idx="34">
                  <c:v>1069</c:v>
                </c:pt>
                <c:pt idx="35">
                  <c:v>1002</c:v>
                </c:pt>
                <c:pt idx="36">
                  <c:v>984</c:v>
                </c:pt>
                <c:pt idx="37">
                  <c:v>986</c:v>
                </c:pt>
                <c:pt idx="38">
                  <c:v>897</c:v>
                </c:pt>
                <c:pt idx="39">
                  <c:v>771</c:v>
                </c:pt>
                <c:pt idx="40">
                  <c:v>738</c:v>
                </c:pt>
                <c:pt idx="41">
                  <c:v>656</c:v>
                </c:pt>
                <c:pt idx="42">
                  <c:v>650</c:v>
                </c:pt>
                <c:pt idx="43">
                  <c:v>660</c:v>
                </c:pt>
                <c:pt idx="44">
                  <c:v>646</c:v>
                </c:pt>
                <c:pt idx="45">
                  <c:v>644</c:v>
                </c:pt>
                <c:pt idx="46">
                  <c:v>637</c:v>
                </c:pt>
                <c:pt idx="47">
                  <c:v>541</c:v>
                </c:pt>
                <c:pt idx="48">
                  <c:v>523</c:v>
                </c:pt>
                <c:pt idx="49">
                  <c:v>502</c:v>
                </c:pt>
                <c:pt idx="50">
                  <c:v>469</c:v>
                </c:pt>
                <c:pt idx="51">
                  <c:v>434</c:v>
                </c:pt>
                <c:pt idx="52">
                  <c:v>450</c:v>
                </c:pt>
                <c:pt idx="53">
                  <c:v>452</c:v>
                </c:pt>
                <c:pt idx="54">
                  <c:v>450</c:v>
                </c:pt>
                <c:pt idx="55">
                  <c:v>448</c:v>
                </c:pt>
                <c:pt idx="56">
                  <c:v>450</c:v>
                </c:pt>
                <c:pt idx="57">
                  <c:v>448</c:v>
                </c:pt>
              </c:numCache>
            </c:numRef>
          </c:val>
          <c:smooth val="0"/>
          <c:extLst>
            <c:ext xmlns:c16="http://schemas.microsoft.com/office/drawing/2014/chart" uri="{C3380CC4-5D6E-409C-BE32-E72D297353CC}">
              <c16:uniqueId val="{00000002-C29F-49BB-9164-67AFFED1A51C}"/>
            </c:ext>
          </c:extLst>
        </c:ser>
        <c:ser>
          <c:idx val="3"/>
          <c:order val="3"/>
          <c:tx>
            <c:strRef>
              <c:f>'Gráfico re_2.5 CastillayLeón'!$H$5</c:f>
              <c:strCache>
                <c:ptCount val="1"/>
                <c:pt idx="0">
                  <c:v>Total</c:v>
                </c:pt>
              </c:strCache>
            </c:strRef>
          </c:tx>
          <c:spPr>
            <a:ln w="28575" cap="rnd">
              <a:solidFill>
                <a:srgbClr val="430416"/>
              </a:solidFill>
              <a:round/>
            </a:ln>
            <a:effectLst/>
          </c:spPr>
          <c:marker>
            <c:symbol val="none"/>
          </c:marker>
          <c:cat>
            <c:numRef>
              <c:f>'Gráfico re_2.5 CastillayLeón'!$D$6:$D$63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CastillayLeón'!$H$6:$H$63</c:f>
              <c:numCache>
                <c:formatCode>#,##0</c:formatCode>
                <c:ptCount val="58"/>
                <c:pt idx="0">
                  <c:v>10509</c:v>
                </c:pt>
                <c:pt idx="1">
                  <c:v>10580</c:v>
                </c:pt>
                <c:pt idx="2">
                  <c:v>10601</c:v>
                </c:pt>
                <c:pt idx="3">
                  <c:v>10517</c:v>
                </c:pt>
                <c:pt idx="4">
                  <c:v>10477</c:v>
                </c:pt>
                <c:pt idx="5">
                  <c:v>10401</c:v>
                </c:pt>
                <c:pt idx="6">
                  <c:v>10271</c:v>
                </c:pt>
                <c:pt idx="7">
                  <c:v>9759</c:v>
                </c:pt>
                <c:pt idx="8">
                  <c:v>9579</c:v>
                </c:pt>
                <c:pt idx="9">
                  <c:v>9327</c:v>
                </c:pt>
                <c:pt idx="10">
                  <c:v>9213</c:v>
                </c:pt>
                <c:pt idx="11">
                  <c:v>9119</c:v>
                </c:pt>
                <c:pt idx="12">
                  <c:v>9051</c:v>
                </c:pt>
                <c:pt idx="13">
                  <c:v>9109</c:v>
                </c:pt>
                <c:pt idx="14">
                  <c:v>9125</c:v>
                </c:pt>
                <c:pt idx="15">
                  <c:v>9266</c:v>
                </c:pt>
                <c:pt idx="16">
                  <c:v>9617</c:v>
                </c:pt>
                <c:pt idx="17">
                  <c:v>12082</c:v>
                </c:pt>
                <c:pt idx="18">
                  <c:v>12013</c:v>
                </c:pt>
                <c:pt idx="19">
                  <c:v>11957</c:v>
                </c:pt>
                <c:pt idx="20">
                  <c:v>11890</c:v>
                </c:pt>
                <c:pt idx="21">
                  <c:v>13248</c:v>
                </c:pt>
                <c:pt idx="22">
                  <c:v>13440</c:v>
                </c:pt>
                <c:pt idx="23">
                  <c:v>13586</c:v>
                </c:pt>
                <c:pt idx="24">
                  <c:v>13945</c:v>
                </c:pt>
                <c:pt idx="25">
                  <c:v>14340</c:v>
                </c:pt>
                <c:pt idx="26">
                  <c:v>14752</c:v>
                </c:pt>
                <c:pt idx="27">
                  <c:v>15356</c:v>
                </c:pt>
                <c:pt idx="28">
                  <c:v>16047</c:v>
                </c:pt>
                <c:pt idx="29">
                  <c:v>16479</c:v>
                </c:pt>
                <c:pt idx="30">
                  <c:v>16649</c:v>
                </c:pt>
                <c:pt idx="31">
                  <c:v>16841</c:v>
                </c:pt>
                <c:pt idx="32">
                  <c:v>16894</c:v>
                </c:pt>
                <c:pt idx="33">
                  <c:v>17066</c:v>
                </c:pt>
                <c:pt idx="34">
                  <c:v>17023</c:v>
                </c:pt>
                <c:pt idx="35">
                  <c:v>15558</c:v>
                </c:pt>
                <c:pt idx="36">
                  <c:v>15558</c:v>
                </c:pt>
                <c:pt idx="37">
                  <c:v>15679</c:v>
                </c:pt>
                <c:pt idx="38">
                  <c:v>15850</c:v>
                </c:pt>
                <c:pt idx="39">
                  <c:v>16331</c:v>
                </c:pt>
                <c:pt idx="40">
                  <c:v>16553</c:v>
                </c:pt>
                <c:pt idx="41">
                  <c:v>17001</c:v>
                </c:pt>
                <c:pt idx="42">
                  <c:v>17119</c:v>
                </c:pt>
                <c:pt idx="43">
                  <c:v>17369</c:v>
                </c:pt>
                <c:pt idx="44">
                  <c:v>17417</c:v>
                </c:pt>
                <c:pt idx="45">
                  <c:v>17419</c:v>
                </c:pt>
                <c:pt idx="46">
                  <c:v>16070</c:v>
                </c:pt>
                <c:pt idx="47">
                  <c:v>16257</c:v>
                </c:pt>
                <c:pt idx="48">
                  <c:v>16307</c:v>
                </c:pt>
                <c:pt idx="49">
                  <c:v>16079</c:v>
                </c:pt>
                <c:pt idx="50">
                  <c:v>16431</c:v>
                </c:pt>
                <c:pt idx="51">
                  <c:v>16428</c:v>
                </c:pt>
                <c:pt idx="52">
                  <c:v>16234</c:v>
                </c:pt>
                <c:pt idx="53">
                  <c:v>16386</c:v>
                </c:pt>
                <c:pt idx="54">
                  <c:v>16557</c:v>
                </c:pt>
                <c:pt idx="55">
                  <c:v>16722</c:v>
                </c:pt>
                <c:pt idx="56">
                  <c:v>16882</c:v>
                </c:pt>
                <c:pt idx="57">
                  <c:v>17005</c:v>
                </c:pt>
              </c:numCache>
            </c:numRef>
          </c:val>
          <c:smooth val="0"/>
          <c:extLst>
            <c:ext xmlns:c16="http://schemas.microsoft.com/office/drawing/2014/chart" uri="{C3380CC4-5D6E-409C-BE32-E72D297353CC}">
              <c16:uniqueId val="{00000003-C29F-49BB-9164-67AFFED1A51C}"/>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re_2.5 CastillayLeón'!$D$23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C29F-49BB-9164-67AFFED1A51C}"/>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max val="200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majorUnit val="5000"/>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re_2.5 Murcia'!$E$5</c:f>
              <c:strCache>
                <c:ptCount val="1"/>
                <c:pt idx="0">
                  <c:v>IMV</c:v>
                </c:pt>
              </c:strCache>
            </c:strRef>
          </c:tx>
          <c:spPr>
            <a:ln w="28575" cap="rnd">
              <a:solidFill>
                <a:schemeClr val="accent1"/>
              </a:solidFill>
              <a:prstDash val="dash"/>
              <a:round/>
            </a:ln>
            <a:effectLst/>
          </c:spPr>
          <c:marker>
            <c:symbol val="none"/>
          </c:marker>
          <c:cat>
            <c:numRef>
              <c:f>'Gráfico re_2.5 Murcia'!$D$6:$D$63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Murcia'!$E$6:$E$63</c:f>
              <c:numCache>
                <c:formatCode>#,##0</c:formatCode>
                <c:ptCount val="58"/>
                <c:pt idx="17">
                  <c:v>2378</c:v>
                </c:pt>
                <c:pt idx="18">
                  <c:v>2610</c:v>
                </c:pt>
                <c:pt idx="19">
                  <c:v>2869</c:v>
                </c:pt>
                <c:pt idx="20">
                  <c:v>3194</c:v>
                </c:pt>
                <c:pt idx="21">
                  <c:v>4995</c:v>
                </c:pt>
                <c:pt idx="22">
                  <c:v>5427</c:v>
                </c:pt>
                <c:pt idx="23">
                  <c:v>6170</c:v>
                </c:pt>
                <c:pt idx="24">
                  <c:v>6586</c:v>
                </c:pt>
                <c:pt idx="25">
                  <c:v>7008</c:v>
                </c:pt>
                <c:pt idx="26">
                  <c:v>7415</c:v>
                </c:pt>
                <c:pt idx="27">
                  <c:v>8003</c:v>
                </c:pt>
                <c:pt idx="28">
                  <c:v>8316</c:v>
                </c:pt>
                <c:pt idx="29">
                  <c:v>8748</c:v>
                </c:pt>
                <c:pt idx="30">
                  <c:v>9239</c:v>
                </c:pt>
                <c:pt idx="31">
                  <c:v>9691</c:v>
                </c:pt>
                <c:pt idx="32">
                  <c:v>10100</c:v>
                </c:pt>
                <c:pt idx="33">
                  <c:v>10407</c:v>
                </c:pt>
                <c:pt idx="34">
                  <c:v>10541</c:v>
                </c:pt>
                <c:pt idx="35">
                  <c:v>9584</c:v>
                </c:pt>
                <c:pt idx="36">
                  <c:v>9626</c:v>
                </c:pt>
                <c:pt idx="37">
                  <c:v>9797</c:v>
                </c:pt>
                <c:pt idx="38">
                  <c:v>10026</c:v>
                </c:pt>
                <c:pt idx="39">
                  <c:v>10426</c:v>
                </c:pt>
                <c:pt idx="40">
                  <c:v>10500</c:v>
                </c:pt>
                <c:pt idx="41">
                  <c:v>10842</c:v>
                </c:pt>
                <c:pt idx="42">
                  <c:v>11167</c:v>
                </c:pt>
                <c:pt idx="43">
                  <c:v>11058</c:v>
                </c:pt>
                <c:pt idx="44">
                  <c:v>11340</c:v>
                </c:pt>
                <c:pt idx="45">
                  <c:v>11521</c:v>
                </c:pt>
                <c:pt idx="46">
                  <c:v>10692</c:v>
                </c:pt>
                <c:pt idx="47">
                  <c:v>10591</c:v>
                </c:pt>
                <c:pt idx="48">
                  <c:v>9843</c:v>
                </c:pt>
                <c:pt idx="49">
                  <c:v>9942</c:v>
                </c:pt>
                <c:pt idx="50">
                  <c:v>10903</c:v>
                </c:pt>
                <c:pt idx="51">
                  <c:v>11054</c:v>
                </c:pt>
                <c:pt idx="52">
                  <c:v>11840</c:v>
                </c:pt>
                <c:pt idx="53">
                  <c:v>12505</c:v>
                </c:pt>
                <c:pt idx="54">
                  <c:v>12386</c:v>
                </c:pt>
                <c:pt idx="55">
                  <c:v>12930</c:v>
                </c:pt>
                <c:pt idx="56">
                  <c:v>12795</c:v>
                </c:pt>
                <c:pt idx="57">
                  <c:v>13056</c:v>
                </c:pt>
              </c:numCache>
            </c:numRef>
          </c:val>
          <c:smooth val="0"/>
          <c:extLst>
            <c:ext xmlns:c16="http://schemas.microsoft.com/office/drawing/2014/chart" uri="{C3380CC4-5D6E-409C-BE32-E72D297353CC}">
              <c16:uniqueId val="{00000000-9067-45CB-AED1-3D35A255B61F}"/>
            </c:ext>
          </c:extLst>
        </c:ser>
        <c:ser>
          <c:idx val="1"/>
          <c:order val="1"/>
          <c:tx>
            <c:strRef>
              <c:f>'Gráfico re_2.5 Murcia'!$F$5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re_2.5 Murcia'!$D$6:$D$63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Murcia'!$F$6:$F$63</c:f>
              <c:numCache>
                <c:formatCode>#,##0</c:formatCode>
                <c:ptCount val="58"/>
                <c:pt idx="0">
                  <c:v>3418</c:v>
                </c:pt>
                <c:pt idx="1">
                  <c:v>3398</c:v>
                </c:pt>
                <c:pt idx="2">
                  <c:v>3378</c:v>
                </c:pt>
                <c:pt idx="3">
                  <c:v>3405</c:v>
                </c:pt>
                <c:pt idx="4">
                  <c:v>3436</c:v>
                </c:pt>
                <c:pt idx="5">
                  <c:v>3357</c:v>
                </c:pt>
                <c:pt idx="6">
                  <c:v>3331</c:v>
                </c:pt>
                <c:pt idx="7">
                  <c:v>3242</c:v>
                </c:pt>
                <c:pt idx="8">
                  <c:v>3265</c:v>
                </c:pt>
                <c:pt idx="9">
                  <c:v>3349</c:v>
                </c:pt>
                <c:pt idx="10">
                  <c:v>3377</c:v>
                </c:pt>
                <c:pt idx="11">
                  <c:v>3417</c:v>
                </c:pt>
                <c:pt idx="12">
                  <c:v>3367</c:v>
                </c:pt>
                <c:pt idx="13">
                  <c:v>3428</c:v>
                </c:pt>
                <c:pt idx="14">
                  <c:v>3418</c:v>
                </c:pt>
                <c:pt idx="15">
                  <c:v>3409</c:v>
                </c:pt>
                <c:pt idx="16">
                  <c:v>3391</c:v>
                </c:pt>
                <c:pt idx="17">
                  <c:v>3151</c:v>
                </c:pt>
                <c:pt idx="18">
                  <c:v>3283</c:v>
                </c:pt>
                <c:pt idx="19">
                  <c:v>3264</c:v>
                </c:pt>
                <c:pt idx="20">
                  <c:v>2993</c:v>
                </c:pt>
                <c:pt idx="21">
                  <c:v>2705</c:v>
                </c:pt>
                <c:pt idx="22">
                  <c:v>2596</c:v>
                </c:pt>
                <c:pt idx="23">
                  <c:v>2454</c:v>
                </c:pt>
                <c:pt idx="24">
                  <c:v>2316</c:v>
                </c:pt>
                <c:pt idx="25">
                  <c:v>2216</c:v>
                </c:pt>
                <c:pt idx="26">
                  <c:v>2138</c:v>
                </c:pt>
                <c:pt idx="27">
                  <c:v>2057</c:v>
                </c:pt>
                <c:pt idx="28">
                  <c:v>1945</c:v>
                </c:pt>
                <c:pt idx="29">
                  <c:v>1770</c:v>
                </c:pt>
                <c:pt idx="30">
                  <c:v>1612</c:v>
                </c:pt>
                <c:pt idx="31">
                  <c:v>1546</c:v>
                </c:pt>
                <c:pt idx="32">
                  <c:v>1528</c:v>
                </c:pt>
                <c:pt idx="33">
                  <c:v>1490</c:v>
                </c:pt>
                <c:pt idx="34">
                  <c:v>1469</c:v>
                </c:pt>
                <c:pt idx="35">
                  <c:v>1443</c:v>
                </c:pt>
                <c:pt idx="36">
                  <c:v>1436</c:v>
                </c:pt>
                <c:pt idx="37">
                  <c:v>1421</c:v>
                </c:pt>
                <c:pt idx="38">
                  <c:v>1415</c:v>
                </c:pt>
                <c:pt idx="39">
                  <c:v>1379</c:v>
                </c:pt>
                <c:pt idx="40">
                  <c:v>1319</c:v>
                </c:pt>
                <c:pt idx="41">
                  <c:v>1246</c:v>
                </c:pt>
                <c:pt idx="42">
                  <c:v>1165</c:v>
                </c:pt>
                <c:pt idx="43">
                  <c:v>1130</c:v>
                </c:pt>
                <c:pt idx="44">
                  <c:v>1091</c:v>
                </c:pt>
                <c:pt idx="45">
                  <c:v>1055</c:v>
                </c:pt>
                <c:pt idx="46">
                  <c:v>1007</c:v>
                </c:pt>
                <c:pt idx="47">
                  <c:v>1048</c:v>
                </c:pt>
                <c:pt idx="48">
                  <c:v>1028</c:v>
                </c:pt>
                <c:pt idx="49">
                  <c:v>1002</c:v>
                </c:pt>
                <c:pt idx="50">
                  <c:v>936</c:v>
                </c:pt>
                <c:pt idx="51">
                  <c:v>919</c:v>
                </c:pt>
                <c:pt idx="52">
                  <c:v>921</c:v>
                </c:pt>
                <c:pt idx="53">
                  <c:v>962</c:v>
                </c:pt>
                <c:pt idx="54">
                  <c:v>1000</c:v>
                </c:pt>
                <c:pt idx="55">
                  <c:v>933</c:v>
                </c:pt>
                <c:pt idx="56">
                  <c:v>1023</c:v>
                </c:pt>
                <c:pt idx="57">
                  <c:v>1050</c:v>
                </c:pt>
              </c:numCache>
            </c:numRef>
          </c:val>
          <c:smooth val="0"/>
          <c:extLst>
            <c:ext xmlns:c16="http://schemas.microsoft.com/office/drawing/2014/chart" uri="{C3380CC4-5D6E-409C-BE32-E72D297353CC}">
              <c16:uniqueId val="{00000001-9067-45CB-AED1-3D35A255B61F}"/>
            </c:ext>
          </c:extLst>
        </c:ser>
        <c:ser>
          <c:idx val="2"/>
          <c:order val="2"/>
          <c:tx>
            <c:strRef>
              <c:f>'Gráfico re_2.5 Murcia'!$G$5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re_2.5 Murcia'!$D$6:$D$63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Murcia'!$G$6:$G$63</c:f>
              <c:numCache>
                <c:formatCode>#,##0</c:formatCode>
                <c:ptCount val="58"/>
                <c:pt idx="17">
                  <c:v>231</c:v>
                </c:pt>
                <c:pt idx="18">
                  <c:v>62</c:v>
                </c:pt>
                <c:pt idx="19">
                  <c:v>68</c:v>
                </c:pt>
                <c:pt idx="20">
                  <c:v>74</c:v>
                </c:pt>
                <c:pt idx="21">
                  <c:v>145</c:v>
                </c:pt>
                <c:pt idx="22">
                  <c:v>143</c:v>
                </c:pt>
                <c:pt idx="23">
                  <c:v>165</c:v>
                </c:pt>
                <c:pt idx="24">
                  <c:v>170</c:v>
                </c:pt>
                <c:pt idx="25">
                  <c:v>171</c:v>
                </c:pt>
                <c:pt idx="26">
                  <c:v>194</c:v>
                </c:pt>
                <c:pt idx="27">
                  <c:v>213</c:v>
                </c:pt>
                <c:pt idx="28">
                  <c:v>231</c:v>
                </c:pt>
                <c:pt idx="29">
                  <c:v>290</c:v>
                </c:pt>
                <c:pt idx="30">
                  <c:v>293</c:v>
                </c:pt>
                <c:pt idx="31">
                  <c:v>307</c:v>
                </c:pt>
                <c:pt idx="32">
                  <c:v>299</c:v>
                </c:pt>
                <c:pt idx="33">
                  <c:v>292</c:v>
                </c:pt>
                <c:pt idx="34">
                  <c:v>301</c:v>
                </c:pt>
                <c:pt idx="35">
                  <c:v>248</c:v>
                </c:pt>
                <c:pt idx="36">
                  <c:v>226</c:v>
                </c:pt>
                <c:pt idx="37">
                  <c:v>206</c:v>
                </c:pt>
                <c:pt idx="38">
                  <c:v>215</c:v>
                </c:pt>
                <c:pt idx="39">
                  <c:v>196</c:v>
                </c:pt>
                <c:pt idx="40">
                  <c:v>198</c:v>
                </c:pt>
                <c:pt idx="41">
                  <c:v>197</c:v>
                </c:pt>
                <c:pt idx="42">
                  <c:v>192</c:v>
                </c:pt>
                <c:pt idx="43">
                  <c:v>194</c:v>
                </c:pt>
                <c:pt idx="44">
                  <c:v>174</c:v>
                </c:pt>
                <c:pt idx="45">
                  <c:v>170</c:v>
                </c:pt>
                <c:pt idx="46">
                  <c:v>114</c:v>
                </c:pt>
                <c:pt idx="47">
                  <c:v>109</c:v>
                </c:pt>
                <c:pt idx="48">
                  <c:v>92</c:v>
                </c:pt>
                <c:pt idx="49">
                  <c:v>96</c:v>
                </c:pt>
                <c:pt idx="50">
                  <c:v>118</c:v>
                </c:pt>
                <c:pt idx="51">
                  <c:v>108</c:v>
                </c:pt>
                <c:pt idx="52">
                  <c:v>100</c:v>
                </c:pt>
                <c:pt idx="53">
                  <c:v>109</c:v>
                </c:pt>
                <c:pt idx="54">
                  <c:v>122</c:v>
                </c:pt>
                <c:pt idx="55">
                  <c:v>132</c:v>
                </c:pt>
                <c:pt idx="56">
                  <c:v>117</c:v>
                </c:pt>
                <c:pt idx="57">
                  <c:v>127</c:v>
                </c:pt>
              </c:numCache>
            </c:numRef>
          </c:val>
          <c:smooth val="0"/>
          <c:extLst>
            <c:ext xmlns:c16="http://schemas.microsoft.com/office/drawing/2014/chart" uri="{C3380CC4-5D6E-409C-BE32-E72D297353CC}">
              <c16:uniqueId val="{00000002-9067-45CB-AED1-3D35A255B61F}"/>
            </c:ext>
          </c:extLst>
        </c:ser>
        <c:ser>
          <c:idx val="3"/>
          <c:order val="3"/>
          <c:tx>
            <c:strRef>
              <c:f>'Gráfico re_2.5 Murcia'!$H$5</c:f>
              <c:strCache>
                <c:ptCount val="1"/>
                <c:pt idx="0">
                  <c:v>Total</c:v>
                </c:pt>
              </c:strCache>
            </c:strRef>
          </c:tx>
          <c:spPr>
            <a:ln w="28575" cap="rnd">
              <a:solidFill>
                <a:srgbClr val="430416"/>
              </a:solidFill>
              <a:round/>
            </a:ln>
            <a:effectLst/>
          </c:spPr>
          <c:marker>
            <c:symbol val="none"/>
          </c:marker>
          <c:cat>
            <c:numRef>
              <c:f>'Gráfico re_2.5 Murcia'!$D$6:$D$63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Murcia'!$H$6:$H$63</c:f>
              <c:numCache>
                <c:formatCode>#,##0</c:formatCode>
                <c:ptCount val="58"/>
                <c:pt idx="0">
                  <c:v>3418</c:v>
                </c:pt>
                <c:pt idx="1">
                  <c:v>3398</c:v>
                </c:pt>
                <c:pt idx="2">
                  <c:v>3378</c:v>
                </c:pt>
                <c:pt idx="3">
                  <c:v>3405</c:v>
                </c:pt>
                <c:pt idx="4">
                  <c:v>3436</c:v>
                </c:pt>
                <c:pt idx="5">
                  <c:v>3357</c:v>
                </c:pt>
                <c:pt idx="6">
                  <c:v>3331</c:v>
                </c:pt>
                <c:pt idx="7">
                  <c:v>3242</c:v>
                </c:pt>
                <c:pt idx="8">
                  <c:v>3265</c:v>
                </c:pt>
                <c:pt idx="9">
                  <c:v>3349</c:v>
                </c:pt>
                <c:pt idx="10">
                  <c:v>3377</c:v>
                </c:pt>
                <c:pt idx="11">
                  <c:v>3417</c:v>
                </c:pt>
                <c:pt idx="12">
                  <c:v>3367</c:v>
                </c:pt>
                <c:pt idx="13">
                  <c:v>3428</c:v>
                </c:pt>
                <c:pt idx="14">
                  <c:v>3418</c:v>
                </c:pt>
                <c:pt idx="15">
                  <c:v>3409</c:v>
                </c:pt>
                <c:pt idx="16">
                  <c:v>3391</c:v>
                </c:pt>
                <c:pt idx="17">
                  <c:v>5760</c:v>
                </c:pt>
                <c:pt idx="18">
                  <c:v>5955</c:v>
                </c:pt>
                <c:pt idx="19">
                  <c:v>6201</c:v>
                </c:pt>
                <c:pt idx="20">
                  <c:v>6261</c:v>
                </c:pt>
                <c:pt idx="21">
                  <c:v>7845</c:v>
                </c:pt>
                <c:pt idx="22">
                  <c:v>8166</c:v>
                </c:pt>
                <c:pt idx="23">
                  <c:v>8789</c:v>
                </c:pt>
                <c:pt idx="24">
                  <c:v>9072</c:v>
                </c:pt>
                <c:pt idx="25">
                  <c:v>9395</c:v>
                </c:pt>
                <c:pt idx="26">
                  <c:v>9747</c:v>
                </c:pt>
                <c:pt idx="27">
                  <c:v>10273</c:v>
                </c:pt>
                <c:pt idx="28">
                  <c:v>10492</c:v>
                </c:pt>
                <c:pt idx="29">
                  <c:v>10808</c:v>
                </c:pt>
                <c:pt idx="30">
                  <c:v>11144</c:v>
                </c:pt>
                <c:pt idx="31">
                  <c:v>11544</c:v>
                </c:pt>
                <c:pt idx="32">
                  <c:v>11927</c:v>
                </c:pt>
                <c:pt idx="33">
                  <c:v>12189</c:v>
                </c:pt>
                <c:pt idx="34">
                  <c:v>12311</c:v>
                </c:pt>
                <c:pt idx="35">
                  <c:v>11275</c:v>
                </c:pt>
                <c:pt idx="36">
                  <c:v>11288</c:v>
                </c:pt>
                <c:pt idx="37">
                  <c:v>11424</c:v>
                </c:pt>
                <c:pt idx="38">
                  <c:v>11656</c:v>
                </c:pt>
                <c:pt idx="39">
                  <c:v>12001</c:v>
                </c:pt>
                <c:pt idx="40">
                  <c:v>12017</c:v>
                </c:pt>
                <c:pt idx="41">
                  <c:v>12285</c:v>
                </c:pt>
                <c:pt idx="42">
                  <c:v>12524</c:v>
                </c:pt>
                <c:pt idx="43">
                  <c:v>12382</c:v>
                </c:pt>
                <c:pt idx="44">
                  <c:v>12605</c:v>
                </c:pt>
                <c:pt idx="45">
                  <c:v>12746</c:v>
                </c:pt>
                <c:pt idx="46">
                  <c:v>11813</c:v>
                </c:pt>
                <c:pt idx="47">
                  <c:v>11748</c:v>
                </c:pt>
                <c:pt idx="48">
                  <c:v>10963</c:v>
                </c:pt>
                <c:pt idx="49">
                  <c:v>11040</c:v>
                </c:pt>
                <c:pt idx="50">
                  <c:v>11957</c:v>
                </c:pt>
                <c:pt idx="51">
                  <c:v>12081</c:v>
                </c:pt>
                <c:pt idx="52">
                  <c:v>12861</c:v>
                </c:pt>
                <c:pt idx="53">
                  <c:v>13576</c:v>
                </c:pt>
                <c:pt idx="54">
                  <c:v>13508</c:v>
                </c:pt>
                <c:pt idx="55">
                  <c:v>13995</c:v>
                </c:pt>
                <c:pt idx="56">
                  <c:v>13935</c:v>
                </c:pt>
                <c:pt idx="57">
                  <c:v>14233</c:v>
                </c:pt>
              </c:numCache>
            </c:numRef>
          </c:val>
          <c:smooth val="0"/>
          <c:extLst>
            <c:ext xmlns:c16="http://schemas.microsoft.com/office/drawing/2014/chart" uri="{C3380CC4-5D6E-409C-BE32-E72D297353CC}">
              <c16:uniqueId val="{00000003-9067-45CB-AED1-3D35A255B61F}"/>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re_2.5 Murcia'!$D$23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9067-45CB-AED1-3D35A255B61F}"/>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max val="200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majorUnit val="5000"/>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re_2.5 Extremadura'!$E$5</c:f>
              <c:strCache>
                <c:ptCount val="1"/>
                <c:pt idx="0">
                  <c:v>IMV</c:v>
                </c:pt>
              </c:strCache>
            </c:strRef>
          </c:tx>
          <c:spPr>
            <a:ln w="28575" cap="rnd">
              <a:solidFill>
                <a:schemeClr val="accent1"/>
              </a:solidFill>
              <a:prstDash val="dash"/>
              <a:round/>
            </a:ln>
            <a:effectLst/>
          </c:spPr>
          <c:marker>
            <c:symbol val="none"/>
          </c:marker>
          <c:cat>
            <c:numRef>
              <c:f>'Gráfico re_2.5 Extremadura'!$D$6:$D$63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Extremadura'!$E$6:$E$63</c:f>
              <c:numCache>
                <c:formatCode>#,##0</c:formatCode>
                <c:ptCount val="58"/>
                <c:pt idx="17">
                  <c:v>2309</c:v>
                </c:pt>
                <c:pt idx="18">
                  <c:v>2428</c:v>
                </c:pt>
                <c:pt idx="19">
                  <c:v>2654</c:v>
                </c:pt>
                <c:pt idx="20">
                  <c:v>2978</c:v>
                </c:pt>
                <c:pt idx="21">
                  <c:v>4439</c:v>
                </c:pt>
                <c:pt idx="22">
                  <c:v>4823</c:v>
                </c:pt>
                <c:pt idx="23">
                  <c:v>5174</c:v>
                </c:pt>
                <c:pt idx="24">
                  <c:v>5436</c:v>
                </c:pt>
                <c:pt idx="25">
                  <c:v>6025</c:v>
                </c:pt>
                <c:pt idx="26">
                  <c:v>6539</c:v>
                </c:pt>
                <c:pt idx="27">
                  <c:v>7086</c:v>
                </c:pt>
                <c:pt idx="28">
                  <c:v>7511</c:v>
                </c:pt>
                <c:pt idx="29">
                  <c:v>7771</c:v>
                </c:pt>
                <c:pt idx="30">
                  <c:v>7942</c:v>
                </c:pt>
                <c:pt idx="31">
                  <c:v>8089</c:v>
                </c:pt>
                <c:pt idx="32">
                  <c:v>8327</c:v>
                </c:pt>
                <c:pt idx="33">
                  <c:v>8727</c:v>
                </c:pt>
                <c:pt idx="34">
                  <c:v>8836</c:v>
                </c:pt>
                <c:pt idx="35">
                  <c:v>7704</c:v>
                </c:pt>
                <c:pt idx="36">
                  <c:v>7754</c:v>
                </c:pt>
                <c:pt idx="37">
                  <c:v>7937</c:v>
                </c:pt>
                <c:pt idx="38">
                  <c:v>8191</c:v>
                </c:pt>
                <c:pt idx="39">
                  <c:v>8628</c:v>
                </c:pt>
                <c:pt idx="40">
                  <c:v>8734</c:v>
                </c:pt>
                <c:pt idx="41">
                  <c:v>9075</c:v>
                </c:pt>
                <c:pt idx="42">
                  <c:v>9679</c:v>
                </c:pt>
                <c:pt idx="43">
                  <c:v>9385</c:v>
                </c:pt>
                <c:pt idx="44">
                  <c:v>9636</c:v>
                </c:pt>
                <c:pt idx="45">
                  <c:v>9739</c:v>
                </c:pt>
                <c:pt idx="46">
                  <c:v>9235</c:v>
                </c:pt>
                <c:pt idx="47">
                  <c:v>9111</c:v>
                </c:pt>
                <c:pt idx="48">
                  <c:v>9134</c:v>
                </c:pt>
                <c:pt idx="49">
                  <c:v>9685</c:v>
                </c:pt>
                <c:pt idx="50">
                  <c:v>9906</c:v>
                </c:pt>
                <c:pt idx="51">
                  <c:v>10013</c:v>
                </c:pt>
                <c:pt idx="52">
                  <c:v>9836</c:v>
                </c:pt>
                <c:pt idx="53">
                  <c:v>10055</c:v>
                </c:pt>
                <c:pt idx="54">
                  <c:v>10220</c:v>
                </c:pt>
                <c:pt idx="55">
                  <c:v>10488</c:v>
                </c:pt>
                <c:pt idx="56">
                  <c:v>10730</c:v>
                </c:pt>
                <c:pt idx="57">
                  <c:v>10910</c:v>
                </c:pt>
              </c:numCache>
            </c:numRef>
          </c:val>
          <c:smooth val="0"/>
          <c:extLst>
            <c:ext xmlns:c16="http://schemas.microsoft.com/office/drawing/2014/chart" uri="{C3380CC4-5D6E-409C-BE32-E72D297353CC}">
              <c16:uniqueId val="{00000000-2B2A-4FC1-A5AC-4F2E32723C39}"/>
            </c:ext>
          </c:extLst>
        </c:ser>
        <c:ser>
          <c:idx val="1"/>
          <c:order val="1"/>
          <c:tx>
            <c:strRef>
              <c:f>'Gráfico re_2.5 Extremadura'!$F$5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re_2.5 Extremadura'!$D$6:$D$63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Extremadura'!$F$6:$F$63</c:f>
              <c:numCache>
                <c:formatCode>#,##0</c:formatCode>
                <c:ptCount val="58"/>
                <c:pt idx="0">
                  <c:v>4532</c:v>
                </c:pt>
                <c:pt idx="1">
                  <c:v>4581</c:v>
                </c:pt>
                <c:pt idx="2">
                  <c:v>4655</c:v>
                </c:pt>
                <c:pt idx="3">
                  <c:v>4668</c:v>
                </c:pt>
                <c:pt idx="4">
                  <c:v>4534</c:v>
                </c:pt>
                <c:pt idx="5">
                  <c:v>4424</c:v>
                </c:pt>
                <c:pt idx="6">
                  <c:v>4177</c:v>
                </c:pt>
                <c:pt idx="7">
                  <c:v>4028</c:v>
                </c:pt>
                <c:pt idx="8">
                  <c:v>4205</c:v>
                </c:pt>
                <c:pt idx="9">
                  <c:v>4396</c:v>
                </c:pt>
                <c:pt idx="10">
                  <c:v>4489</c:v>
                </c:pt>
                <c:pt idx="11">
                  <c:v>4602</c:v>
                </c:pt>
                <c:pt idx="12">
                  <c:v>4702</c:v>
                </c:pt>
                <c:pt idx="13">
                  <c:v>4278</c:v>
                </c:pt>
                <c:pt idx="14">
                  <c:v>3931</c:v>
                </c:pt>
                <c:pt idx="15">
                  <c:v>5383</c:v>
                </c:pt>
                <c:pt idx="16">
                  <c:v>5752</c:v>
                </c:pt>
                <c:pt idx="17">
                  <c:v>5782</c:v>
                </c:pt>
                <c:pt idx="18">
                  <c:v>5706</c:v>
                </c:pt>
                <c:pt idx="19">
                  <c:v>5245</c:v>
                </c:pt>
                <c:pt idx="20">
                  <c:v>4842</c:v>
                </c:pt>
                <c:pt idx="21">
                  <c:v>4417</c:v>
                </c:pt>
                <c:pt idx="22">
                  <c:v>4249</c:v>
                </c:pt>
                <c:pt idx="23">
                  <c:v>4152</c:v>
                </c:pt>
                <c:pt idx="24">
                  <c:v>4269</c:v>
                </c:pt>
                <c:pt idx="25">
                  <c:v>4804</c:v>
                </c:pt>
                <c:pt idx="26">
                  <c:v>4603</c:v>
                </c:pt>
                <c:pt idx="27">
                  <c:v>3947</c:v>
                </c:pt>
                <c:pt idx="28">
                  <c:v>3800</c:v>
                </c:pt>
                <c:pt idx="29">
                  <c:v>3505</c:v>
                </c:pt>
                <c:pt idx="30">
                  <c:v>3536</c:v>
                </c:pt>
                <c:pt idx="31">
                  <c:v>3548</c:v>
                </c:pt>
                <c:pt idx="32">
                  <c:v>3465</c:v>
                </c:pt>
                <c:pt idx="33">
                  <c:v>3276</c:v>
                </c:pt>
                <c:pt idx="34">
                  <c:v>3115</c:v>
                </c:pt>
                <c:pt idx="35">
                  <c:v>3150</c:v>
                </c:pt>
                <c:pt idx="36">
                  <c:v>2978</c:v>
                </c:pt>
                <c:pt idx="37">
                  <c:v>2717</c:v>
                </c:pt>
                <c:pt idx="38">
                  <c:v>2794</c:v>
                </c:pt>
                <c:pt idx="39">
                  <c:v>2733</c:v>
                </c:pt>
                <c:pt idx="40">
                  <c:v>2690</c:v>
                </c:pt>
                <c:pt idx="41">
                  <c:v>2641</c:v>
                </c:pt>
                <c:pt idx="42">
                  <c:v>2462</c:v>
                </c:pt>
                <c:pt idx="43">
                  <c:v>2500</c:v>
                </c:pt>
                <c:pt idx="44">
                  <c:v>2413</c:v>
                </c:pt>
                <c:pt idx="45">
                  <c:v>2393</c:v>
                </c:pt>
                <c:pt idx="46">
                  <c:v>2339</c:v>
                </c:pt>
                <c:pt idx="47">
                  <c:v>2370</c:v>
                </c:pt>
                <c:pt idx="48">
                  <c:v>2371</c:v>
                </c:pt>
                <c:pt idx="49">
                  <c:v>2323</c:v>
                </c:pt>
                <c:pt idx="50">
                  <c:v>2345</c:v>
                </c:pt>
                <c:pt idx="51">
                  <c:v>2382</c:v>
                </c:pt>
                <c:pt idx="52">
                  <c:v>2399</c:v>
                </c:pt>
                <c:pt idx="53">
                  <c:v>2376</c:v>
                </c:pt>
                <c:pt idx="54">
                  <c:v>2326</c:v>
                </c:pt>
                <c:pt idx="55">
                  <c:v>2298</c:v>
                </c:pt>
                <c:pt idx="56">
                  <c:v>2301</c:v>
                </c:pt>
                <c:pt idx="57">
                  <c:v>2299</c:v>
                </c:pt>
              </c:numCache>
            </c:numRef>
          </c:val>
          <c:smooth val="0"/>
          <c:extLst>
            <c:ext xmlns:c16="http://schemas.microsoft.com/office/drawing/2014/chart" uri="{C3380CC4-5D6E-409C-BE32-E72D297353CC}">
              <c16:uniqueId val="{00000001-2B2A-4FC1-A5AC-4F2E32723C39}"/>
            </c:ext>
          </c:extLst>
        </c:ser>
        <c:ser>
          <c:idx val="2"/>
          <c:order val="2"/>
          <c:tx>
            <c:strRef>
              <c:f>'Gráfico re_2.5 Extremadura'!$G$5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re_2.5 Extremadura'!$D$6:$D$63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Extremadura'!$G$6:$G$63</c:f>
              <c:numCache>
                <c:formatCode>#,##0</c:formatCode>
                <c:ptCount val="58"/>
                <c:pt idx="17">
                  <c:v>605</c:v>
                </c:pt>
                <c:pt idx="18">
                  <c:v>496</c:v>
                </c:pt>
                <c:pt idx="19">
                  <c:v>407</c:v>
                </c:pt>
                <c:pt idx="20">
                  <c:v>316</c:v>
                </c:pt>
                <c:pt idx="21">
                  <c:v>447</c:v>
                </c:pt>
                <c:pt idx="22">
                  <c:v>321</c:v>
                </c:pt>
                <c:pt idx="23">
                  <c:v>358</c:v>
                </c:pt>
                <c:pt idx="24">
                  <c:v>387</c:v>
                </c:pt>
                <c:pt idx="25">
                  <c:v>507</c:v>
                </c:pt>
                <c:pt idx="26">
                  <c:v>552</c:v>
                </c:pt>
                <c:pt idx="27">
                  <c:v>600</c:v>
                </c:pt>
                <c:pt idx="28">
                  <c:v>703</c:v>
                </c:pt>
                <c:pt idx="29">
                  <c:v>749</c:v>
                </c:pt>
                <c:pt idx="30">
                  <c:v>785</c:v>
                </c:pt>
                <c:pt idx="31">
                  <c:v>809</c:v>
                </c:pt>
                <c:pt idx="32">
                  <c:v>832</c:v>
                </c:pt>
                <c:pt idx="33">
                  <c:v>894</c:v>
                </c:pt>
                <c:pt idx="34">
                  <c:v>956</c:v>
                </c:pt>
                <c:pt idx="35">
                  <c:v>941</c:v>
                </c:pt>
                <c:pt idx="36">
                  <c:v>952</c:v>
                </c:pt>
                <c:pt idx="37">
                  <c:v>956</c:v>
                </c:pt>
                <c:pt idx="38">
                  <c:v>1034</c:v>
                </c:pt>
                <c:pt idx="39">
                  <c:v>918</c:v>
                </c:pt>
                <c:pt idx="40">
                  <c:v>912</c:v>
                </c:pt>
                <c:pt idx="41">
                  <c:v>916</c:v>
                </c:pt>
                <c:pt idx="42">
                  <c:v>942</c:v>
                </c:pt>
                <c:pt idx="43">
                  <c:v>903</c:v>
                </c:pt>
                <c:pt idx="44">
                  <c:v>883</c:v>
                </c:pt>
                <c:pt idx="45">
                  <c:v>864</c:v>
                </c:pt>
                <c:pt idx="46">
                  <c:v>775</c:v>
                </c:pt>
                <c:pt idx="47">
                  <c:v>708</c:v>
                </c:pt>
                <c:pt idx="48">
                  <c:v>698</c:v>
                </c:pt>
                <c:pt idx="49">
                  <c:v>646</c:v>
                </c:pt>
                <c:pt idx="50">
                  <c:v>621</c:v>
                </c:pt>
                <c:pt idx="51">
                  <c:v>605</c:v>
                </c:pt>
                <c:pt idx="52">
                  <c:v>601</c:v>
                </c:pt>
                <c:pt idx="53">
                  <c:v>573</c:v>
                </c:pt>
                <c:pt idx="54">
                  <c:v>616</c:v>
                </c:pt>
                <c:pt idx="55">
                  <c:v>588</c:v>
                </c:pt>
                <c:pt idx="56">
                  <c:v>610</c:v>
                </c:pt>
                <c:pt idx="57">
                  <c:v>612</c:v>
                </c:pt>
              </c:numCache>
            </c:numRef>
          </c:val>
          <c:smooth val="0"/>
          <c:extLst>
            <c:ext xmlns:c16="http://schemas.microsoft.com/office/drawing/2014/chart" uri="{C3380CC4-5D6E-409C-BE32-E72D297353CC}">
              <c16:uniqueId val="{00000002-2B2A-4FC1-A5AC-4F2E32723C39}"/>
            </c:ext>
          </c:extLst>
        </c:ser>
        <c:ser>
          <c:idx val="3"/>
          <c:order val="3"/>
          <c:tx>
            <c:strRef>
              <c:f>'Gráfico re_2.5 Extremadura'!$H$5</c:f>
              <c:strCache>
                <c:ptCount val="1"/>
                <c:pt idx="0">
                  <c:v>Total</c:v>
                </c:pt>
              </c:strCache>
            </c:strRef>
          </c:tx>
          <c:spPr>
            <a:ln w="28575" cap="rnd">
              <a:solidFill>
                <a:srgbClr val="430416"/>
              </a:solidFill>
              <a:round/>
            </a:ln>
            <a:effectLst/>
          </c:spPr>
          <c:marker>
            <c:symbol val="none"/>
          </c:marker>
          <c:cat>
            <c:numRef>
              <c:f>'Gráfico re_2.5 Extremadura'!$D$6:$D$63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Extremadura'!$H$6:$H$63</c:f>
              <c:numCache>
                <c:formatCode>#,##0</c:formatCode>
                <c:ptCount val="58"/>
                <c:pt idx="0">
                  <c:v>4532</c:v>
                </c:pt>
                <c:pt idx="1">
                  <c:v>4581</c:v>
                </c:pt>
                <c:pt idx="2">
                  <c:v>4655</c:v>
                </c:pt>
                <c:pt idx="3">
                  <c:v>4668</c:v>
                </c:pt>
                <c:pt idx="4">
                  <c:v>4534</c:v>
                </c:pt>
                <c:pt idx="5">
                  <c:v>4424</c:v>
                </c:pt>
                <c:pt idx="6">
                  <c:v>4177</c:v>
                </c:pt>
                <c:pt idx="7">
                  <c:v>4028</c:v>
                </c:pt>
                <c:pt idx="8">
                  <c:v>4205</c:v>
                </c:pt>
                <c:pt idx="9">
                  <c:v>4396</c:v>
                </c:pt>
                <c:pt idx="10">
                  <c:v>4489</c:v>
                </c:pt>
                <c:pt idx="11">
                  <c:v>4602</c:v>
                </c:pt>
                <c:pt idx="12">
                  <c:v>4702</c:v>
                </c:pt>
                <c:pt idx="13">
                  <c:v>4278</c:v>
                </c:pt>
                <c:pt idx="14">
                  <c:v>3931</c:v>
                </c:pt>
                <c:pt idx="15">
                  <c:v>5383</c:v>
                </c:pt>
                <c:pt idx="16">
                  <c:v>5752</c:v>
                </c:pt>
                <c:pt idx="17">
                  <c:v>8696</c:v>
                </c:pt>
                <c:pt idx="18">
                  <c:v>8630</c:v>
                </c:pt>
                <c:pt idx="19">
                  <c:v>8306</c:v>
                </c:pt>
                <c:pt idx="20">
                  <c:v>8136</c:v>
                </c:pt>
                <c:pt idx="21">
                  <c:v>9303</c:v>
                </c:pt>
                <c:pt idx="22">
                  <c:v>9393</c:v>
                </c:pt>
                <c:pt idx="23">
                  <c:v>9684</c:v>
                </c:pt>
                <c:pt idx="24">
                  <c:v>10092</c:v>
                </c:pt>
                <c:pt idx="25">
                  <c:v>11336</c:v>
                </c:pt>
                <c:pt idx="26">
                  <c:v>11694</c:v>
                </c:pt>
                <c:pt idx="27">
                  <c:v>11633</c:v>
                </c:pt>
                <c:pt idx="28">
                  <c:v>12014</c:v>
                </c:pt>
                <c:pt idx="29">
                  <c:v>12025</c:v>
                </c:pt>
                <c:pt idx="30">
                  <c:v>12263</c:v>
                </c:pt>
                <c:pt idx="31">
                  <c:v>12446</c:v>
                </c:pt>
                <c:pt idx="32">
                  <c:v>12624</c:v>
                </c:pt>
                <c:pt idx="33">
                  <c:v>12897</c:v>
                </c:pt>
                <c:pt idx="34">
                  <c:v>12907</c:v>
                </c:pt>
                <c:pt idx="35">
                  <c:v>11795</c:v>
                </c:pt>
                <c:pt idx="36">
                  <c:v>11684</c:v>
                </c:pt>
                <c:pt idx="37">
                  <c:v>11610</c:v>
                </c:pt>
                <c:pt idx="38">
                  <c:v>12019</c:v>
                </c:pt>
                <c:pt idx="39">
                  <c:v>12279</c:v>
                </c:pt>
                <c:pt idx="40">
                  <c:v>12336</c:v>
                </c:pt>
                <c:pt idx="41">
                  <c:v>12632</c:v>
                </c:pt>
                <c:pt idx="42">
                  <c:v>13083</c:v>
                </c:pt>
                <c:pt idx="43">
                  <c:v>12788</c:v>
                </c:pt>
                <c:pt idx="44">
                  <c:v>12932</c:v>
                </c:pt>
                <c:pt idx="45">
                  <c:v>12996</c:v>
                </c:pt>
                <c:pt idx="46">
                  <c:v>12349</c:v>
                </c:pt>
                <c:pt idx="47">
                  <c:v>12189</c:v>
                </c:pt>
                <c:pt idx="48">
                  <c:v>12203</c:v>
                </c:pt>
                <c:pt idx="49">
                  <c:v>12654</c:v>
                </c:pt>
                <c:pt idx="50">
                  <c:v>12872</c:v>
                </c:pt>
                <c:pt idx="51">
                  <c:v>13000</c:v>
                </c:pt>
                <c:pt idx="52">
                  <c:v>12836</c:v>
                </c:pt>
                <c:pt idx="53">
                  <c:v>13004</c:v>
                </c:pt>
                <c:pt idx="54">
                  <c:v>13162</c:v>
                </c:pt>
                <c:pt idx="55">
                  <c:v>13374</c:v>
                </c:pt>
                <c:pt idx="56">
                  <c:v>13641</c:v>
                </c:pt>
                <c:pt idx="57">
                  <c:v>13821</c:v>
                </c:pt>
              </c:numCache>
            </c:numRef>
          </c:val>
          <c:smooth val="0"/>
          <c:extLst>
            <c:ext xmlns:c16="http://schemas.microsoft.com/office/drawing/2014/chart" uri="{C3380CC4-5D6E-409C-BE32-E72D297353CC}">
              <c16:uniqueId val="{00000003-2B2A-4FC1-A5AC-4F2E32723C39}"/>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re_2.5 Extremadura'!$D$23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2B2A-4FC1-A5AC-4F2E32723C39}"/>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max val="200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majorUnit val="5000"/>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re_2.5 Ceuta'!$E$5</c:f>
              <c:strCache>
                <c:ptCount val="1"/>
                <c:pt idx="0">
                  <c:v>IMV</c:v>
                </c:pt>
              </c:strCache>
            </c:strRef>
          </c:tx>
          <c:spPr>
            <a:ln w="28575" cap="rnd">
              <a:solidFill>
                <a:schemeClr val="accent1"/>
              </a:solidFill>
              <a:prstDash val="dash"/>
              <a:round/>
            </a:ln>
            <a:effectLst/>
          </c:spPr>
          <c:marker>
            <c:symbol val="none"/>
          </c:marker>
          <c:cat>
            <c:numRef>
              <c:f>'Gráfico re_2.5 Ceuta'!$D$6:$D$63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Ceuta'!$E$6:$E$63</c:f>
              <c:numCache>
                <c:formatCode>#,##0</c:formatCode>
                <c:ptCount val="58"/>
                <c:pt idx="17">
                  <c:v>344</c:v>
                </c:pt>
                <c:pt idx="18">
                  <c:v>363</c:v>
                </c:pt>
                <c:pt idx="19">
                  <c:v>386</c:v>
                </c:pt>
                <c:pt idx="20">
                  <c:v>416</c:v>
                </c:pt>
                <c:pt idx="21">
                  <c:v>698</c:v>
                </c:pt>
                <c:pt idx="22">
                  <c:v>829</c:v>
                </c:pt>
                <c:pt idx="23">
                  <c:v>964</c:v>
                </c:pt>
                <c:pt idx="24">
                  <c:v>1022</c:v>
                </c:pt>
                <c:pt idx="25">
                  <c:v>1058</c:v>
                </c:pt>
                <c:pt idx="26">
                  <c:v>1111</c:v>
                </c:pt>
                <c:pt idx="27">
                  <c:v>1203</c:v>
                </c:pt>
                <c:pt idx="28">
                  <c:v>1356</c:v>
                </c:pt>
                <c:pt idx="29">
                  <c:v>1412</c:v>
                </c:pt>
                <c:pt idx="30">
                  <c:v>1456</c:v>
                </c:pt>
                <c:pt idx="31">
                  <c:v>1481</c:v>
                </c:pt>
                <c:pt idx="32">
                  <c:v>1501</c:v>
                </c:pt>
                <c:pt idx="33">
                  <c:v>1526</c:v>
                </c:pt>
                <c:pt idx="34">
                  <c:v>1521</c:v>
                </c:pt>
                <c:pt idx="35">
                  <c:v>1265</c:v>
                </c:pt>
                <c:pt idx="36">
                  <c:v>1276</c:v>
                </c:pt>
                <c:pt idx="37">
                  <c:v>1293</c:v>
                </c:pt>
                <c:pt idx="38">
                  <c:v>1319</c:v>
                </c:pt>
                <c:pt idx="39">
                  <c:v>1371</c:v>
                </c:pt>
                <c:pt idx="40">
                  <c:v>1368</c:v>
                </c:pt>
                <c:pt idx="41">
                  <c:v>1410</c:v>
                </c:pt>
                <c:pt idx="42">
                  <c:v>1452</c:v>
                </c:pt>
                <c:pt idx="43">
                  <c:v>1452</c:v>
                </c:pt>
                <c:pt idx="44">
                  <c:v>1457</c:v>
                </c:pt>
                <c:pt idx="45">
                  <c:v>1471</c:v>
                </c:pt>
                <c:pt idx="46">
                  <c:v>1260</c:v>
                </c:pt>
                <c:pt idx="47">
                  <c:v>1237</c:v>
                </c:pt>
                <c:pt idx="48">
                  <c:v>1259</c:v>
                </c:pt>
                <c:pt idx="49">
                  <c:v>1222</c:v>
                </c:pt>
                <c:pt idx="50">
                  <c:v>1234</c:v>
                </c:pt>
                <c:pt idx="51">
                  <c:v>1244</c:v>
                </c:pt>
                <c:pt idx="52">
                  <c:v>1189</c:v>
                </c:pt>
                <c:pt idx="53">
                  <c:v>1229</c:v>
                </c:pt>
                <c:pt idx="54">
                  <c:v>1251</c:v>
                </c:pt>
                <c:pt idx="55">
                  <c:v>1300</c:v>
                </c:pt>
                <c:pt idx="56">
                  <c:v>1312</c:v>
                </c:pt>
                <c:pt idx="57">
                  <c:v>1312</c:v>
                </c:pt>
              </c:numCache>
            </c:numRef>
          </c:val>
          <c:smooth val="0"/>
          <c:extLst>
            <c:ext xmlns:c16="http://schemas.microsoft.com/office/drawing/2014/chart" uri="{C3380CC4-5D6E-409C-BE32-E72D297353CC}">
              <c16:uniqueId val="{00000000-80AF-4E75-9F97-F962FF255A78}"/>
            </c:ext>
          </c:extLst>
        </c:ser>
        <c:ser>
          <c:idx val="1"/>
          <c:order val="1"/>
          <c:tx>
            <c:strRef>
              <c:f>'Gráfico re_2.5 Ceuta'!$F$5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re_2.5 Ceuta'!$D$6:$D$63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Ceuta'!$F$6:$F$63</c:f>
              <c:numCache>
                <c:formatCode>#,##0</c:formatCode>
                <c:ptCount val="58"/>
                <c:pt idx="0">
                  <c:v>71</c:v>
                </c:pt>
                <c:pt idx="1">
                  <c:v>88</c:v>
                </c:pt>
                <c:pt idx="2">
                  <c:v>102</c:v>
                </c:pt>
                <c:pt idx="3">
                  <c:v>100</c:v>
                </c:pt>
                <c:pt idx="4">
                  <c:v>104</c:v>
                </c:pt>
                <c:pt idx="5">
                  <c:v>111</c:v>
                </c:pt>
                <c:pt idx="6">
                  <c:v>117</c:v>
                </c:pt>
                <c:pt idx="7">
                  <c:v>118</c:v>
                </c:pt>
                <c:pt idx="8">
                  <c:v>122</c:v>
                </c:pt>
                <c:pt idx="9">
                  <c:v>131</c:v>
                </c:pt>
                <c:pt idx="10">
                  <c:v>138</c:v>
                </c:pt>
                <c:pt idx="11">
                  <c:v>123</c:v>
                </c:pt>
                <c:pt idx="12">
                  <c:v>61</c:v>
                </c:pt>
                <c:pt idx="13">
                  <c:v>69</c:v>
                </c:pt>
                <c:pt idx="14">
                  <c:v>76</c:v>
                </c:pt>
                <c:pt idx="15">
                  <c:v>82</c:v>
                </c:pt>
                <c:pt idx="16">
                  <c:v>83</c:v>
                </c:pt>
                <c:pt idx="17">
                  <c:v>68</c:v>
                </c:pt>
                <c:pt idx="18">
                  <c:v>65</c:v>
                </c:pt>
                <c:pt idx="19">
                  <c:v>63</c:v>
                </c:pt>
                <c:pt idx="20">
                  <c:v>60</c:v>
                </c:pt>
                <c:pt idx="21">
                  <c:v>56</c:v>
                </c:pt>
                <c:pt idx="22">
                  <c:v>53</c:v>
                </c:pt>
                <c:pt idx="23">
                  <c:v>4</c:v>
                </c:pt>
                <c:pt idx="24">
                  <c:v>4</c:v>
                </c:pt>
                <c:pt idx="25">
                  <c:v>10</c:v>
                </c:pt>
                <c:pt idx="26">
                  <c:v>19</c:v>
                </c:pt>
                <c:pt idx="27">
                  <c:v>29</c:v>
                </c:pt>
                <c:pt idx="28">
                  <c:v>35</c:v>
                </c:pt>
                <c:pt idx="29">
                  <c:v>49</c:v>
                </c:pt>
                <c:pt idx="30">
                  <c:v>58</c:v>
                </c:pt>
                <c:pt idx="31">
                  <c:v>66</c:v>
                </c:pt>
                <c:pt idx="32">
                  <c:v>69</c:v>
                </c:pt>
                <c:pt idx="33">
                  <c:v>66</c:v>
                </c:pt>
                <c:pt idx="34">
                  <c:v>80</c:v>
                </c:pt>
                <c:pt idx="35">
                  <c:v>98</c:v>
                </c:pt>
                <c:pt idx="36">
                  <c:v>64</c:v>
                </c:pt>
                <c:pt idx="37">
                  <c:v>69</c:v>
                </c:pt>
                <c:pt idx="38">
                  <c:v>74</c:v>
                </c:pt>
                <c:pt idx="39">
                  <c:v>92</c:v>
                </c:pt>
                <c:pt idx="40">
                  <c:v>105</c:v>
                </c:pt>
                <c:pt idx="41">
                  <c:v>117</c:v>
                </c:pt>
                <c:pt idx="42">
                  <c:v>135</c:v>
                </c:pt>
                <c:pt idx="43">
                  <c:v>141</c:v>
                </c:pt>
                <c:pt idx="44">
                  <c:v>148</c:v>
                </c:pt>
                <c:pt idx="45">
                  <c:v>144</c:v>
                </c:pt>
                <c:pt idx="46">
                  <c:v>147</c:v>
                </c:pt>
                <c:pt idx="47">
                  <c:v>138</c:v>
                </c:pt>
                <c:pt idx="48">
                  <c:v>144</c:v>
                </c:pt>
                <c:pt idx="49">
                  <c:v>147</c:v>
                </c:pt>
                <c:pt idx="50">
                  <c:v>144</c:v>
                </c:pt>
                <c:pt idx="51">
                  <c:v>147</c:v>
                </c:pt>
                <c:pt idx="52">
                  <c:v>161</c:v>
                </c:pt>
                <c:pt idx="53">
                  <c:v>159</c:v>
                </c:pt>
                <c:pt idx="54">
                  <c:v>161</c:v>
                </c:pt>
                <c:pt idx="55">
                  <c:v>155</c:v>
                </c:pt>
                <c:pt idx="56">
                  <c:v>146</c:v>
                </c:pt>
                <c:pt idx="57">
                  <c:v>113</c:v>
                </c:pt>
              </c:numCache>
            </c:numRef>
          </c:val>
          <c:smooth val="0"/>
          <c:extLst>
            <c:ext xmlns:c16="http://schemas.microsoft.com/office/drawing/2014/chart" uri="{C3380CC4-5D6E-409C-BE32-E72D297353CC}">
              <c16:uniqueId val="{00000001-80AF-4E75-9F97-F962FF255A78}"/>
            </c:ext>
          </c:extLst>
        </c:ser>
        <c:ser>
          <c:idx val="2"/>
          <c:order val="2"/>
          <c:tx>
            <c:strRef>
              <c:f>'Gráfico re_2.5 Ceuta'!$G$5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re_2.5 Ceuta'!$D$6:$D$63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Ceuta'!$G$6:$G$63</c:f>
              <c:numCache>
                <c:formatCode>#,##0</c:formatCode>
                <c:ptCount val="58"/>
                <c:pt idx="17">
                  <c:v>12</c:v>
                </c:pt>
                <c:pt idx="18">
                  <c:v>4</c:v>
                </c:pt>
                <c:pt idx="19">
                  <c:v>0</c:v>
                </c:pt>
                <c:pt idx="20">
                  <c:v>0</c:v>
                </c:pt>
                <c:pt idx="21">
                  <c:v>5</c:v>
                </c:pt>
                <c:pt idx="22">
                  <c:v>6</c:v>
                </c:pt>
                <c:pt idx="23">
                  <c:v>0</c:v>
                </c:pt>
                <c:pt idx="24">
                  <c:v>0</c:v>
                </c:pt>
                <c:pt idx="25">
                  <c:v>2</c:v>
                </c:pt>
                <c:pt idx="26">
                  <c:v>5</c:v>
                </c:pt>
                <c:pt idx="27">
                  <c:v>7</c:v>
                </c:pt>
                <c:pt idx="28">
                  <c:v>10</c:v>
                </c:pt>
                <c:pt idx="29">
                  <c:v>11</c:v>
                </c:pt>
                <c:pt idx="30">
                  <c:v>14</c:v>
                </c:pt>
                <c:pt idx="31">
                  <c:v>15</c:v>
                </c:pt>
                <c:pt idx="32">
                  <c:v>15</c:v>
                </c:pt>
                <c:pt idx="33">
                  <c:v>12</c:v>
                </c:pt>
                <c:pt idx="34">
                  <c:v>17</c:v>
                </c:pt>
                <c:pt idx="35">
                  <c:v>17</c:v>
                </c:pt>
                <c:pt idx="36">
                  <c:v>13</c:v>
                </c:pt>
                <c:pt idx="37">
                  <c:v>8</c:v>
                </c:pt>
                <c:pt idx="38">
                  <c:v>11</c:v>
                </c:pt>
                <c:pt idx="39">
                  <c:v>11</c:v>
                </c:pt>
                <c:pt idx="40">
                  <c:v>15</c:v>
                </c:pt>
                <c:pt idx="41">
                  <c:v>14</c:v>
                </c:pt>
                <c:pt idx="42">
                  <c:v>15</c:v>
                </c:pt>
                <c:pt idx="43">
                  <c:v>20</c:v>
                </c:pt>
                <c:pt idx="44">
                  <c:v>21</c:v>
                </c:pt>
                <c:pt idx="45">
                  <c:v>17</c:v>
                </c:pt>
                <c:pt idx="46">
                  <c:v>24</c:v>
                </c:pt>
                <c:pt idx="47">
                  <c:v>9</c:v>
                </c:pt>
                <c:pt idx="48">
                  <c:v>10</c:v>
                </c:pt>
                <c:pt idx="49">
                  <c:v>7</c:v>
                </c:pt>
                <c:pt idx="50">
                  <c:v>8</c:v>
                </c:pt>
                <c:pt idx="51">
                  <c:v>14</c:v>
                </c:pt>
                <c:pt idx="52">
                  <c:v>16</c:v>
                </c:pt>
                <c:pt idx="53">
                  <c:v>14</c:v>
                </c:pt>
                <c:pt idx="54">
                  <c:v>11</c:v>
                </c:pt>
                <c:pt idx="55">
                  <c:v>16</c:v>
                </c:pt>
                <c:pt idx="56">
                  <c:v>16</c:v>
                </c:pt>
                <c:pt idx="57">
                  <c:v>13</c:v>
                </c:pt>
              </c:numCache>
            </c:numRef>
          </c:val>
          <c:smooth val="0"/>
          <c:extLst>
            <c:ext xmlns:c16="http://schemas.microsoft.com/office/drawing/2014/chart" uri="{C3380CC4-5D6E-409C-BE32-E72D297353CC}">
              <c16:uniqueId val="{00000002-80AF-4E75-9F97-F962FF255A78}"/>
            </c:ext>
          </c:extLst>
        </c:ser>
        <c:ser>
          <c:idx val="3"/>
          <c:order val="3"/>
          <c:tx>
            <c:strRef>
              <c:f>'Gráfico re_2.5 Ceuta'!$H$5</c:f>
              <c:strCache>
                <c:ptCount val="1"/>
                <c:pt idx="0">
                  <c:v>Total</c:v>
                </c:pt>
              </c:strCache>
            </c:strRef>
          </c:tx>
          <c:spPr>
            <a:ln w="28575" cap="rnd">
              <a:solidFill>
                <a:srgbClr val="430416"/>
              </a:solidFill>
              <a:round/>
            </a:ln>
            <a:effectLst/>
          </c:spPr>
          <c:marker>
            <c:symbol val="none"/>
          </c:marker>
          <c:cat>
            <c:numRef>
              <c:f>'Gráfico re_2.5 Ceuta'!$D$6:$D$63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Ceuta'!$H$6:$H$63</c:f>
              <c:numCache>
                <c:formatCode>#,##0</c:formatCode>
                <c:ptCount val="58"/>
                <c:pt idx="0">
                  <c:v>71</c:v>
                </c:pt>
                <c:pt idx="1">
                  <c:v>88</c:v>
                </c:pt>
                <c:pt idx="2">
                  <c:v>102</c:v>
                </c:pt>
                <c:pt idx="3">
                  <c:v>100</c:v>
                </c:pt>
                <c:pt idx="4">
                  <c:v>104</c:v>
                </c:pt>
                <c:pt idx="5">
                  <c:v>111</c:v>
                </c:pt>
                <c:pt idx="6">
                  <c:v>117</c:v>
                </c:pt>
                <c:pt idx="7">
                  <c:v>118</c:v>
                </c:pt>
                <c:pt idx="8">
                  <c:v>122</c:v>
                </c:pt>
                <c:pt idx="9">
                  <c:v>131</c:v>
                </c:pt>
                <c:pt idx="10">
                  <c:v>138</c:v>
                </c:pt>
                <c:pt idx="11">
                  <c:v>123</c:v>
                </c:pt>
                <c:pt idx="12">
                  <c:v>61</c:v>
                </c:pt>
                <c:pt idx="13">
                  <c:v>69</c:v>
                </c:pt>
                <c:pt idx="14">
                  <c:v>76</c:v>
                </c:pt>
                <c:pt idx="15">
                  <c:v>82</c:v>
                </c:pt>
                <c:pt idx="16">
                  <c:v>83</c:v>
                </c:pt>
                <c:pt idx="17">
                  <c:v>424</c:v>
                </c:pt>
                <c:pt idx="18">
                  <c:v>432</c:v>
                </c:pt>
                <c:pt idx="19">
                  <c:v>449</c:v>
                </c:pt>
                <c:pt idx="20">
                  <c:v>476</c:v>
                </c:pt>
                <c:pt idx="21">
                  <c:v>759</c:v>
                </c:pt>
                <c:pt idx="22">
                  <c:v>888</c:v>
                </c:pt>
                <c:pt idx="23">
                  <c:v>968</c:v>
                </c:pt>
                <c:pt idx="24">
                  <c:v>1026</c:v>
                </c:pt>
                <c:pt idx="25">
                  <c:v>1070</c:v>
                </c:pt>
                <c:pt idx="26">
                  <c:v>1135</c:v>
                </c:pt>
                <c:pt idx="27">
                  <c:v>1239</c:v>
                </c:pt>
                <c:pt idx="28">
                  <c:v>1401</c:v>
                </c:pt>
                <c:pt idx="29">
                  <c:v>1472</c:v>
                </c:pt>
                <c:pt idx="30">
                  <c:v>1528</c:v>
                </c:pt>
                <c:pt idx="31">
                  <c:v>1562</c:v>
                </c:pt>
                <c:pt idx="32">
                  <c:v>1585</c:v>
                </c:pt>
                <c:pt idx="33">
                  <c:v>1604</c:v>
                </c:pt>
                <c:pt idx="34">
                  <c:v>1618</c:v>
                </c:pt>
                <c:pt idx="35">
                  <c:v>1380</c:v>
                </c:pt>
                <c:pt idx="36">
                  <c:v>1353</c:v>
                </c:pt>
                <c:pt idx="37">
                  <c:v>1370</c:v>
                </c:pt>
                <c:pt idx="38">
                  <c:v>1404</c:v>
                </c:pt>
                <c:pt idx="39">
                  <c:v>1474</c:v>
                </c:pt>
                <c:pt idx="40">
                  <c:v>1488</c:v>
                </c:pt>
                <c:pt idx="41">
                  <c:v>1541</c:v>
                </c:pt>
                <c:pt idx="42">
                  <c:v>1602</c:v>
                </c:pt>
                <c:pt idx="43">
                  <c:v>1613</c:v>
                </c:pt>
                <c:pt idx="44">
                  <c:v>1626</c:v>
                </c:pt>
                <c:pt idx="45">
                  <c:v>1632</c:v>
                </c:pt>
                <c:pt idx="46">
                  <c:v>1431</c:v>
                </c:pt>
                <c:pt idx="47">
                  <c:v>1384</c:v>
                </c:pt>
                <c:pt idx="48">
                  <c:v>1413</c:v>
                </c:pt>
                <c:pt idx="49">
                  <c:v>1376</c:v>
                </c:pt>
                <c:pt idx="50">
                  <c:v>1386</c:v>
                </c:pt>
                <c:pt idx="51">
                  <c:v>1405</c:v>
                </c:pt>
                <c:pt idx="52">
                  <c:v>1366</c:v>
                </c:pt>
                <c:pt idx="53">
                  <c:v>1402</c:v>
                </c:pt>
                <c:pt idx="54">
                  <c:v>1423</c:v>
                </c:pt>
                <c:pt idx="55">
                  <c:v>1471</c:v>
                </c:pt>
                <c:pt idx="56">
                  <c:v>1474</c:v>
                </c:pt>
                <c:pt idx="57">
                  <c:v>1438</c:v>
                </c:pt>
              </c:numCache>
            </c:numRef>
          </c:val>
          <c:smooth val="0"/>
          <c:extLst>
            <c:ext xmlns:c16="http://schemas.microsoft.com/office/drawing/2014/chart" uri="{C3380CC4-5D6E-409C-BE32-E72D297353CC}">
              <c16:uniqueId val="{00000003-80AF-4E75-9F97-F962FF255A78}"/>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re_2.5 Ceuta'!$D$23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80AF-4E75-9F97-F962FF255A78}"/>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majorUnit val="500"/>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re_2.5 Melilla'!$E$5</c:f>
              <c:strCache>
                <c:ptCount val="1"/>
                <c:pt idx="0">
                  <c:v>IMV</c:v>
                </c:pt>
              </c:strCache>
            </c:strRef>
          </c:tx>
          <c:spPr>
            <a:ln w="28575" cap="rnd">
              <a:solidFill>
                <a:schemeClr val="accent1"/>
              </a:solidFill>
              <a:prstDash val="dash"/>
              <a:round/>
            </a:ln>
            <a:effectLst/>
          </c:spPr>
          <c:marker>
            <c:symbol val="none"/>
          </c:marker>
          <c:cat>
            <c:numRef>
              <c:f>'Gráfico re_2.5 Melilla'!$D$6:$D$63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Melilla'!$E$6:$E$63</c:f>
              <c:numCache>
                <c:formatCode>#,##0</c:formatCode>
                <c:ptCount val="58"/>
                <c:pt idx="17">
                  <c:v>363</c:v>
                </c:pt>
                <c:pt idx="18">
                  <c:v>385</c:v>
                </c:pt>
                <c:pt idx="19">
                  <c:v>418</c:v>
                </c:pt>
                <c:pt idx="20">
                  <c:v>436</c:v>
                </c:pt>
                <c:pt idx="21">
                  <c:v>718</c:v>
                </c:pt>
                <c:pt idx="22">
                  <c:v>748</c:v>
                </c:pt>
                <c:pt idx="23">
                  <c:v>821</c:v>
                </c:pt>
                <c:pt idx="24">
                  <c:v>911</c:v>
                </c:pt>
                <c:pt idx="25">
                  <c:v>1022</c:v>
                </c:pt>
                <c:pt idx="26">
                  <c:v>1097</c:v>
                </c:pt>
                <c:pt idx="27">
                  <c:v>1299</c:v>
                </c:pt>
                <c:pt idx="28">
                  <c:v>1453</c:v>
                </c:pt>
                <c:pt idx="29">
                  <c:v>1521</c:v>
                </c:pt>
                <c:pt idx="30">
                  <c:v>1615</c:v>
                </c:pt>
                <c:pt idx="31">
                  <c:v>1627</c:v>
                </c:pt>
                <c:pt idx="32">
                  <c:v>1634</c:v>
                </c:pt>
                <c:pt idx="33">
                  <c:v>1641</c:v>
                </c:pt>
                <c:pt idx="34">
                  <c:v>1623</c:v>
                </c:pt>
                <c:pt idx="35">
                  <c:v>1419</c:v>
                </c:pt>
                <c:pt idx="36">
                  <c:v>1417</c:v>
                </c:pt>
                <c:pt idx="37">
                  <c:v>1454</c:v>
                </c:pt>
                <c:pt idx="38">
                  <c:v>1480</c:v>
                </c:pt>
                <c:pt idx="39">
                  <c:v>1495</c:v>
                </c:pt>
                <c:pt idx="40">
                  <c:v>1531</c:v>
                </c:pt>
                <c:pt idx="41">
                  <c:v>1596</c:v>
                </c:pt>
                <c:pt idx="42">
                  <c:v>1621</c:v>
                </c:pt>
                <c:pt idx="43">
                  <c:v>1673</c:v>
                </c:pt>
                <c:pt idx="44">
                  <c:v>1653</c:v>
                </c:pt>
                <c:pt idx="45">
                  <c:v>1678</c:v>
                </c:pt>
                <c:pt idx="46">
                  <c:v>1503</c:v>
                </c:pt>
                <c:pt idx="47">
                  <c:v>1575</c:v>
                </c:pt>
                <c:pt idx="48">
                  <c:v>1582</c:v>
                </c:pt>
                <c:pt idx="49">
                  <c:v>1556</c:v>
                </c:pt>
                <c:pt idx="50">
                  <c:v>1590</c:v>
                </c:pt>
                <c:pt idx="51">
                  <c:v>1572</c:v>
                </c:pt>
                <c:pt idx="52">
                  <c:v>1494</c:v>
                </c:pt>
                <c:pt idx="53">
                  <c:v>1501</c:v>
                </c:pt>
                <c:pt idx="54">
                  <c:v>1507</c:v>
                </c:pt>
                <c:pt idx="55">
                  <c:v>1576</c:v>
                </c:pt>
                <c:pt idx="56">
                  <c:v>1584</c:v>
                </c:pt>
                <c:pt idx="57">
                  <c:v>1605</c:v>
                </c:pt>
              </c:numCache>
            </c:numRef>
          </c:val>
          <c:smooth val="0"/>
          <c:extLst>
            <c:ext xmlns:c16="http://schemas.microsoft.com/office/drawing/2014/chart" uri="{C3380CC4-5D6E-409C-BE32-E72D297353CC}">
              <c16:uniqueId val="{00000000-E883-4CC5-B615-5AE83D4B2447}"/>
            </c:ext>
          </c:extLst>
        </c:ser>
        <c:ser>
          <c:idx val="1"/>
          <c:order val="1"/>
          <c:tx>
            <c:strRef>
              <c:f>'Gráfico re_2.5 Melilla'!$F$5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re_2.5 Melilla'!$D$6:$D$63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Melilla'!$F$6:$F$63</c:f>
              <c:numCache>
                <c:formatCode>#,##0</c:formatCode>
                <c:ptCount val="58"/>
                <c:pt idx="0">
                  <c:v>386</c:v>
                </c:pt>
                <c:pt idx="1">
                  <c:v>364</c:v>
                </c:pt>
                <c:pt idx="2">
                  <c:v>336</c:v>
                </c:pt>
                <c:pt idx="3">
                  <c:v>300</c:v>
                </c:pt>
                <c:pt idx="4">
                  <c:v>267</c:v>
                </c:pt>
                <c:pt idx="5">
                  <c:v>243</c:v>
                </c:pt>
                <c:pt idx="6">
                  <c:v>230</c:v>
                </c:pt>
                <c:pt idx="7">
                  <c:v>227</c:v>
                </c:pt>
                <c:pt idx="8">
                  <c:v>211</c:v>
                </c:pt>
                <c:pt idx="9">
                  <c:v>196</c:v>
                </c:pt>
                <c:pt idx="10">
                  <c:v>197</c:v>
                </c:pt>
                <c:pt idx="11">
                  <c:v>197</c:v>
                </c:pt>
                <c:pt idx="12">
                  <c:v>182</c:v>
                </c:pt>
                <c:pt idx="13">
                  <c:v>175</c:v>
                </c:pt>
                <c:pt idx="14">
                  <c:v>184</c:v>
                </c:pt>
                <c:pt idx="15">
                  <c:v>186</c:v>
                </c:pt>
                <c:pt idx="16">
                  <c:v>174</c:v>
                </c:pt>
                <c:pt idx="17">
                  <c:v>120</c:v>
                </c:pt>
                <c:pt idx="18">
                  <c:v>106</c:v>
                </c:pt>
                <c:pt idx="19">
                  <c:v>100</c:v>
                </c:pt>
                <c:pt idx="20">
                  <c:v>99</c:v>
                </c:pt>
                <c:pt idx="21">
                  <c:v>83</c:v>
                </c:pt>
                <c:pt idx="22">
                  <c:v>92</c:v>
                </c:pt>
                <c:pt idx="23">
                  <c:v>88</c:v>
                </c:pt>
                <c:pt idx="24">
                  <c:v>74</c:v>
                </c:pt>
                <c:pt idx="25">
                  <c:v>70</c:v>
                </c:pt>
                <c:pt idx="26">
                  <c:v>65</c:v>
                </c:pt>
                <c:pt idx="27">
                  <c:v>65</c:v>
                </c:pt>
                <c:pt idx="28">
                  <c:v>54</c:v>
                </c:pt>
                <c:pt idx="29">
                  <c:v>47</c:v>
                </c:pt>
                <c:pt idx="30">
                  <c:v>41</c:v>
                </c:pt>
                <c:pt idx="31">
                  <c:v>37</c:v>
                </c:pt>
                <c:pt idx="32">
                  <c:v>32</c:v>
                </c:pt>
                <c:pt idx="33">
                  <c:v>35</c:v>
                </c:pt>
                <c:pt idx="34">
                  <c:v>37</c:v>
                </c:pt>
                <c:pt idx="35">
                  <c:v>43</c:v>
                </c:pt>
                <c:pt idx="36">
                  <c:v>42</c:v>
                </c:pt>
                <c:pt idx="37">
                  <c:v>35</c:v>
                </c:pt>
                <c:pt idx="38">
                  <c:v>32</c:v>
                </c:pt>
                <c:pt idx="39">
                  <c:v>29</c:v>
                </c:pt>
                <c:pt idx="40">
                  <c:v>29</c:v>
                </c:pt>
                <c:pt idx="41">
                  <c:v>22</c:v>
                </c:pt>
                <c:pt idx="42">
                  <c:v>19</c:v>
                </c:pt>
                <c:pt idx="43">
                  <c:v>21</c:v>
                </c:pt>
                <c:pt idx="44">
                  <c:v>22</c:v>
                </c:pt>
                <c:pt idx="45">
                  <c:v>26</c:v>
                </c:pt>
                <c:pt idx="46">
                  <c:v>12</c:v>
                </c:pt>
                <c:pt idx="47">
                  <c:v>22</c:v>
                </c:pt>
                <c:pt idx="48">
                  <c:v>23</c:v>
                </c:pt>
                <c:pt idx="49">
                  <c:v>25</c:v>
                </c:pt>
                <c:pt idx="50">
                  <c:v>26</c:v>
                </c:pt>
                <c:pt idx="51">
                  <c:v>22</c:v>
                </c:pt>
                <c:pt idx="52">
                  <c:v>25</c:v>
                </c:pt>
                <c:pt idx="53">
                  <c:v>22</c:v>
                </c:pt>
                <c:pt idx="54">
                  <c:v>20</c:v>
                </c:pt>
                <c:pt idx="55">
                  <c:v>20</c:v>
                </c:pt>
                <c:pt idx="56">
                  <c:v>23</c:v>
                </c:pt>
                <c:pt idx="57">
                  <c:v>23</c:v>
                </c:pt>
              </c:numCache>
            </c:numRef>
          </c:val>
          <c:smooth val="0"/>
          <c:extLst>
            <c:ext xmlns:c16="http://schemas.microsoft.com/office/drawing/2014/chart" uri="{C3380CC4-5D6E-409C-BE32-E72D297353CC}">
              <c16:uniqueId val="{00000001-E883-4CC5-B615-5AE83D4B2447}"/>
            </c:ext>
          </c:extLst>
        </c:ser>
        <c:ser>
          <c:idx val="2"/>
          <c:order val="2"/>
          <c:tx>
            <c:strRef>
              <c:f>'Gráfico re_2.5 Melilla'!$G$5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re_2.5 Melilla'!$D$6:$D$63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Melilla'!$G$6:$G$63</c:f>
              <c:numCache>
                <c:formatCode>#,##0</c:formatCode>
                <c:ptCount val="58"/>
                <c:pt idx="17">
                  <c:v>30</c:v>
                </c:pt>
                <c:pt idx="18">
                  <c:v>10</c:v>
                </c:pt>
                <c:pt idx="19">
                  <c:v>9</c:v>
                </c:pt>
                <c:pt idx="20">
                  <c:v>7</c:v>
                </c:pt>
                <c:pt idx="21">
                  <c:v>18</c:v>
                </c:pt>
                <c:pt idx="22">
                  <c:v>20</c:v>
                </c:pt>
                <c:pt idx="23">
                  <c:v>22</c:v>
                </c:pt>
                <c:pt idx="24">
                  <c:v>29</c:v>
                </c:pt>
                <c:pt idx="25">
                  <c:v>22</c:v>
                </c:pt>
                <c:pt idx="26">
                  <c:v>28</c:v>
                </c:pt>
                <c:pt idx="27">
                  <c:v>34</c:v>
                </c:pt>
                <c:pt idx="28">
                  <c:v>35</c:v>
                </c:pt>
                <c:pt idx="29">
                  <c:v>43</c:v>
                </c:pt>
                <c:pt idx="30">
                  <c:v>37</c:v>
                </c:pt>
                <c:pt idx="31">
                  <c:v>36</c:v>
                </c:pt>
                <c:pt idx="32">
                  <c:v>35</c:v>
                </c:pt>
                <c:pt idx="33">
                  <c:v>33</c:v>
                </c:pt>
                <c:pt idx="34">
                  <c:v>36</c:v>
                </c:pt>
                <c:pt idx="35">
                  <c:v>34</c:v>
                </c:pt>
                <c:pt idx="36">
                  <c:v>22</c:v>
                </c:pt>
                <c:pt idx="37">
                  <c:v>8</c:v>
                </c:pt>
                <c:pt idx="38">
                  <c:v>9</c:v>
                </c:pt>
                <c:pt idx="39">
                  <c:v>7</c:v>
                </c:pt>
                <c:pt idx="40">
                  <c:v>7</c:v>
                </c:pt>
                <c:pt idx="41">
                  <c:v>5</c:v>
                </c:pt>
                <c:pt idx="42">
                  <c:v>6</c:v>
                </c:pt>
                <c:pt idx="43">
                  <c:v>7</c:v>
                </c:pt>
                <c:pt idx="44">
                  <c:v>6</c:v>
                </c:pt>
                <c:pt idx="45">
                  <c:v>6</c:v>
                </c:pt>
                <c:pt idx="46">
                  <c:v>2</c:v>
                </c:pt>
                <c:pt idx="47">
                  <c:v>5</c:v>
                </c:pt>
                <c:pt idx="48">
                  <c:v>6</c:v>
                </c:pt>
                <c:pt idx="49">
                  <c:v>5</c:v>
                </c:pt>
                <c:pt idx="50">
                  <c:v>5</c:v>
                </c:pt>
                <c:pt idx="51">
                  <c:v>5</c:v>
                </c:pt>
                <c:pt idx="52">
                  <c:v>5</c:v>
                </c:pt>
                <c:pt idx="53">
                  <c:v>3</c:v>
                </c:pt>
                <c:pt idx="54">
                  <c:v>4</c:v>
                </c:pt>
                <c:pt idx="55">
                  <c:v>3</c:v>
                </c:pt>
                <c:pt idx="56">
                  <c:v>4</c:v>
                </c:pt>
                <c:pt idx="57">
                  <c:v>5</c:v>
                </c:pt>
              </c:numCache>
            </c:numRef>
          </c:val>
          <c:smooth val="0"/>
          <c:extLst>
            <c:ext xmlns:c16="http://schemas.microsoft.com/office/drawing/2014/chart" uri="{C3380CC4-5D6E-409C-BE32-E72D297353CC}">
              <c16:uniqueId val="{00000002-E883-4CC5-B615-5AE83D4B2447}"/>
            </c:ext>
          </c:extLst>
        </c:ser>
        <c:ser>
          <c:idx val="3"/>
          <c:order val="3"/>
          <c:tx>
            <c:strRef>
              <c:f>'Gráfico re_2.5 Melilla'!$H$5</c:f>
              <c:strCache>
                <c:ptCount val="1"/>
                <c:pt idx="0">
                  <c:v>Total</c:v>
                </c:pt>
              </c:strCache>
            </c:strRef>
          </c:tx>
          <c:spPr>
            <a:ln w="28575" cap="rnd">
              <a:solidFill>
                <a:srgbClr val="430416"/>
              </a:solidFill>
              <a:round/>
            </a:ln>
            <a:effectLst/>
          </c:spPr>
          <c:marker>
            <c:symbol val="none"/>
          </c:marker>
          <c:cat>
            <c:numRef>
              <c:f>'Gráfico re_2.5 Melilla'!$D$6:$D$63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Melilla'!$H$6:$H$63</c:f>
              <c:numCache>
                <c:formatCode>#,##0</c:formatCode>
                <c:ptCount val="58"/>
                <c:pt idx="0">
                  <c:v>386</c:v>
                </c:pt>
                <c:pt idx="1">
                  <c:v>364</c:v>
                </c:pt>
                <c:pt idx="2">
                  <c:v>336</c:v>
                </c:pt>
                <c:pt idx="3">
                  <c:v>300</c:v>
                </c:pt>
                <c:pt idx="4">
                  <c:v>267</c:v>
                </c:pt>
                <c:pt idx="5">
                  <c:v>243</c:v>
                </c:pt>
                <c:pt idx="6">
                  <c:v>230</c:v>
                </c:pt>
                <c:pt idx="7">
                  <c:v>227</c:v>
                </c:pt>
                <c:pt idx="8">
                  <c:v>211</c:v>
                </c:pt>
                <c:pt idx="9">
                  <c:v>196</c:v>
                </c:pt>
                <c:pt idx="10">
                  <c:v>197</c:v>
                </c:pt>
                <c:pt idx="11">
                  <c:v>197</c:v>
                </c:pt>
                <c:pt idx="12">
                  <c:v>182</c:v>
                </c:pt>
                <c:pt idx="13">
                  <c:v>175</c:v>
                </c:pt>
                <c:pt idx="14">
                  <c:v>184</c:v>
                </c:pt>
                <c:pt idx="15">
                  <c:v>186</c:v>
                </c:pt>
                <c:pt idx="16">
                  <c:v>174</c:v>
                </c:pt>
                <c:pt idx="17">
                  <c:v>513</c:v>
                </c:pt>
                <c:pt idx="18">
                  <c:v>501</c:v>
                </c:pt>
                <c:pt idx="19">
                  <c:v>527</c:v>
                </c:pt>
                <c:pt idx="20">
                  <c:v>542</c:v>
                </c:pt>
                <c:pt idx="21">
                  <c:v>819</c:v>
                </c:pt>
                <c:pt idx="22">
                  <c:v>860</c:v>
                </c:pt>
                <c:pt idx="23">
                  <c:v>931</c:v>
                </c:pt>
                <c:pt idx="24">
                  <c:v>1014</c:v>
                </c:pt>
                <c:pt idx="25">
                  <c:v>1114</c:v>
                </c:pt>
                <c:pt idx="26">
                  <c:v>1190</c:v>
                </c:pt>
                <c:pt idx="27">
                  <c:v>1398</c:v>
                </c:pt>
                <c:pt idx="28">
                  <c:v>1542</c:v>
                </c:pt>
                <c:pt idx="29">
                  <c:v>1611</c:v>
                </c:pt>
                <c:pt idx="30">
                  <c:v>1693</c:v>
                </c:pt>
                <c:pt idx="31">
                  <c:v>1700</c:v>
                </c:pt>
                <c:pt idx="32">
                  <c:v>1701</c:v>
                </c:pt>
                <c:pt idx="33">
                  <c:v>1709</c:v>
                </c:pt>
                <c:pt idx="34">
                  <c:v>1696</c:v>
                </c:pt>
                <c:pt idx="35">
                  <c:v>1496</c:v>
                </c:pt>
                <c:pt idx="36">
                  <c:v>1481</c:v>
                </c:pt>
                <c:pt idx="37">
                  <c:v>1497</c:v>
                </c:pt>
                <c:pt idx="38">
                  <c:v>1521</c:v>
                </c:pt>
                <c:pt idx="39">
                  <c:v>1531</c:v>
                </c:pt>
                <c:pt idx="40">
                  <c:v>1567</c:v>
                </c:pt>
                <c:pt idx="41">
                  <c:v>1623</c:v>
                </c:pt>
                <c:pt idx="42">
                  <c:v>1646</c:v>
                </c:pt>
                <c:pt idx="43">
                  <c:v>1701</c:v>
                </c:pt>
                <c:pt idx="44">
                  <c:v>1681</c:v>
                </c:pt>
                <c:pt idx="45">
                  <c:v>1710</c:v>
                </c:pt>
                <c:pt idx="46">
                  <c:v>1517</c:v>
                </c:pt>
                <c:pt idx="47">
                  <c:v>1602</c:v>
                </c:pt>
                <c:pt idx="48">
                  <c:v>1611</c:v>
                </c:pt>
                <c:pt idx="49">
                  <c:v>1586</c:v>
                </c:pt>
                <c:pt idx="50">
                  <c:v>1621</c:v>
                </c:pt>
                <c:pt idx="51">
                  <c:v>1599</c:v>
                </c:pt>
                <c:pt idx="52">
                  <c:v>1524</c:v>
                </c:pt>
                <c:pt idx="53">
                  <c:v>1526</c:v>
                </c:pt>
                <c:pt idx="54">
                  <c:v>1531</c:v>
                </c:pt>
                <c:pt idx="55">
                  <c:v>1599</c:v>
                </c:pt>
                <c:pt idx="56">
                  <c:v>1611</c:v>
                </c:pt>
                <c:pt idx="57">
                  <c:v>1633</c:v>
                </c:pt>
              </c:numCache>
            </c:numRef>
          </c:val>
          <c:smooth val="0"/>
          <c:extLst>
            <c:ext xmlns:c16="http://schemas.microsoft.com/office/drawing/2014/chart" uri="{C3380CC4-5D6E-409C-BE32-E72D297353CC}">
              <c16:uniqueId val="{00000003-E883-4CC5-B615-5AE83D4B2447}"/>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re_2.5 Melilla'!$D$23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E883-4CC5-B615-5AE83D4B2447}"/>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majorUnit val="500"/>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re_2.5 La Rioja'!$E$5</c:f>
              <c:strCache>
                <c:ptCount val="1"/>
                <c:pt idx="0">
                  <c:v>IMV</c:v>
                </c:pt>
              </c:strCache>
            </c:strRef>
          </c:tx>
          <c:spPr>
            <a:ln w="28575" cap="rnd">
              <a:solidFill>
                <a:schemeClr val="accent1"/>
              </a:solidFill>
              <a:prstDash val="dash"/>
              <a:round/>
            </a:ln>
            <a:effectLst/>
          </c:spPr>
          <c:marker>
            <c:symbol val="none"/>
          </c:marker>
          <c:cat>
            <c:numRef>
              <c:f>'Gráfico re_2.5 La Rioja'!$D$6:$D$63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La Rioja'!$E$6:$E$63</c:f>
              <c:numCache>
                <c:formatCode>#,##0</c:formatCode>
                <c:ptCount val="58"/>
                <c:pt idx="17">
                  <c:v>222</c:v>
                </c:pt>
                <c:pt idx="18">
                  <c:v>377</c:v>
                </c:pt>
                <c:pt idx="19">
                  <c:v>419</c:v>
                </c:pt>
                <c:pt idx="20">
                  <c:v>500</c:v>
                </c:pt>
                <c:pt idx="21">
                  <c:v>790</c:v>
                </c:pt>
                <c:pt idx="22">
                  <c:v>839</c:v>
                </c:pt>
                <c:pt idx="23">
                  <c:v>962</c:v>
                </c:pt>
                <c:pt idx="24">
                  <c:v>1062</c:v>
                </c:pt>
                <c:pt idx="25">
                  <c:v>1168</c:v>
                </c:pt>
                <c:pt idx="26">
                  <c:v>1287</c:v>
                </c:pt>
                <c:pt idx="27">
                  <c:v>1384</c:v>
                </c:pt>
                <c:pt idx="28">
                  <c:v>1505</c:v>
                </c:pt>
                <c:pt idx="29">
                  <c:v>1597</c:v>
                </c:pt>
                <c:pt idx="30">
                  <c:v>1707</c:v>
                </c:pt>
                <c:pt idx="31">
                  <c:v>1804</c:v>
                </c:pt>
                <c:pt idx="32">
                  <c:v>1925</c:v>
                </c:pt>
                <c:pt idx="33">
                  <c:v>1984</c:v>
                </c:pt>
                <c:pt idx="34">
                  <c:v>2026</c:v>
                </c:pt>
                <c:pt idx="35">
                  <c:v>1888</c:v>
                </c:pt>
                <c:pt idx="36">
                  <c:v>1894</c:v>
                </c:pt>
                <c:pt idx="37">
                  <c:v>1954</c:v>
                </c:pt>
                <c:pt idx="38">
                  <c:v>2001</c:v>
                </c:pt>
                <c:pt idx="39">
                  <c:v>2109</c:v>
                </c:pt>
                <c:pt idx="40">
                  <c:v>2153</c:v>
                </c:pt>
                <c:pt idx="41">
                  <c:v>2177</c:v>
                </c:pt>
                <c:pt idx="42">
                  <c:v>2210</c:v>
                </c:pt>
                <c:pt idx="43">
                  <c:v>2243</c:v>
                </c:pt>
                <c:pt idx="44">
                  <c:v>2344</c:v>
                </c:pt>
                <c:pt idx="45">
                  <c:v>2308</c:v>
                </c:pt>
                <c:pt idx="46">
                  <c:v>2172</c:v>
                </c:pt>
                <c:pt idx="47">
                  <c:v>2171</c:v>
                </c:pt>
                <c:pt idx="48">
                  <c:v>2232</c:v>
                </c:pt>
                <c:pt idx="49">
                  <c:v>2226</c:v>
                </c:pt>
                <c:pt idx="50">
                  <c:v>2330</c:v>
                </c:pt>
                <c:pt idx="51">
                  <c:v>2385</c:v>
                </c:pt>
                <c:pt idx="52">
                  <c:v>2401</c:v>
                </c:pt>
                <c:pt idx="53">
                  <c:v>2412</c:v>
                </c:pt>
                <c:pt idx="54">
                  <c:v>2441</c:v>
                </c:pt>
                <c:pt idx="55">
                  <c:v>2462</c:v>
                </c:pt>
                <c:pt idx="56">
                  <c:v>2470</c:v>
                </c:pt>
                <c:pt idx="57">
                  <c:v>2479</c:v>
                </c:pt>
              </c:numCache>
            </c:numRef>
          </c:val>
          <c:smooth val="0"/>
          <c:extLst>
            <c:ext xmlns:c16="http://schemas.microsoft.com/office/drawing/2014/chart" uri="{C3380CC4-5D6E-409C-BE32-E72D297353CC}">
              <c16:uniqueId val="{00000000-160D-4FCC-AC73-728493A90BE6}"/>
            </c:ext>
          </c:extLst>
        </c:ser>
        <c:ser>
          <c:idx val="1"/>
          <c:order val="1"/>
          <c:tx>
            <c:strRef>
              <c:f>'Gráfico re_2.5 La Rioja'!$F$5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re_2.5 La Rioja'!$D$6:$D$63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La Rioja'!$F$6:$F$63</c:f>
              <c:numCache>
                <c:formatCode>#,##0</c:formatCode>
                <c:ptCount val="58"/>
                <c:pt idx="0">
                  <c:v>2293</c:v>
                </c:pt>
                <c:pt idx="1">
                  <c:v>2301</c:v>
                </c:pt>
                <c:pt idx="2">
                  <c:v>2285</c:v>
                </c:pt>
                <c:pt idx="3">
                  <c:v>2246</c:v>
                </c:pt>
                <c:pt idx="4">
                  <c:v>2263</c:v>
                </c:pt>
                <c:pt idx="5">
                  <c:v>2209</c:v>
                </c:pt>
                <c:pt idx="6">
                  <c:v>2159</c:v>
                </c:pt>
                <c:pt idx="7">
                  <c:v>2166</c:v>
                </c:pt>
                <c:pt idx="8">
                  <c:v>2169</c:v>
                </c:pt>
                <c:pt idx="9">
                  <c:v>2159</c:v>
                </c:pt>
                <c:pt idx="10">
                  <c:v>2172</c:v>
                </c:pt>
                <c:pt idx="11">
                  <c:v>2198</c:v>
                </c:pt>
                <c:pt idx="12">
                  <c:v>2236</c:v>
                </c:pt>
                <c:pt idx="13">
                  <c:v>2294</c:v>
                </c:pt>
                <c:pt idx="14">
                  <c:v>2307</c:v>
                </c:pt>
                <c:pt idx="15">
                  <c:v>2385</c:v>
                </c:pt>
                <c:pt idx="16">
                  <c:v>2451</c:v>
                </c:pt>
                <c:pt idx="17">
                  <c:v>2273</c:v>
                </c:pt>
                <c:pt idx="18">
                  <c:v>2239</c:v>
                </c:pt>
                <c:pt idx="19">
                  <c:v>2239</c:v>
                </c:pt>
                <c:pt idx="20">
                  <c:v>2187</c:v>
                </c:pt>
                <c:pt idx="21">
                  <c:v>2049</c:v>
                </c:pt>
                <c:pt idx="22">
                  <c:v>1999</c:v>
                </c:pt>
                <c:pt idx="23">
                  <c:v>1940</c:v>
                </c:pt>
                <c:pt idx="24">
                  <c:v>1866</c:v>
                </c:pt>
                <c:pt idx="25">
                  <c:v>1753</c:v>
                </c:pt>
                <c:pt idx="26">
                  <c:v>1670</c:v>
                </c:pt>
                <c:pt idx="27">
                  <c:v>1556</c:v>
                </c:pt>
                <c:pt idx="28">
                  <c:v>1374</c:v>
                </c:pt>
                <c:pt idx="29">
                  <c:v>1295</c:v>
                </c:pt>
                <c:pt idx="30">
                  <c:v>1194</c:v>
                </c:pt>
                <c:pt idx="31">
                  <c:v>1125</c:v>
                </c:pt>
                <c:pt idx="32">
                  <c:v>1074</c:v>
                </c:pt>
                <c:pt idx="33">
                  <c:v>1033</c:v>
                </c:pt>
                <c:pt idx="34">
                  <c:v>938</c:v>
                </c:pt>
                <c:pt idx="35">
                  <c:v>942</c:v>
                </c:pt>
                <c:pt idx="36">
                  <c:v>948</c:v>
                </c:pt>
                <c:pt idx="37">
                  <c:v>915</c:v>
                </c:pt>
                <c:pt idx="38">
                  <c:v>871</c:v>
                </c:pt>
                <c:pt idx="39">
                  <c:v>854</c:v>
                </c:pt>
                <c:pt idx="40">
                  <c:v>829</c:v>
                </c:pt>
                <c:pt idx="41">
                  <c:v>787</c:v>
                </c:pt>
                <c:pt idx="42">
                  <c:v>778</c:v>
                </c:pt>
                <c:pt idx="43">
                  <c:v>730</c:v>
                </c:pt>
                <c:pt idx="44">
                  <c:v>693</c:v>
                </c:pt>
                <c:pt idx="45">
                  <c:v>674</c:v>
                </c:pt>
                <c:pt idx="46">
                  <c:v>654</c:v>
                </c:pt>
                <c:pt idx="47">
                  <c:v>641</c:v>
                </c:pt>
                <c:pt idx="48">
                  <c:v>620</c:v>
                </c:pt>
                <c:pt idx="49">
                  <c:v>613</c:v>
                </c:pt>
                <c:pt idx="50">
                  <c:v>612</c:v>
                </c:pt>
                <c:pt idx="51">
                  <c:v>582</c:v>
                </c:pt>
                <c:pt idx="52">
                  <c:v>553</c:v>
                </c:pt>
                <c:pt idx="53">
                  <c:v>542</c:v>
                </c:pt>
                <c:pt idx="54">
                  <c:v>537</c:v>
                </c:pt>
                <c:pt idx="55">
                  <c:v>537</c:v>
                </c:pt>
                <c:pt idx="56">
                  <c:v>546</c:v>
                </c:pt>
                <c:pt idx="57">
                  <c:v>534</c:v>
                </c:pt>
              </c:numCache>
            </c:numRef>
          </c:val>
          <c:smooth val="0"/>
          <c:extLst>
            <c:ext xmlns:c16="http://schemas.microsoft.com/office/drawing/2014/chart" uri="{C3380CC4-5D6E-409C-BE32-E72D297353CC}">
              <c16:uniqueId val="{00000001-160D-4FCC-AC73-728493A90BE6}"/>
            </c:ext>
          </c:extLst>
        </c:ser>
        <c:ser>
          <c:idx val="2"/>
          <c:order val="2"/>
          <c:tx>
            <c:strRef>
              <c:f>'Gráfico re_2.5 La Rioja'!$G$5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re_2.5 La Rioja'!$D$6:$D$63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La Rioja'!$G$6:$G$63</c:f>
              <c:numCache>
                <c:formatCode>#,##0</c:formatCode>
                <c:ptCount val="58"/>
                <c:pt idx="17">
                  <c:v>174</c:v>
                </c:pt>
                <c:pt idx="18">
                  <c:v>19</c:v>
                </c:pt>
                <c:pt idx="19">
                  <c:v>23</c:v>
                </c:pt>
                <c:pt idx="20">
                  <c:v>42</c:v>
                </c:pt>
                <c:pt idx="21">
                  <c:v>58</c:v>
                </c:pt>
                <c:pt idx="22">
                  <c:v>73</c:v>
                </c:pt>
                <c:pt idx="23">
                  <c:v>87</c:v>
                </c:pt>
                <c:pt idx="24">
                  <c:v>100</c:v>
                </c:pt>
                <c:pt idx="25">
                  <c:v>132</c:v>
                </c:pt>
                <c:pt idx="26">
                  <c:v>143</c:v>
                </c:pt>
                <c:pt idx="27">
                  <c:v>167</c:v>
                </c:pt>
                <c:pt idx="28">
                  <c:v>189</c:v>
                </c:pt>
                <c:pt idx="29">
                  <c:v>207</c:v>
                </c:pt>
                <c:pt idx="30">
                  <c:v>223</c:v>
                </c:pt>
                <c:pt idx="31">
                  <c:v>255</c:v>
                </c:pt>
                <c:pt idx="32">
                  <c:v>272</c:v>
                </c:pt>
                <c:pt idx="33">
                  <c:v>271</c:v>
                </c:pt>
                <c:pt idx="34">
                  <c:v>269</c:v>
                </c:pt>
                <c:pt idx="35">
                  <c:v>271</c:v>
                </c:pt>
                <c:pt idx="36">
                  <c:v>285</c:v>
                </c:pt>
                <c:pt idx="37">
                  <c:v>273</c:v>
                </c:pt>
                <c:pt idx="38">
                  <c:v>257</c:v>
                </c:pt>
                <c:pt idx="39">
                  <c:v>206</c:v>
                </c:pt>
                <c:pt idx="40">
                  <c:v>179</c:v>
                </c:pt>
                <c:pt idx="41">
                  <c:v>177</c:v>
                </c:pt>
                <c:pt idx="42">
                  <c:v>179</c:v>
                </c:pt>
                <c:pt idx="43">
                  <c:v>180</c:v>
                </c:pt>
                <c:pt idx="44">
                  <c:v>185</c:v>
                </c:pt>
                <c:pt idx="45">
                  <c:v>181</c:v>
                </c:pt>
                <c:pt idx="46">
                  <c:v>181</c:v>
                </c:pt>
                <c:pt idx="47">
                  <c:v>177</c:v>
                </c:pt>
                <c:pt idx="48">
                  <c:v>110</c:v>
                </c:pt>
                <c:pt idx="49">
                  <c:v>78</c:v>
                </c:pt>
                <c:pt idx="50">
                  <c:v>76</c:v>
                </c:pt>
                <c:pt idx="51">
                  <c:v>86</c:v>
                </c:pt>
                <c:pt idx="52">
                  <c:v>85</c:v>
                </c:pt>
                <c:pt idx="53">
                  <c:v>77</c:v>
                </c:pt>
                <c:pt idx="54">
                  <c:v>84</c:v>
                </c:pt>
                <c:pt idx="55">
                  <c:v>86</c:v>
                </c:pt>
                <c:pt idx="56">
                  <c:v>89</c:v>
                </c:pt>
                <c:pt idx="57">
                  <c:v>89</c:v>
                </c:pt>
              </c:numCache>
            </c:numRef>
          </c:val>
          <c:smooth val="0"/>
          <c:extLst>
            <c:ext xmlns:c16="http://schemas.microsoft.com/office/drawing/2014/chart" uri="{C3380CC4-5D6E-409C-BE32-E72D297353CC}">
              <c16:uniqueId val="{00000002-160D-4FCC-AC73-728493A90BE6}"/>
            </c:ext>
          </c:extLst>
        </c:ser>
        <c:ser>
          <c:idx val="3"/>
          <c:order val="3"/>
          <c:tx>
            <c:strRef>
              <c:f>'Gráfico re_2.5 La Rioja'!$H$5</c:f>
              <c:strCache>
                <c:ptCount val="1"/>
                <c:pt idx="0">
                  <c:v>Total</c:v>
                </c:pt>
              </c:strCache>
            </c:strRef>
          </c:tx>
          <c:spPr>
            <a:ln w="28575" cap="rnd">
              <a:solidFill>
                <a:srgbClr val="430416"/>
              </a:solidFill>
              <a:round/>
            </a:ln>
            <a:effectLst/>
          </c:spPr>
          <c:marker>
            <c:symbol val="none"/>
          </c:marker>
          <c:cat>
            <c:numRef>
              <c:f>'Gráfico re_2.5 La Rioja'!$D$6:$D$63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La Rioja'!$H$6:$H$63</c:f>
              <c:numCache>
                <c:formatCode>#,##0</c:formatCode>
                <c:ptCount val="58"/>
                <c:pt idx="0">
                  <c:v>2293</c:v>
                </c:pt>
                <c:pt idx="1">
                  <c:v>2301</c:v>
                </c:pt>
                <c:pt idx="2">
                  <c:v>2285</c:v>
                </c:pt>
                <c:pt idx="3">
                  <c:v>2246</c:v>
                </c:pt>
                <c:pt idx="4">
                  <c:v>2263</c:v>
                </c:pt>
                <c:pt idx="5">
                  <c:v>2209</c:v>
                </c:pt>
                <c:pt idx="6">
                  <c:v>2159</c:v>
                </c:pt>
                <c:pt idx="7">
                  <c:v>2166</c:v>
                </c:pt>
                <c:pt idx="8">
                  <c:v>2169</c:v>
                </c:pt>
                <c:pt idx="9">
                  <c:v>2159</c:v>
                </c:pt>
                <c:pt idx="10">
                  <c:v>2172</c:v>
                </c:pt>
                <c:pt idx="11">
                  <c:v>2198</c:v>
                </c:pt>
                <c:pt idx="12">
                  <c:v>2236</c:v>
                </c:pt>
                <c:pt idx="13">
                  <c:v>2294</c:v>
                </c:pt>
                <c:pt idx="14">
                  <c:v>2307</c:v>
                </c:pt>
                <c:pt idx="15">
                  <c:v>2385</c:v>
                </c:pt>
                <c:pt idx="16">
                  <c:v>2451</c:v>
                </c:pt>
                <c:pt idx="17">
                  <c:v>2669</c:v>
                </c:pt>
                <c:pt idx="18">
                  <c:v>2635</c:v>
                </c:pt>
                <c:pt idx="19">
                  <c:v>2681</c:v>
                </c:pt>
                <c:pt idx="20">
                  <c:v>2729</c:v>
                </c:pt>
                <c:pt idx="21">
                  <c:v>2897</c:v>
                </c:pt>
                <c:pt idx="22">
                  <c:v>2911</c:v>
                </c:pt>
                <c:pt idx="23">
                  <c:v>2989</c:v>
                </c:pt>
                <c:pt idx="24">
                  <c:v>3028</c:v>
                </c:pt>
                <c:pt idx="25">
                  <c:v>3053</c:v>
                </c:pt>
                <c:pt idx="26">
                  <c:v>3100</c:v>
                </c:pt>
                <c:pt idx="27">
                  <c:v>3107</c:v>
                </c:pt>
                <c:pt idx="28">
                  <c:v>3068</c:v>
                </c:pt>
                <c:pt idx="29">
                  <c:v>3099</c:v>
                </c:pt>
                <c:pt idx="30">
                  <c:v>3124</c:v>
                </c:pt>
                <c:pt idx="31">
                  <c:v>3184</c:v>
                </c:pt>
                <c:pt idx="32">
                  <c:v>3271</c:v>
                </c:pt>
                <c:pt idx="33">
                  <c:v>3288</c:v>
                </c:pt>
                <c:pt idx="34">
                  <c:v>3233</c:v>
                </c:pt>
                <c:pt idx="35">
                  <c:v>3101</c:v>
                </c:pt>
                <c:pt idx="36">
                  <c:v>3127</c:v>
                </c:pt>
                <c:pt idx="37">
                  <c:v>3142</c:v>
                </c:pt>
                <c:pt idx="38">
                  <c:v>3129</c:v>
                </c:pt>
                <c:pt idx="39">
                  <c:v>3169</c:v>
                </c:pt>
                <c:pt idx="40">
                  <c:v>3161</c:v>
                </c:pt>
                <c:pt idx="41">
                  <c:v>3141</c:v>
                </c:pt>
                <c:pt idx="42">
                  <c:v>3167</c:v>
                </c:pt>
                <c:pt idx="43">
                  <c:v>3153</c:v>
                </c:pt>
                <c:pt idx="44">
                  <c:v>3222</c:v>
                </c:pt>
                <c:pt idx="45">
                  <c:v>3163</c:v>
                </c:pt>
                <c:pt idx="46">
                  <c:v>3007</c:v>
                </c:pt>
                <c:pt idx="47">
                  <c:v>2989</c:v>
                </c:pt>
                <c:pt idx="48">
                  <c:v>2962</c:v>
                </c:pt>
                <c:pt idx="49">
                  <c:v>2917</c:v>
                </c:pt>
                <c:pt idx="50">
                  <c:v>3018</c:v>
                </c:pt>
                <c:pt idx="51">
                  <c:v>3053</c:v>
                </c:pt>
                <c:pt idx="52">
                  <c:v>3039</c:v>
                </c:pt>
                <c:pt idx="53">
                  <c:v>3031</c:v>
                </c:pt>
                <c:pt idx="54">
                  <c:v>3062</c:v>
                </c:pt>
                <c:pt idx="55">
                  <c:v>3085</c:v>
                </c:pt>
                <c:pt idx="56">
                  <c:v>3105</c:v>
                </c:pt>
                <c:pt idx="57">
                  <c:v>3102</c:v>
                </c:pt>
              </c:numCache>
            </c:numRef>
          </c:val>
          <c:smooth val="0"/>
          <c:extLst>
            <c:ext xmlns:c16="http://schemas.microsoft.com/office/drawing/2014/chart" uri="{C3380CC4-5D6E-409C-BE32-E72D297353CC}">
              <c16:uniqueId val="{00000003-160D-4FCC-AC73-728493A90BE6}"/>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re_2.5 La Rioja'!$D$23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160D-4FCC-AC73-728493A90BE6}"/>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max val="50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majorUnit val="1000"/>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41679804124248E-2"/>
          <c:y val="6.0205747126436782E-2"/>
          <c:w val="0.93982569508608038"/>
          <c:h val="0.57810421455938699"/>
        </c:manualLayout>
      </c:layout>
      <c:lineChart>
        <c:grouping val="standard"/>
        <c:varyColors val="0"/>
        <c:ser>
          <c:idx val="0"/>
          <c:order val="0"/>
          <c:tx>
            <c:strRef>
              <c:f>'Gráfico re_2.5 Aragón'!$E$5</c:f>
              <c:strCache>
                <c:ptCount val="1"/>
                <c:pt idx="0">
                  <c:v>IMV</c:v>
                </c:pt>
              </c:strCache>
            </c:strRef>
          </c:tx>
          <c:spPr>
            <a:ln w="28575" cap="rnd">
              <a:solidFill>
                <a:schemeClr val="accent1"/>
              </a:solidFill>
              <a:prstDash val="dash"/>
              <a:round/>
            </a:ln>
            <a:effectLst/>
          </c:spPr>
          <c:marker>
            <c:symbol val="none"/>
          </c:marker>
          <c:cat>
            <c:numRef>
              <c:f>'Gráfico re_2.5 Aragón'!$D$6:$D$63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Aragón'!$E$6:$E$63</c:f>
              <c:numCache>
                <c:formatCode>#,##0</c:formatCode>
                <c:ptCount val="58"/>
                <c:pt idx="17">
                  <c:v>785</c:v>
                </c:pt>
                <c:pt idx="18">
                  <c:v>1109</c:v>
                </c:pt>
                <c:pt idx="19">
                  <c:v>1527</c:v>
                </c:pt>
                <c:pt idx="20">
                  <c:v>1738</c:v>
                </c:pt>
                <c:pt idx="21">
                  <c:v>2316</c:v>
                </c:pt>
                <c:pt idx="22">
                  <c:v>2699</c:v>
                </c:pt>
                <c:pt idx="23">
                  <c:v>3130</c:v>
                </c:pt>
                <c:pt idx="24">
                  <c:v>3517</c:v>
                </c:pt>
                <c:pt idx="25">
                  <c:v>3911</c:v>
                </c:pt>
                <c:pt idx="26">
                  <c:v>4216</c:v>
                </c:pt>
                <c:pt idx="27">
                  <c:v>4550</c:v>
                </c:pt>
                <c:pt idx="28">
                  <c:v>4805</c:v>
                </c:pt>
                <c:pt idx="29">
                  <c:v>4948</c:v>
                </c:pt>
                <c:pt idx="30">
                  <c:v>5272</c:v>
                </c:pt>
                <c:pt idx="31">
                  <c:v>5569</c:v>
                </c:pt>
                <c:pt idx="32">
                  <c:v>5828</c:v>
                </c:pt>
                <c:pt idx="33">
                  <c:v>6169</c:v>
                </c:pt>
                <c:pt idx="34">
                  <c:v>6348</c:v>
                </c:pt>
                <c:pt idx="35">
                  <c:v>5107</c:v>
                </c:pt>
                <c:pt idx="36">
                  <c:v>6350</c:v>
                </c:pt>
                <c:pt idx="37">
                  <c:v>5610</c:v>
                </c:pt>
                <c:pt idx="38">
                  <c:v>5364</c:v>
                </c:pt>
                <c:pt idx="39">
                  <c:v>5369</c:v>
                </c:pt>
                <c:pt idx="40">
                  <c:v>5478</c:v>
                </c:pt>
                <c:pt idx="41">
                  <c:v>5591</c:v>
                </c:pt>
                <c:pt idx="42">
                  <c:v>5609</c:v>
                </c:pt>
                <c:pt idx="43">
                  <c:v>5573</c:v>
                </c:pt>
                <c:pt idx="44">
                  <c:v>5679</c:v>
                </c:pt>
                <c:pt idx="45">
                  <c:v>5774</c:v>
                </c:pt>
                <c:pt idx="46">
                  <c:v>5123</c:v>
                </c:pt>
                <c:pt idx="47">
                  <c:v>5230</c:v>
                </c:pt>
                <c:pt idx="48">
                  <c:v>5167</c:v>
                </c:pt>
                <c:pt idx="49">
                  <c:v>5282</c:v>
                </c:pt>
                <c:pt idx="50">
                  <c:v>5202</c:v>
                </c:pt>
                <c:pt idx="51">
                  <c:v>5151</c:v>
                </c:pt>
                <c:pt idx="52">
                  <c:v>4901</c:v>
                </c:pt>
                <c:pt idx="53">
                  <c:v>4967</c:v>
                </c:pt>
                <c:pt idx="54">
                  <c:v>5043</c:v>
                </c:pt>
                <c:pt idx="55">
                  <c:v>5250</c:v>
                </c:pt>
                <c:pt idx="56">
                  <c:v>5319</c:v>
                </c:pt>
                <c:pt idx="57">
                  <c:v>5352</c:v>
                </c:pt>
              </c:numCache>
            </c:numRef>
          </c:val>
          <c:smooth val="0"/>
          <c:extLst>
            <c:ext xmlns:c16="http://schemas.microsoft.com/office/drawing/2014/chart" uri="{C3380CC4-5D6E-409C-BE32-E72D297353CC}">
              <c16:uniqueId val="{00000000-A3AA-4A30-922C-9CF04A4025E1}"/>
            </c:ext>
          </c:extLst>
        </c:ser>
        <c:ser>
          <c:idx val="1"/>
          <c:order val="1"/>
          <c:tx>
            <c:strRef>
              <c:f>'Gráfico re_2.5 Aragón'!$F$5</c:f>
              <c:strCache>
                <c:ptCount val="1"/>
                <c:pt idx="0">
                  <c:v>Rentas mínimas</c:v>
                </c:pt>
              </c:strCache>
            </c:strRef>
          </c:tx>
          <c:spPr>
            <a:ln w="28575" cap="rnd">
              <a:solidFill>
                <a:schemeClr val="bg1">
                  <a:lumMod val="50000"/>
                </a:schemeClr>
              </a:solidFill>
              <a:prstDash val="sysDash"/>
              <a:round/>
            </a:ln>
            <a:effectLst/>
          </c:spPr>
          <c:marker>
            <c:symbol val="none"/>
          </c:marker>
          <c:cat>
            <c:numRef>
              <c:f>'Gráfico re_2.5 Aragón'!$D$6:$D$63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Aragón'!$F$6:$F$63</c:f>
              <c:numCache>
                <c:formatCode>#,##0</c:formatCode>
                <c:ptCount val="58"/>
                <c:pt idx="0">
                  <c:v>8587</c:v>
                </c:pt>
                <c:pt idx="1">
                  <c:v>8724</c:v>
                </c:pt>
                <c:pt idx="2">
                  <c:v>8864</c:v>
                </c:pt>
                <c:pt idx="3">
                  <c:v>9018</c:v>
                </c:pt>
                <c:pt idx="4">
                  <c:v>9043</c:v>
                </c:pt>
                <c:pt idx="5">
                  <c:v>9304</c:v>
                </c:pt>
                <c:pt idx="6">
                  <c:v>9282</c:v>
                </c:pt>
                <c:pt idx="7">
                  <c:v>9381</c:v>
                </c:pt>
                <c:pt idx="8">
                  <c:v>9360</c:v>
                </c:pt>
                <c:pt idx="9">
                  <c:v>9502</c:v>
                </c:pt>
                <c:pt idx="10">
                  <c:v>9651</c:v>
                </c:pt>
                <c:pt idx="11">
                  <c:v>9676</c:v>
                </c:pt>
                <c:pt idx="12">
                  <c:v>9694</c:v>
                </c:pt>
                <c:pt idx="13">
                  <c:v>9884</c:v>
                </c:pt>
                <c:pt idx="14">
                  <c:v>9971</c:v>
                </c:pt>
                <c:pt idx="15">
                  <c:v>10767</c:v>
                </c:pt>
                <c:pt idx="16">
                  <c:v>11095</c:v>
                </c:pt>
                <c:pt idx="17">
                  <c:v>10379</c:v>
                </c:pt>
                <c:pt idx="18">
                  <c:v>10299</c:v>
                </c:pt>
                <c:pt idx="19">
                  <c:v>10102</c:v>
                </c:pt>
                <c:pt idx="20">
                  <c:v>9738</c:v>
                </c:pt>
                <c:pt idx="21">
                  <c:v>9002</c:v>
                </c:pt>
                <c:pt idx="22">
                  <c:v>8663</c:v>
                </c:pt>
                <c:pt idx="23">
                  <c:v>7953</c:v>
                </c:pt>
                <c:pt idx="24">
                  <c:v>7292</c:v>
                </c:pt>
                <c:pt idx="25">
                  <c:v>6982</c:v>
                </c:pt>
                <c:pt idx="26">
                  <c:v>6758</c:v>
                </c:pt>
                <c:pt idx="27">
                  <c:v>6451</c:v>
                </c:pt>
                <c:pt idx="28">
                  <c:v>6238</c:v>
                </c:pt>
                <c:pt idx="29">
                  <c:v>5696</c:v>
                </c:pt>
                <c:pt idx="30">
                  <c:v>5541</c:v>
                </c:pt>
                <c:pt idx="31">
                  <c:v>5388</c:v>
                </c:pt>
                <c:pt idx="32">
                  <c:v>5104</c:v>
                </c:pt>
                <c:pt idx="33">
                  <c:v>4675</c:v>
                </c:pt>
                <c:pt idx="34">
                  <c:v>4566</c:v>
                </c:pt>
                <c:pt idx="35">
                  <c:v>3558</c:v>
                </c:pt>
                <c:pt idx="36">
                  <c:v>3003</c:v>
                </c:pt>
                <c:pt idx="37">
                  <c:v>2729</c:v>
                </c:pt>
                <c:pt idx="38">
                  <c:v>2473</c:v>
                </c:pt>
                <c:pt idx="39">
                  <c:v>1774</c:v>
                </c:pt>
                <c:pt idx="40">
                  <c:v>1464</c:v>
                </c:pt>
                <c:pt idx="41">
                  <c:v>1333</c:v>
                </c:pt>
                <c:pt idx="42">
                  <c:v>1284</c:v>
                </c:pt>
                <c:pt idx="43">
                  <c:v>1331</c:v>
                </c:pt>
                <c:pt idx="44">
                  <c:v>1360</c:v>
                </c:pt>
                <c:pt idx="45">
                  <c:v>1380</c:v>
                </c:pt>
                <c:pt idx="46">
                  <c:v>1615</c:v>
                </c:pt>
                <c:pt idx="47">
                  <c:v>1588</c:v>
                </c:pt>
                <c:pt idx="48">
                  <c:v>1761</c:v>
                </c:pt>
                <c:pt idx="49">
                  <c:v>1478</c:v>
                </c:pt>
                <c:pt idx="50">
                  <c:v>1364</c:v>
                </c:pt>
                <c:pt idx="51">
                  <c:v>1343</c:v>
                </c:pt>
                <c:pt idx="52">
                  <c:v>1395</c:v>
                </c:pt>
                <c:pt idx="53">
                  <c:v>1341</c:v>
                </c:pt>
                <c:pt idx="54">
                  <c:v>1300</c:v>
                </c:pt>
                <c:pt idx="55">
                  <c:v>1218</c:v>
                </c:pt>
                <c:pt idx="56">
                  <c:v>1093</c:v>
                </c:pt>
                <c:pt idx="57">
                  <c:v>1038</c:v>
                </c:pt>
              </c:numCache>
            </c:numRef>
          </c:val>
          <c:smooth val="0"/>
          <c:extLst>
            <c:ext xmlns:c16="http://schemas.microsoft.com/office/drawing/2014/chart" uri="{C3380CC4-5D6E-409C-BE32-E72D297353CC}">
              <c16:uniqueId val="{00000001-A3AA-4A30-922C-9CF04A4025E1}"/>
            </c:ext>
          </c:extLst>
        </c:ser>
        <c:ser>
          <c:idx val="2"/>
          <c:order val="2"/>
          <c:tx>
            <c:strRef>
              <c:f>'Gráfico re_2.5 Aragón'!$G$5</c:f>
              <c:strCache>
                <c:ptCount val="1"/>
                <c:pt idx="0">
                  <c:v>Rentas mínimas+IMV</c:v>
                </c:pt>
              </c:strCache>
            </c:strRef>
          </c:tx>
          <c:spPr>
            <a:ln w="28575" cap="rnd">
              <a:solidFill>
                <a:schemeClr val="accent1">
                  <a:lumMod val="60000"/>
                  <a:lumOff val="40000"/>
                </a:schemeClr>
              </a:solidFill>
              <a:prstDash val="sysDot"/>
              <a:round/>
            </a:ln>
            <a:effectLst/>
          </c:spPr>
          <c:marker>
            <c:symbol val="none"/>
          </c:marker>
          <c:cat>
            <c:numRef>
              <c:f>'Gráfico re_2.5 Aragón'!$D$6:$D$63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Aragón'!$G$6:$G$63</c:f>
              <c:numCache>
                <c:formatCode>#,##0</c:formatCode>
                <c:ptCount val="58"/>
                <c:pt idx="17">
                  <c:v>976</c:v>
                </c:pt>
                <c:pt idx="18">
                  <c:v>653</c:v>
                </c:pt>
                <c:pt idx="19">
                  <c:v>407</c:v>
                </c:pt>
                <c:pt idx="20">
                  <c:v>520</c:v>
                </c:pt>
                <c:pt idx="21">
                  <c:v>1052</c:v>
                </c:pt>
                <c:pt idx="22">
                  <c:v>884</c:v>
                </c:pt>
                <c:pt idx="23">
                  <c:v>1403</c:v>
                </c:pt>
                <c:pt idx="24">
                  <c:v>1782</c:v>
                </c:pt>
                <c:pt idx="25">
                  <c:v>1944</c:v>
                </c:pt>
                <c:pt idx="26">
                  <c:v>2024</c:v>
                </c:pt>
                <c:pt idx="27">
                  <c:v>2217</c:v>
                </c:pt>
                <c:pt idx="28">
                  <c:v>2344</c:v>
                </c:pt>
                <c:pt idx="29">
                  <c:v>2402</c:v>
                </c:pt>
                <c:pt idx="30">
                  <c:v>2324</c:v>
                </c:pt>
                <c:pt idx="31">
                  <c:v>2290</c:v>
                </c:pt>
                <c:pt idx="32">
                  <c:v>2286</c:v>
                </c:pt>
                <c:pt idx="33">
                  <c:v>2252</c:v>
                </c:pt>
                <c:pt idx="34">
                  <c:v>2228</c:v>
                </c:pt>
                <c:pt idx="35">
                  <c:v>2749</c:v>
                </c:pt>
                <c:pt idx="36">
                  <c:v>1550</c:v>
                </c:pt>
                <c:pt idx="37">
                  <c:v>2412</c:v>
                </c:pt>
                <c:pt idx="38">
                  <c:v>2792</c:v>
                </c:pt>
                <c:pt idx="39">
                  <c:v>2996</c:v>
                </c:pt>
                <c:pt idx="40">
                  <c:v>3131</c:v>
                </c:pt>
                <c:pt idx="41">
                  <c:v>3244</c:v>
                </c:pt>
                <c:pt idx="42">
                  <c:v>3317</c:v>
                </c:pt>
                <c:pt idx="43">
                  <c:v>3356</c:v>
                </c:pt>
                <c:pt idx="44">
                  <c:v>3405</c:v>
                </c:pt>
                <c:pt idx="45">
                  <c:v>3473</c:v>
                </c:pt>
                <c:pt idx="46">
                  <c:v>3281</c:v>
                </c:pt>
                <c:pt idx="47">
                  <c:v>3355</c:v>
                </c:pt>
                <c:pt idx="48">
                  <c:v>3267</c:v>
                </c:pt>
                <c:pt idx="49">
                  <c:v>3356</c:v>
                </c:pt>
                <c:pt idx="50">
                  <c:v>3573</c:v>
                </c:pt>
                <c:pt idx="51">
                  <c:v>3680</c:v>
                </c:pt>
                <c:pt idx="52">
                  <c:v>3611</c:v>
                </c:pt>
                <c:pt idx="53">
                  <c:v>3728</c:v>
                </c:pt>
                <c:pt idx="54">
                  <c:v>3753</c:v>
                </c:pt>
                <c:pt idx="55">
                  <c:v>3838</c:v>
                </c:pt>
                <c:pt idx="56">
                  <c:v>3898</c:v>
                </c:pt>
                <c:pt idx="57">
                  <c:v>3908</c:v>
                </c:pt>
              </c:numCache>
            </c:numRef>
          </c:val>
          <c:smooth val="0"/>
          <c:extLst>
            <c:ext xmlns:c16="http://schemas.microsoft.com/office/drawing/2014/chart" uri="{C3380CC4-5D6E-409C-BE32-E72D297353CC}">
              <c16:uniqueId val="{00000002-A3AA-4A30-922C-9CF04A4025E1}"/>
            </c:ext>
          </c:extLst>
        </c:ser>
        <c:ser>
          <c:idx val="3"/>
          <c:order val="3"/>
          <c:tx>
            <c:strRef>
              <c:f>'Gráfico re_2.5 Aragón'!$H$5</c:f>
              <c:strCache>
                <c:ptCount val="1"/>
                <c:pt idx="0">
                  <c:v>Total</c:v>
                </c:pt>
              </c:strCache>
            </c:strRef>
          </c:tx>
          <c:spPr>
            <a:ln w="28575" cap="rnd">
              <a:solidFill>
                <a:srgbClr val="430416"/>
              </a:solidFill>
              <a:round/>
            </a:ln>
            <a:effectLst/>
          </c:spPr>
          <c:marker>
            <c:symbol val="none"/>
          </c:marker>
          <c:cat>
            <c:numRef>
              <c:f>'Gráfico re_2.5 Aragón'!$D$6:$D$63</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'Gráfico re_2.5 Aragón'!$H$6:$H$63</c:f>
              <c:numCache>
                <c:formatCode>#,##0</c:formatCode>
                <c:ptCount val="58"/>
                <c:pt idx="0">
                  <c:v>8587</c:v>
                </c:pt>
                <c:pt idx="1">
                  <c:v>8724</c:v>
                </c:pt>
                <c:pt idx="2">
                  <c:v>8864</c:v>
                </c:pt>
                <c:pt idx="3">
                  <c:v>9018</c:v>
                </c:pt>
                <c:pt idx="4">
                  <c:v>9043</c:v>
                </c:pt>
                <c:pt idx="5">
                  <c:v>9304</c:v>
                </c:pt>
                <c:pt idx="6">
                  <c:v>9282</c:v>
                </c:pt>
                <c:pt idx="7">
                  <c:v>9381</c:v>
                </c:pt>
                <c:pt idx="8">
                  <c:v>9360</c:v>
                </c:pt>
                <c:pt idx="9">
                  <c:v>9502</c:v>
                </c:pt>
                <c:pt idx="10">
                  <c:v>9651</c:v>
                </c:pt>
                <c:pt idx="11">
                  <c:v>9676</c:v>
                </c:pt>
                <c:pt idx="12">
                  <c:v>9694</c:v>
                </c:pt>
                <c:pt idx="13">
                  <c:v>9884</c:v>
                </c:pt>
                <c:pt idx="14">
                  <c:v>9971</c:v>
                </c:pt>
                <c:pt idx="15">
                  <c:v>10767</c:v>
                </c:pt>
                <c:pt idx="16">
                  <c:v>11095</c:v>
                </c:pt>
                <c:pt idx="17">
                  <c:v>12140</c:v>
                </c:pt>
                <c:pt idx="18">
                  <c:v>12061</c:v>
                </c:pt>
                <c:pt idx="19">
                  <c:v>12036</c:v>
                </c:pt>
                <c:pt idx="20">
                  <c:v>11996</c:v>
                </c:pt>
                <c:pt idx="21">
                  <c:v>12370</c:v>
                </c:pt>
                <c:pt idx="22">
                  <c:v>12246</c:v>
                </c:pt>
                <c:pt idx="23">
                  <c:v>12486</c:v>
                </c:pt>
                <c:pt idx="24">
                  <c:v>12591</c:v>
                </c:pt>
                <c:pt idx="25">
                  <c:v>12837</c:v>
                </c:pt>
                <c:pt idx="26">
                  <c:v>12998</c:v>
                </c:pt>
                <c:pt idx="27">
                  <c:v>13218</c:v>
                </c:pt>
                <c:pt idx="28">
                  <c:v>13387</c:v>
                </c:pt>
                <c:pt idx="29">
                  <c:v>13046</c:v>
                </c:pt>
                <c:pt idx="30">
                  <c:v>13137</c:v>
                </c:pt>
                <c:pt idx="31">
                  <c:v>13247</c:v>
                </c:pt>
                <c:pt idx="32">
                  <c:v>13218</c:v>
                </c:pt>
                <c:pt idx="33">
                  <c:v>13096</c:v>
                </c:pt>
                <c:pt idx="34">
                  <c:v>13142</c:v>
                </c:pt>
                <c:pt idx="35">
                  <c:v>11414</c:v>
                </c:pt>
                <c:pt idx="36">
                  <c:v>10903</c:v>
                </c:pt>
                <c:pt idx="37">
                  <c:v>10751</c:v>
                </c:pt>
                <c:pt idx="38">
                  <c:v>10629</c:v>
                </c:pt>
                <c:pt idx="39">
                  <c:v>10139</c:v>
                </c:pt>
                <c:pt idx="40">
                  <c:v>10073</c:v>
                </c:pt>
                <c:pt idx="41">
                  <c:v>10168</c:v>
                </c:pt>
                <c:pt idx="42">
                  <c:v>10210</c:v>
                </c:pt>
                <c:pt idx="43">
                  <c:v>10260</c:v>
                </c:pt>
                <c:pt idx="44">
                  <c:v>10444</c:v>
                </c:pt>
                <c:pt idx="45">
                  <c:v>10627</c:v>
                </c:pt>
                <c:pt idx="46">
                  <c:v>10019</c:v>
                </c:pt>
                <c:pt idx="47">
                  <c:v>10173</c:v>
                </c:pt>
                <c:pt idx="48">
                  <c:v>10195</c:v>
                </c:pt>
                <c:pt idx="49">
                  <c:v>10116</c:v>
                </c:pt>
                <c:pt idx="50">
                  <c:v>10139</c:v>
                </c:pt>
                <c:pt idx="51">
                  <c:v>10174</c:v>
                </c:pt>
                <c:pt idx="52">
                  <c:v>9907</c:v>
                </c:pt>
                <c:pt idx="53">
                  <c:v>10036</c:v>
                </c:pt>
                <c:pt idx="54">
                  <c:v>10096</c:v>
                </c:pt>
                <c:pt idx="55">
                  <c:v>10306</c:v>
                </c:pt>
                <c:pt idx="56">
                  <c:v>10310</c:v>
                </c:pt>
                <c:pt idx="57">
                  <c:v>10298</c:v>
                </c:pt>
              </c:numCache>
            </c:numRef>
          </c:val>
          <c:smooth val="0"/>
          <c:extLst>
            <c:ext xmlns:c16="http://schemas.microsoft.com/office/drawing/2014/chart" uri="{C3380CC4-5D6E-409C-BE32-E72D297353CC}">
              <c16:uniqueId val="{00000003-A3AA-4A30-922C-9CF04A4025E1}"/>
            </c:ext>
          </c:extLst>
        </c:ser>
        <c:dLbls>
          <c:showLegendKey val="0"/>
          <c:showVal val="0"/>
          <c:showCatName val="0"/>
          <c:showSerName val="0"/>
          <c:showPercent val="0"/>
          <c:showBubbleSize val="0"/>
        </c:dLbls>
        <c:marker val="1"/>
        <c:smooth val="0"/>
        <c:axId val="517064175"/>
        <c:axId val="517064655"/>
      </c:lineChart>
      <c:scatterChart>
        <c:scatterStyle val="lineMarker"/>
        <c:varyColors val="0"/>
        <c:ser>
          <c:idx val="4"/>
          <c:order val="4"/>
          <c:spPr>
            <a:ln w="25400" cap="rnd">
              <a:solidFill>
                <a:srgbClr val="430416"/>
              </a:solidFill>
              <a:round/>
            </a:ln>
            <a:effectLst/>
          </c:spPr>
          <c:marker>
            <c:symbol val="none"/>
          </c:marker>
          <c:errBars>
            <c:errDir val="y"/>
            <c:errBarType val="both"/>
            <c:errValType val="percentage"/>
            <c:noEndCap val="1"/>
            <c:val val="9"/>
            <c:spPr>
              <a:noFill/>
              <a:ln w="22225" cap="flat" cmpd="sng" algn="ctr">
                <a:solidFill>
                  <a:schemeClr val="tx1"/>
                </a:solidFill>
                <a:prstDash val="sysDot"/>
                <a:round/>
              </a:ln>
              <a:effectLst/>
            </c:spPr>
          </c:errBars>
          <c:errBars>
            <c:errDir val="x"/>
            <c:errBarType val="both"/>
            <c:errValType val="fixedVal"/>
            <c:noEndCap val="0"/>
            <c:val val="0"/>
            <c:spPr>
              <a:noFill/>
              <a:ln w="9525" cap="flat" cmpd="sng" algn="ctr">
                <a:solidFill>
                  <a:schemeClr val="tx1">
                    <a:lumMod val="65000"/>
                    <a:lumOff val="35000"/>
                  </a:schemeClr>
                </a:solidFill>
                <a:round/>
              </a:ln>
              <a:effectLst/>
            </c:spPr>
          </c:errBars>
          <c:xVal>
            <c:numRef>
              <c:f>'Gráfico re_2.5 Aragón'!$D$23</c:f>
              <c:numCache>
                <c:formatCode>mmm\-yy</c:formatCode>
                <c:ptCount val="1"/>
                <c:pt idx="0">
                  <c:v>43983</c:v>
                </c:pt>
              </c:numCache>
            </c:numRef>
          </c:xVal>
          <c:yVal>
            <c:numLit>
              <c:formatCode>General</c:formatCode>
              <c:ptCount val="1"/>
              <c:pt idx="0">
                <c:v>1</c:v>
              </c:pt>
            </c:numLit>
          </c:yVal>
          <c:smooth val="0"/>
          <c:extLst>
            <c:ext xmlns:c16="http://schemas.microsoft.com/office/drawing/2014/chart" uri="{C3380CC4-5D6E-409C-BE32-E72D297353CC}">
              <c16:uniqueId val="{00000004-A3AA-4A30-922C-9CF04A4025E1}"/>
            </c:ext>
          </c:extLst>
        </c:ser>
        <c:dLbls>
          <c:showLegendKey val="0"/>
          <c:showVal val="0"/>
          <c:showCatName val="0"/>
          <c:showSerName val="0"/>
          <c:showPercent val="0"/>
          <c:showBubbleSize val="0"/>
        </c:dLbls>
        <c:axId val="520750607"/>
        <c:axId val="520752527"/>
      </c:scatterChart>
      <c:dateAx>
        <c:axId val="517064175"/>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655"/>
        <c:crosses val="autoZero"/>
        <c:auto val="1"/>
        <c:lblOffset val="100"/>
        <c:baseTimeUnit val="months"/>
        <c:majorUnit val="3"/>
        <c:majorTimeUnit val="months"/>
      </c:dateAx>
      <c:valAx>
        <c:axId val="517064655"/>
        <c:scaling>
          <c:orientation val="minMax"/>
          <c:max val="200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7064175"/>
        <c:crosses val="autoZero"/>
        <c:crossBetween val="between"/>
        <c:majorUnit val="5000"/>
      </c:valAx>
      <c:valAx>
        <c:axId val="520752527"/>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crossAx val="520750607"/>
        <c:crosses val="max"/>
        <c:crossBetween val="midCat"/>
      </c:valAx>
      <c:valAx>
        <c:axId val="520750607"/>
        <c:scaling>
          <c:orientation val="minMax"/>
        </c:scaling>
        <c:delete val="1"/>
        <c:axPos val="b"/>
        <c:numFmt formatCode="mmm\-yy" sourceLinked="1"/>
        <c:majorTickMark val="out"/>
        <c:minorTickMark val="none"/>
        <c:tickLblPos val="nextTo"/>
        <c:crossAx val="520752527"/>
        <c:crosses val="autoZero"/>
        <c:crossBetween val="midCat"/>
      </c:valAx>
      <c:spPr>
        <a:noFill/>
        <a:ln>
          <a:noFill/>
        </a:ln>
        <a:effectLst/>
      </c:spPr>
    </c:plotArea>
    <c:legend>
      <c:legendPos val="b"/>
      <c:legendEntry>
        <c:idx val="4"/>
        <c:delete val="1"/>
      </c:legendEntry>
      <c:layout>
        <c:manualLayout>
          <c:xMode val="edge"/>
          <c:yMode val="edge"/>
          <c:x val="2.6563218390804597E-3"/>
          <c:y val="0.83893026819923366"/>
          <c:w val="0.99225440613026816"/>
          <c:h val="0.156203831417624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94234105736179"/>
          <c:y val="3.336860562005102E-2"/>
          <c:w val="0.92286079771039786"/>
          <c:h val="0.77220458517493262"/>
        </c:manualLayout>
      </c:layout>
      <c:barChart>
        <c:barDir val="col"/>
        <c:grouping val="clustered"/>
        <c:varyColors val="0"/>
        <c:ser>
          <c:idx val="0"/>
          <c:order val="0"/>
          <c:tx>
            <c:strRef>
              <c:f>'Gráfico 4'!$E$5</c:f>
              <c:strCache>
                <c:ptCount val="1"/>
                <c:pt idx="0">
                  <c:v>Potencial</c:v>
                </c:pt>
              </c:strCache>
            </c:strRef>
          </c:tx>
          <c:spPr>
            <a:solidFill>
              <a:schemeClr val="bg1">
                <a:lumMod val="65000"/>
              </a:schemeClr>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4'!$D$6:$D$7</c:f>
              <c:strCache>
                <c:ptCount val="2"/>
                <c:pt idx="0">
                  <c:v>Cobertura de pobreza al 40 %</c:v>
                </c:pt>
                <c:pt idx="1">
                  <c:v>Cobertura de pobreza al 60 %</c:v>
                </c:pt>
              </c:strCache>
            </c:strRef>
          </c:cat>
          <c:val>
            <c:numRef>
              <c:f>'Gráfico 4'!$E$6:$E$7</c:f>
              <c:numCache>
                <c:formatCode>0.00</c:formatCode>
                <c:ptCount val="2"/>
                <c:pt idx="0">
                  <c:v>52.923985367998029</c:v>
                </c:pt>
                <c:pt idx="1">
                  <c:v>24.954968807661892</c:v>
                </c:pt>
              </c:numCache>
            </c:numRef>
          </c:val>
          <c:extLst>
            <c:ext xmlns:c16="http://schemas.microsoft.com/office/drawing/2014/chart" uri="{C3380CC4-5D6E-409C-BE32-E72D297353CC}">
              <c16:uniqueId val="{00000000-AEBC-46E6-8611-5FD61B427BF5}"/>
            </c:ext>
          </c:extLst>
        </c:ser>
        <c:ser>
          <c:idx val="1"/>
          <c:order val="1"/>
          <c:tx>
            <c:strRef>
              <c:f>'Gráfico 4'!$F$5</c:f>
              <c:strCache>
                <c:ptCount val="1"/>
                <c:pt idx="0">
                  <c:v>Alcanzada en 2023</c:v>
                </c:pt>
              </c:strCache>
            </c:strRef>
          </c:tx>
          <c:spPr>
            <a:solidFill>
              <a:schemeClr val="accent1"/>
            </a:solidFill>
            <a:ln>
              <a:noFill/>
            </a:ln>
            <a:effectLst/>
          </c:spPr>
          <c:invertIfNegative val="0"/>
          <c:dLbls>
            <c:dLbl>
              <c:idx val="1"/>
              <c:layout>
                <c:manualLayout>
                  <c:x val="0"/>
                  <c:y val="7.97773946360153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BC-46E6-8611-5FD61B427BF5}"/>
                </c:ext>
              </c:extLst>
            </c:dLbl>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4'!$D$6:$D$7</c:f>
              <c:strCache>
                <c:ptCount val="2"/>
                <c:pt idx="0">
                  <c:v>Cobertura de pobreza al 40 %</c:v>
                </c:pt>
                <c:pt idx="1">
                  <c:v>Cobertura de pobreza al 60 %</c:v>
                </c:pt>
              </c:strCache>
            </c:strRef>
          </c:cat>
          <c:val>
            <c:numRef>
              <c:f>'Gráfico 4'!$F$6:$F$7</c:f>
              <c:numCache>
                <c:formatCode>0.00</c:formatCode>
                <c:ptCount val="2"/>
                <c:pt idx="0">
                  <c:v>16.981730785103629</c:v>
                </c:pt>
                <c:pt idx="1">
                  <c:v>8.4407400492048144</c:v>
                </c:pt>
              </c:numCache>
            </c:numRef>
          </c:val>
          <c:extLst>
            <c:ext xmlns:c16="http://schemas.microsoft.com/office/drawing/2014/chart" uri="{C3380CC4-5D6E-409C-BE32-E72D297353CC}">
              <c16:uniqueId val="{00000001-AEBC-46E6-8611-5FD61B427BF5}"/>
            </c:ext>
          </c:extLst>
        </c:ser>
        <c:dLbls>
          <c:showLegendKey val="0"/>
          <c:showVal val="0"/>
          <c:showCatName val="0"/>
          <c:showSerName val="0"/>
          <c:showPercent val="0"/>
          <c:showBubbleSize val="0"/>
        </c:dLbls>
        <c:gapWidth val="150"/>
        <c:axId val="795372672"/>
        <c:axId val="795366848"/>
      </c:barChart>
      <c:catAx>
        <c:axId val="795372672"/>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66848"/>
        <c:crosses val="autoZero"/>
        <c:auto val="1"/>
        <c:lblAlgn val="ctr"/>
        <c:lblOffset val="100"/>
        <c:noMultiLvlLbl val="0"/>
      </c:catAx>
      <c:valAx>
        <c:axId val="7953668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72672"/>
        <c:crosses val="autoZero"/>
        <c:crossBetween val="between"/>
        <c:majorUnit val="20"/>
      </c:valAx>
      <c:spPr>
        <a:noFill/>
        <a:ln>
          <a:noFill/>
        </a:ln>
        <a:effectLst/>
      </c:spPr>
    </c:plotArea>
    <c:legend>
      <c:legendPos val="b"/>
      <c:layout>
        <c:manualLayout>
          <c:xMode val="edge"/>
          <c:yMode val="edge"/>
          <c:x val="9.9204591857274971E-3"/>
          <c:y val="0.91598053693231984"/>
          <c:w val="0.96467249084101614"/>
          <c:h val="6.4779359680852328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'Gráfico 11'!$E$5</c:f>
              <c:strCache>
                <c:ptCount val="1"/>
                <c:pt idx="0">
                  <c:v>Desde 2020</c:v>
                </c:pt>
              </c:strCache>
            </c:strRef>
          </c:tx>
          <c:spPr>
            <a:solidFill>
              <a:schemeClr val="accent1"/>
            </a:solidFill>
            <a:ln>
              <a:solidFill>
                <a:schemeClr val="accent2"/>
              </a:solidFill>
            </a:ln>
            <a:effectLst/>
          </c:spPr>
          <c:invertIfNegative val="0"/>
          <c:dPt>
            <c:idx val="0"/>
            <c:invertIfNegative val="0"/>
            <c:bubble3D val="0"/>
            <c:spPr>
              <a:solidFill>
                <a:schemeClr val="accent2"/>
              </a:solidFill>
              <a:ln>
                <a:solidFill>
                  <a:schemeClr val="accent2"/>
                </a:solidFill>
              </a:ln>
              <a:effectLst/>
            </c:spPr>
            <c:extLst>
              <c:ext xmlns:c16="http://schemas.microsoft.com/office/drawing/2014/chart" uri="{C3380CC4-5D6E-409C-BE32-E72D297353CC}">
                <c16:uniqueId val="{00000001-85DD-4853-A0D6-FEB53D04C4BD}"/>
              </c:ext>
            </c:extLst>
          </c:dPt>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11'!$C$6</c:f>
              <c:numCache>
                <c:formatCode>General</c:formatCode>
                <c:ptCount val="1"/>
              </c:numCache>
            </c:numRef>
          </c:cat>
          <c:val>
            <c:numRef>
              <c:f>'Gráfico 11'!$E$6</c:f>
              <c:numCache>
                <c:formatCode>#,##0</c:formatCode>
                <c:ptCount val="1"/>
                <c:pt idx="0">
                  <c:v>133805</c:v>
                </c:pt>
              </c:numCache>
            </c:numRef>
          </c:val>
          <c:extLst>
            <c:ext xmlns:c16="http://schemas.microsoft.com/office/drawing/2014/chart" uri="{C3380CC4-5D6E-409C-BE32-E72D297353CC}">
              <c16:uniqueId val="{00000002-85DD-4853-A0D6-FEB53D04C4BD}"/>
            </c:ext>
          </c:extLst>
        </c:ser>
        <c:ser>
          <c:idx val="1"/>
          <c:order val="1"/>
          <c:tx>
            <c:strRef>
              <c:f>'Gráfico 11'!$F$5</c:f>
              <c:strCache>
                <c:ptCount val="1"/>
                <c:pt idx="0">
                  <c:v>Desde 2021</c:v>
                </c:pt>
              </c:strCache>
            </c:strRef>
          </c:tx>
          <c:spPr>
            <a:solidFill>
              <a:schemeClr val="accent1"/>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11'!$C$6</c:f>
              <c:numCache>
                <c:formatCode>General</c:formatCode>
                <c:ptCount val="1"/>
              </c:numCache>
            </c:numRef>
          </c:cat>
          <c:val>
            <c:numRef>
              <c:f>'Gráfico 11'!$F$6</c:f>
              <c:numCache>
                <c:formatCode>#,##0</c:formatCode>
                <c:ptCount val="1"/>
                <c:pt idx="0">
                  <c:v>59851</c:v>
                </c:pt>
              </c:numCache>
            </c:numRef>
          </c:val>
          <c:extLst>
            <c:ext xmlns:c16="http://schemas.microsoft.com/office/drawing/2014/chart" uri="{C3380CC4-5D6E-409C-BE32-E72D297353CC}">
              <c16:uniqueId val="{00000003-85DD-4853-A0D6-FEB53D04C4BD}"/>
            </c:ext>
          </c:extLst>
        </c:ser>
        <c:ser>
          <c:idx val="2"/>
          <c:order val="2"/>
          <c:tx>
            <c:strRef>
              <c:f>'Gráfico 11'!$G$5</c:f>
              <c:strCache>
                <c:ptCount val="1"/>
                <c:pt idx="0">
                  <c:v>Desde 2022</c:v>
                </c:pt>
              </c:strCache>
            </c:strRef>
          </c:tx>
          <c:spPr>
            <a:solidFill>
              <a:schemeClr val="accent1">
                <a:lumMod val="60000"/>
                <a:lumOff val="40000"/>
              </a:schemeClr>
            </a:solidFill>
            <a:ln>
              <a:solidFill>
                <a:schemeClr val="accent1">
                  <a:lumMod val="60000"/>
                  <a:lumOff val="40000"/>
                </a:schemeClr>
              </a:solid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11'!$C$6</c:f>
              <c:numCache>
                <c:formatCode>General</c:formatCode>
                <c:ptCount val="1"/>
              </c:numCache>
            </c:numRef>
          </c:cat>
          <c:val>
            <c:numRef>
              <c:f>'Gráfico 11'!$G$6</c:f>
              <c:numCache>
                <c:formatCode>#,##0</c:formatCode>
                <c:ptCount val="1"/>
                <c:pt idx="0">
                  <c:v>101391</c:v>
                </c:pt>
              </c:numCache>
            </c:numRef>
          </c:val>
          <c:extLst>
            <c:ext xmlns:c16="http://schemas.microsoft.com/office/drawing/2014/chart" uri="{C3380CC4-5D6E-409C-BE32-E72D297353CC}">
              <c16:uniqueId val="{00000004-85DD-4853-A0D6-FEB53D04C4BD}"/>
            </c:ext>
          </c:extLst>
        </c:ser>
        <c:ser>
          <c:idx val="3"/>
          <c:order val="4"/>
          <c:tx>
            <c:strRef>
              <c:f>'Gráfico 11'!$H$5</c:f>
              <c:strCache>
                <c:ptCount val="1"/>
                <c:pt idx="0">
                  <c:v>Desde 2023</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'Gráfico 11'!$H$6</c:f>
              <c:numCache>
                <c:formatCode>#,##0</c:formatCode>
                <c:ptCount val="1"/>
                <c:pt idx="0">
                  <c:v>47809</c:v>
                </c:pt>
              </c:numCache>
            </c:numRef>
          </c:val>
          <c:extLst>
            <c:ext xmlns:c16="http://schemas.microsoft.com/office/drawing/2014/chart" uri="{C3380CC4-5D6E-409C-BE32-E72D297353CC}">
              <c16:uniqueId val="{00000005-85DD-4853-A0D6-FEB53D04C4BD}"/>
            </c:ext>
          </c:extLst>
        </c:ser>
        <c:dLbls>
          <c:showLegendKey val="0"/>
          <c:showVal val="0"/>
          <c:showCatName val="0"/>
          <c:showSerName val="0"/>
          <c:showPercent val="0"/>
          <c:showBubbleSize val="0"/>
        </c:dLbls>
        <c:gapWidth val="150"/>
        <c:overlap val="100"/>
        <c:axId val="578562624"/>
        <c:axId val="578575584"/>
      </c:barChart>
      <c:lineChart>
        <c:grouping val="standard"/>
        <c:varyColors val="0"/>
        <c:ser>
          <c:idx val="4"/>
          <c:order val="3"/>
          <c:tx>
            <c:strRef>
              <c:f>'Gráfico 11'!$I$5</c:f>
              <c:strCache>
                <c:ptCount val="1"/>
                <c:pt idx="0">
                  <c:v>Total</c:v>
                </c:pt>
              </c:strCache>
            </c:strRef>
          </c:tx>
          <c:spPr>
            <a:ln w="28575" cap="rnd">
              <a:solidFill>
                <a:schemeClr val="accent5"/>
              </a:solidFill>
              <a:round/>
            </a:ln>
            <a:effectLst/>
          </c:spPr>
          <c:marker>
            <c:symbol val="none"/>
          </c:marker>
          <c:dLbls>
            <c:dLbl>
              <c:idx val="0"/>
              <c:layout>
                <c:manualLayout>
                  <c:x val="-6.2563409961685829E-2"/>
                  <c:y val="-5.11200858081489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5DD-4853-A0D6-FEB53D04C4BD}"/>
                </c:ext>
              </c:extLst>
            </c:dLbl>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11'!$C$6</c:f>
              <c:numCache>
                <c:formatCode>General</c:formatCode>
                <c:ptCount val="1"/>
              </c:numCache>
            </c:numRef>
          </c:cat>
          <c:val>
            <c:numRef>
              <c:f>'Gráfico 11'!$I$6</c:f>
              <c:numCache>
                <c:formatCode>#,##0</c:formatCode>
                <c:ptCount val="1"/>
                <c:pt idx="0">
                  <c:v>342856</c:v>
                </c:pt>
              </c:numCache>
            </c:numRef>
          </c:val>
          <c:smooth val="0"/>
          <c:extLst>
            <c:ext xmlns:c16="http://schemas.microsoft.com/office/drawing/2014/chart" uri="{C3380CC4-5D6E-409C-BE32-E72D297353CC}">
              <c16:uniqueId val="{00000007-85DD-4853-A0D6-FEB53D04C4BD}"/>
            </c:ext>
          </c:extLst>
        </c:ser>
        <c:dLbls>
          <c:showLegendKey val="0"/>
          <c:showVal val="0"/>
          <c:showCatName val="0"/>
          <c:showSerName val="0"/>
          <c:showPercent val="0"/>
          <c:showBubbleSize val="0"/>
        </c:dLbls>
        <c:marker val="1"/>
        <c:smooth val="0"/>
        <c:axId val="578562624"/>
        <c:axId val="578575584"/>
      </c:lineChart>
      <c:catAx>
        <c:axId val="57856262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78575584"/>
        <c:crosses val="autoZero"/>
        <c:auto val="1"/>
        <c:lblAlgn val="ctr"/>
        <c:lblOffset val="100"/>
        <c:noMultiLvlLbl val="0"/>
      </c:catAx>
      <c:valAx>
        <c:axId val="5785755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78562624"/>
        <c:crosses val="autoZero"/>
        <c:crossBetween val="between"/>
      </c:valAx>
      <c:spPr>
        <a:noFill/>
        <a:ln>
          <a:noFill/>
        </a:ln>
        <a:effectLst/>
      </c:spPr>
    </c:plotArea>
    <c:legend>
      <c:legendPos val="r"/>
      <c:legendEntry>
        <c:idx val="4"/>
        <c:delete val="1"/>
      </c:legendEntry>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'Gráfico 13'!$D$7</c:f>
              <c:strCache>
                <c:ptCount val="1"/>
                <c:pt idx="0">
                  <c:v>Denegada o inadmitida</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13'!$E$5:$H$5</c:f>
              <c:strCache>
                <c:ptCount val="4"/>
                <c:pt idx="0">
                  <c:v>2020</c:v>
                </c:pt>
                <c:pt idx="1">
                  <c:v>2021</c:v>
                </c:pt>
                <c:pt idx="2">
                  <c:v>2022</c:v>
                </c:pt>
                <c:pt idx="3">
                  <c:v>2023</c:v>
                </c:pt>
              </c:strCache>
            </c:strRef>
          </c:cat>
          <c:val>
            <c:numRef>
              <c:f>'Gráfico 13'!$E$7:$H$7</c:f>
              <c:numCache>
                <c:formatCode>#,##0</c:formatCode>
                <c:ptCount val="4"/>
                <c:pt idx="0">
                  <c:v>731972</c:v>
                </c:pt>
                <c:pt idx="1">
                  <c:v>281573</c:v>
                </c:pt>
                <c:pt idx="2">
                  <c:v>374365</c:v>
                </c:pt>
                <c:pt idx="3">
                  <c:v>167661</c:v>
                </c:pt>
              </c:numCache>
            </c:numRef>
          </c:val>
          <c:extLst>
            <c:ext xmlns:c16="http://schemas.microsoft.com/office/drawing/2014/chart" uri="{C3380CC4-5D6E-409C-BE32-E72D297353CC}">
              <c16:uniqueId val="{00000001-C59A-4992-8F15-29B9AA08D49F}"/>
            </c:ext>
          </c:extLst>
        </c:ser>
        <c:ser>
          <c:idx val="0"/>
          <c:order val="1"/>
          <c:tx>
            <c:strRef>
              <c:f>'Gráfico 13'!$D$6</c:f>
              <c:strCache>
                <c:ptCount val="1"/>
                <c:pt idx="0">
                  <c:v>Aprobada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13'!$E$5:$H$5</c:f>
              <c:strCache>
                <c:ptCount val="4"/>
                <c:pt idx="0">
                  <c:v>2020</c:v>
                </c:pt>
                <c:pt idx="1">
                  <c:v>2021</c:v>
                </c:pt>
                <c:pt idx="2">
                  <c:v>2022</c:v>
                </c:pt>
                <c:pt idx="3">
                  <c:v>2023</c:v>
                </c:pt>
              </c:strCache>
            </c:strRef>
          </c:cat>
          <c:val>
            <c:numRef>
              <c:f>'Gráfico 13'!$E$6:$H$6</c:f>
              <c:numCache>
                <c:formatCode>#,##0</c:formatCode>
                <c:ptCount val="4"/>
                <c:pt idx="0">
                  <c:v>306454</c:v>
                </c:pt>
                <c:pt idx="1">
                  <c:v>132212</c:v>
                </c:pt>
                <c:pt idx="2">
                  <c:v>236347</c:v>
                </c:pt>
                <c:pt idx="3">
                  <c:v>67519</c:v>
                </c:pt>
              </c:numCache>
            </c:numRef>
          </c:val>
          <c:extLst>
            <c:ext xmlns:c16="http://schemas.microsoft.com/office/drawing/2014/chart" uri="{C3380CC4-5D6E-409C-BE32-E72D297353CC}">
              <c16:uniqueId val="{00000000-C59A-4992-8F15-29B9AA08D49F}"/>
            </c:ext>
          </c:extLst>
        </c:ser>
        <c:ser>
          <c:idx val="3"/>
          <c:order val="2"/>
          <c:tx>
            <c:strRef>
              <c:f>'Gráfico 13'!$D$9</c:f>
              <c:strCache>
                <c:ptCount val="1"/>
                <c:pt idx="0">
                  <c:v>En trámite</c:v>
                </c:pt>
              </c:strCache>
            </c:strRef>
          </c:tx>
          <c:spPr>
            <a:solidFill>
              <a:schemeClr val="accent6"/>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C59A-4992-8F15-29B9AA08D49F}"/>
                </c:ext>
              </c:extLst>
            </c:dLbl>
            <c:dLbl>
              <c:idx val="1"/>
              <c:delete val="1"/>
              <c:extLst>
                <c:ext xmlns:c15="http://schemas.microsoft.com/office/drawing/2012/chart" uri="{CE6537A1-D6FC-4f65-9D91-7224C49458BB}"/>
                <c:ext xmlns:c16="http://schemas.microsoft.com/office/drawing/2014/chart" uri="{C3380CC4-5D6E-409C-BE32-E72D297353CC}">
                  <c16:uniqueId val="{00000006-C59A-4992-8F15-29B9AA08D49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13'!$E$5:$H$5</c:f>
              <c:strCache>
                <c:ptCount val="4"/>
                <c:pt idx="0">
                  <c:v>2020</c:v>
                </c:pt>
                <c:pt idx="1">
                  <c:v>2021</c:v>
                </c:pt>
                <c:pt idx="2">
                  <c:v>2022</c:v>
                </c:pt>
                <c:pt idx="3">
                  <c:v>2023</c:v>
                </c:pt>
              </c:strCache>
            </c:strRef>
          </c:cat>
          <c:val>
            <c:numRef>
              <c:f>'Gráfico 13'!$E$9:$H$9</c:f>
              <c:numCache>
                <c:formatCode>#,##0</c:formatCode>
                <c:ptCount val="4"/>
                <c:pt idx="0">
                  <c:v>45</c:v>
                </c:pt>
                <c:pt idx="1">
                  <c:v>579</c:v>
                </c:pt>
                <c:pt idx="2">
                  <c:v>40299</c:v>
                </c:pt>
                <c:pt idx="3">
                  <c:v>223787</c:v>
                </c:pt>
              </c:numCache>
            </c:numRef>
          </c:val>
          <c:extLst>
            <c:ext xmlns:c16="http://schemas.microsoft.com/office/drawing/2014/chart" uri="{C3380CC4-5D6E-409C-BE32-E72D297353CC}">
              <c16:uniqueId val="{00000003-C59A-4992-8F15-29B9AA08D49F}"/>
            </c:ext>
          </c:extLst>
        </c:ser>
        <c:dLbls>
          <c:showLegendKey val="0"/>
          <c:showVal val="0"/>
          <c:showCatName val="0"/>
          <c:showSerName val="0"/>
          <c:showPercent val="0"/>
          <c:showBubbleSize val="0"/>
        </c:dLbls>
        <c:gapWidth val="50"/>
        <c:overlap val="100"/>
        <c:axId val="63766135"/>
        <c:axId val="63764335"/>
      </c:barChart>
      <c:catAx>
        <c:axId val="63766135"/>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63764335"/>
        <c:crosses val="autoZero"/>
        <c:auto val="1"/>
        <c:lblAlgn val="ctr"/>
        <c:lblOffset val="100"/>
        <c:noMultiLvlLbl val="0"/>
      </c:catAx>
      <c:valAx>
        <c:axId val="63764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637661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'Gráfico 14'!$D$7</c:f>
              <c:strCache>
                <c:ptCount val="1"/>
                <c:pt idx="0">
                  <c:v>Denegada o inadmitida</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14'!$E$5:$H$5</c:f>
              <c:strCache>
                <c:ptCount val="4"/>
                <c:pt idx="0">
                  <c:v>2020</c:v>
                </c:pt>
                <c:pt idx="1">
                  <c:v>2021</c:v>
                </c:pt>
                <c:pt idx="2">
                  <c:v>2022</c:v>
                </c:pt>
                <c:pt idx="3">
                  <c:v>2023</c:v>
                </c:pt>
              </c:strCache>
            </c:strRef>
          </c:cat>
          <c:val>
            <c:numRef>
              <c:f>'Gráfico 14'!$E$7:$H$7</c:f>
              <c:numCache>
                <c:formatCode>#,##0.0</c:formatCode>
                <c:ptCount val="4"/>
                <c:pt idx="0">
                  <c:v>70.485550390911257</c:v>
                </c:pt>
                <c:pt idx="1">
                  <c:v>67.953055767392925</c:v>
                </c:pt>
                <c:pt idx="2">
                  <c:v>57.505172723655974</c:v>
                </c:pt>
                <c:pt idx="3">
                  <c:v>36.530077325820812</c:v>
                </c:pt>
              </c:numCache>
            </c:numRef>
          </c:val>
          <c:extLst>
            <c:ext xmlns:c16="http://schemas.microsoft.com/office/drawing/2014/chart" uri="{C3380CC4-5D6E-409C-BE32-E72D297353CC}">
              <c16:uniqueId val="{00000000-A4A2-49EF-A64E-C984E9993653}"/>
            </c:ext>
          </c:extLst>
        </c:ser>
        <c:ser>
          <c:idx val="0"/>
          <c:order val="1"/>
          <c:tx>
            <c:strRef>
              <c:f>'Gráfico 14'!$D$6</c:f>
              <c:strCache>
                <c:ptCount val="1"/>
                <c:pt idx="0">
                  <c:v>Aprobada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14'!$E$5:$H$5</c:f>
              <c:strCache>
                <c:ptCount val="4"/>
                <c:pt idx="0">
                  <c:v>2020</c:v>
                </c:pt>
                <c:pt idx="1">
                  <c:v>2021</c:v>
                </c:pt>
                <c:pt idx="2">
                  <c:v>2022</c:v>
                </c:pt>
                <c:pt idx="3">
                  <c:v>2023</c:v>
                </c:pt>
              </c:strCache>
            </c:strRef>
          </c:cat>
          <c:val>
            <c:numRef>
              <c:f>'Gráfico 14'!$E$6:$H$6</c:f>
              <c:numCache>
                <c:formatCode>#,##0.0</c:formatCode>
                <c:ptCount val="4"/>
                <c:pt idx="0">
                  <c:v>29.510116315236534</c:v>
                </c:pt>
                <c:pt idx="1">
                  <c:v>31.907212016487918</c:v>
                </c:pt>
                <c:pt idx="2">
                  <c:v>36.304609292316101</c:v>
                </c:pt>
                <c:pt idx="3">
                  <c:v>14.711079445798935</c:v>
                </c:pt>
              </c:numCache>
            </c:numRef>
          </c:val>
          <c:extLst>
            <c:ext xmlns:c16="http://schemas.microsoft.com/office/drawing/2014/chart" uri="{C3380CC4-5D6E-409C-BE32-E72D297353CC}">
              <c16:uniqueId val="{00000001-A4A2-49EF-A64E-C984E9993653}"/>
            </c:ext>
          </c:extLst>
        </c:ser>
        <c:ser>
          <c:idx val="3"/>
          <c:order val="2"/>
          <c:tx>
            <c:strRef>
              <c:f>'Gráfico 14'!$D$8</c:f>
              <c:strCache>
                <c:ptCount val="1"/>
                <c:pt idx="0">
                  <c:v>En trámite</c:v>
                </c:pt>
              </c:strCache>
            </c:strRef>
          </c:tx>
          <c:spPr>
            <a:solidFill>
              <a:schemeClr val="accent6"/>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A4A2-49EF-A64E-C984E9993653}"/>
                </c:ext>
              </c:extLst>
            </c:dLbl>
            <c:dLbl>
              <c:idx val="1"/>
              <c:delete val="1"/>
              <c:extLst>
                <c:ext xmlns:c15="http://schemas.microsoft.com/office/drawing/2012/chart" uri="{CE6537A1-D6FC-4f65-9D91-7224C49458BB}"/>
                <c:ext xmlns:c16="http://schemas.microsoft.com/office/drawing/2014/chart" uri="{C3380CC4-5D6E-409C-BE32-E72D297353CC}">
                  <c16:uniqueId val="{00000003-A4A2-49EF-A64E-C984E999365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14'!$E$5:$H$5</c:f>
              <c:strCache>
                <c:ptCount val="4"/>
                <c:pt idx="0">
                  <c:v>2020</c:v>
                </c:pt>
                <c:pt idx="1">
                  <c:v>2021</c:v>
                </c:pt>
                <c:pt idx="2">
                  <c:v>2022</c:v>
                </c:pt>
                <c:pt idx="3">
                  <c:v>2023</c:v>
                </c:pt>
              </c:strCache>
            </c:strRef>
          </c:cat>
          <c:val>
            <c:numRef>
              <c:f>'Gráfico 14'!$E$8:$H$8</c:f>
              <c:numCache>
                <c:formatCode>#,##0.0</c:formatCode>
                <c:ptCount val="4"/>
                <c:pt idx="0">
                  <c:v>4.3332938522115689E-3</c:v>
                </c:pt>
                <c:pt idx="1">
                  <c:v>0.13973221611916092</c:v>
                </c:pt>
                <c:pt idx="2">
                  <c:v>6.1902179840279192</c:v>
                </c:pt>
                <c:pt idx="3">
                  <c:v>48.758843228380258</c:v>
                </c:pt>
              </c:numCache>
            </c:numRef>
          </c:val>
          <c:extLst>
            <c:ext xmlns:c16="http://schemas.microsoft.com/office/drawing/2014/chart" uri="{C3380CC4-5D6E-409C-BE32-E72D297353CC}">
              <c16:uniqueId val="{00000004-A4A2-49EF-A64E-C984E9993653}"/>
            </c:ext>
          </c:extLst>
        </c:ser>
        <c:dLbls>
          <c:showLegendKey val="0"/>
          <c:showVal val="0"/>
          <c:showCatName val="0"/>
          <c:showSerName val="0"/>
          <c:showPercent val="0"/>
          <c:showBubbleSize val="0"/>
        </c:dLbls>
        <c:gapWidth val="50"/>
        <c:overlap val="100"/>
        <c:axId val="63766135"/>
        <c:axId val="63764335"/>
      </c:barChart>
      <c:catAx>
        <c:axId val="63766135"/>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63764335"/>
        <c:crosses val="autoZero"/>
        <c:auto val="1"/>
        <c:lblAlgn val="ctr"/>
        <c:lblOffset val="100"/>
        <c:noMultiLvlLbl val="0"/>
      </c:catAx>
      <c:valAx>
        <c:axId val="63764335"/>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63766135"/>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77586206896545E-2"/>
          <c:y val="3.8984110905191105E-2"/>
          <c:w val="0.8026800766283525"/>
          <c:h val="0.64602605363984666"/>
        </c:manualLayout>
      </c:layout>
      <c:barChart>
        <c:barDir val="col"/>
        <c:grouping val="clustered"/>
        <c:varyColors val="0"/>
        <c:ser>
          <c:idx val="1"/>
          <c:order val="1"/>
          <c:tx>
            <c:strRef>
              <c:f>'Gráfico 15'!$F$5</c:f>
              <c:strCache>
                <c:ptCount val="1"/>
                <c:pt idx="0">
                  <c:v>Porcentaje solicitudes resueltas</c:v>
                </c:pt>
              </c:strCache>
            </c:strRef>
          </c:tx>
          <c:spPr>
            <a:solidFill>
              <a:schemeClr val="bg1">
                <a:lumMod val="95000"/>
              </a:schemeClr>
            </a:solidFill>
            <a:ln>
              <a:solidFill>
                <a:schemeClr val="bg1">
                  <a:lumMod val="75000"/>
                </a:schemeClr>
              </a:solidFill>
            </a:ln>
            <a:effectLst/>
          </c:spPr>
          <c:invertIfNegative val="0"/>
          <c:cat>
            <c:numRef>
              <c:extLst>
                <c:ext xmlns:c15="http://schemas.microsoft.com/office/drawing/2012/chart" uri="{02D57815-91ED-43cb-92C2-25804820EDAC}">
                  <c15:fullRef>
                    <c15:sqref>'Gráfico 15'!$D$6:$D$49</c15:sqref>
                  </c15:fullRef>
                </c:ext>
              </c:extLst>
              <c:f>'Gráfico 15'!$D$6:$D$43</c:f>
              <c:numCache>
                <c:formatCode>yyyymm</c:formatCode>
                <c:ptCount val="38"/>
                <c:pt idx="0" formatCode="[$-C0A]mmmyy">
                  <c:v>43952</c:v>
                </c:pt>
                <c:pt idx="1">
                  <c:v>44012</c:v>
                </c:pt>
                <c:pt idx="2">
                  <c:v>44043</c:v>
                </c:pt>
                <c:pt idx="3">
                  <c:v>44074</c:v>
                </c:pt>
                <c:pt idx="4">
                  <c:v>44104</c:v>
                </c:pt>
                <c:pt idx="5">
                  <c:v>44135</c:v>
                </c:pt>
                <c:pt idx="6">
                  <c:v>44165</c:v>
                </c:pt>
                <c:pt idx="7">
                  <c:v>44196</c:v>
                </c:pt>
                <c:pt idx="8">
                  <c:v>44227</c:v>
                </c:pt>
                <c:pt idx="9">
                  <c:v>44255</c:v>
                </c:pt>
                <c:pt idx="10">
                  <c:v>44286</c:v>
                </c:pt>
                <c:pt idx="11">
                  <c:v>44316</c:v>
                </c:pt>
                <c:pt idx="12">
                  <c:v>44347</c:v>
                </c:pt>
                <c:pt idx="13">
                  <c:v>44377</c:v>
                </c:pt>
                <c:pt idx="14">
                  <c:v>44408</c:v>
                </c:pt>
                <c:pt idx="15">
                  <c:v>44439</c:v>
                </c:pt>
                <c:pt idx="16">
                  <c:v>44469</c:v>
                </c:pt>
                <c:pt idx="17">
                  <c:v>44500</c:v>
                </c:pt>
                <c:pt idx="18">
                  <c:v>44530</c:v>
                </c:pt>
                <c:pt idx="19">
                  <c:v>44561</c:v>
                </c:pt>
                <c:pt idx="20">
                  <c:v>44592</c:v>
                </c:pt>
                <c:pt idx="21">
                  <c:v>44620</c:v>
                </c:pt>
                <c:pt idx="22">
                  <c:v>44651</c:v>
                </c:pt>
                <c:pt idx="23">
                  <c:v>44681</c:v>
                </c:pt>
                <c:pt idx="24">
                  <c:v>44712</c:v>
                </c:pt>
                <c:pt idx="25">
                  <c:v>44742</c:v>
                </c:pt>
                <c:pt idx="26">
                  <c:v>44773</c:v>
                </c:pt>
                <c:pt idx="27">
                  <c:v>44804</c:v>
                </c:pt>
                <c:pt idx="28">
                  <c:v>44834</c:v>
                </c:pt>
                <c:pt idx="29">
                  <c:v>44865</c:v>
                </c:pt>
                <c:pt idx="30">
                  <c:v>44895</c:v>
                </c:pt>
                <c:pt idx="31">
                  <c:v>44926</c:v>
                </c:pt>
                <c:pt idx="32">
                  <c:v>44957</c:v>
                </c:pt>
                <c:pt idx="33">
                  <c:v>44985</c:v>
                </c:pt>
                <c:pt idx="34">
                  <c:v>45016</c:v>
                </c:pt>
                <c:pt idx="35">
                  <c:v>45046</c:v>
                </c:pt>
                <c:pt idx="36">
                  <c:v>45077</c:v>
                </c:pt>
                <c:pt idx="37">
                  <c:v>45107</c:v>
                </c:pt>
              </c:numCache>
            </c:numRef>
          </c:cat>
          <c:val>
            <c:numRef>
              <c:extLst>
                <c:ext xmlns:c15="http://schemas.microsoft.com/office/drawing/2012/chart" uri="{02D57815-91ED-43cb-92C2-25804820EDAC}">
                  <c15:fullRef>
                    <c15:sqref>'Gráfico 15'!$F$6:$F$49</c15:sqref>
                  </c15:fullRef>
                </c:ext>
              </c:extLst>
              <c:f>'Gráfico 15'!$F$6:$F$43</c:f>
              <c:numCache>
                <c:formatCode>#,##0</c:formatCode>
                <c:ptCount val="38"/>
                <c:pt idx="0">
                  <c:v>99.969862135299778</c:v>
                </c:pt>
                <c:pt idx="1">
                  <c:v>99.776506934858347</c:v>
                </c:pt>
                <c:pt idx="2">
                  <c:v>99.67895450622612</c:v>
                </c:pt>
                <c:pt idx="3">
                  <c:v>99.635394380259584</c:v>
                </c:pt>
                <c:pt idx="4">
                  <c:v>99.459449752172986</c:v>
                </c:pt>
                <c:pt idx="5">
                  <c:v>99.555770709343051</c:v>
                </c:pt>
                <c:pt idx="6">
                  <c:v>99.711391142202217</c:v>
                </c:pt>
                <c:pt idx="7">
                  <c:v>99.558182759986593</c:v>
                </c:pt>
                <c:pt idx="8">
                  <c:v>99.490407103877089</c:v>
                </c:pt>
                <c:pt idx="9">
                  <c:v>99.511191573403551</c:v>
                </c:pt>
                <c:pt idx="10">
                  <c:v>89.840726017365839</c:v>
                </c:pt>
                <c:pt idx="11">
                  <c:v>99.518076879119207</c:v>
                </c:pt>
                <c:pt idx="12">
                  <c:v>99.669000381151079</c:v>
                </c:pt>
                <c:pt idx="13">
                  <c:v>99.641866167645361</c:v>
                </c:pt>
                <c:pt idx="14">
                  <c:v>98.098711780226594</c:v>
                </c:pt>
                <c:pt idx="15">
                  <c:v>99.48103242399192</c:v>
                </c:pt>
                <c:pt idx="16">
                  <c:v>99.134237377976063</c:v>
                </c:pt>
                <c:pt idx="17">
                  <c:v>99.248150210836187</c:v>
                </c:pt>
                <c:pt idx="18">
                  <c:v>99.083342921796486</c:v>
                </c:pt>
                <c:pt idx="19">
                  <c:v>97.709659904240084</c:v>
                </c:pt>
                <c:pt idx="20">
                  <c:v>99.197137621083868</c:v>
                </c:pt>
                <c:pt idx="21">
                  <c:v>98.962345428745195</c:v>
                </c:pt>
                <c:pt idx="22">
                  <c:v>97.511489361702132</c:v>
                </c:pt>
                <c:pt idx="23">
                  <c:v>98.779906418292569</c:v>
                </c:pt>
                <c:pt idx="24">
                  <c:v>98.514544439620423</c:v>
                </c:pt>
                <c:pt idx="25">
                  <c:v>98.197637209624133</c:v>
                </c:pt>
                <c:pt idx="26">
                  <c:v>97.547455824792422</c:v>
                </c:pt>
                <c:pt idx="27">
                  <c:v>95.104489164086687</c:v>
                </c:pt>
                <c:pt idx="28">
                  <c:v>92.09873904680488</c:v>
                </c:pt>
                <c:pt idx="29">
                  <c:v>89.296080714008539</c:v>
                </c:pt>
                <c:pt idx="30">
                  <c:v>88.421509831108736</c:v>
                </c:pt>
                <c:pt idx="31">
                  <c:v>86.812140599413539</c:v>
                </c:pt>
                <c:pt idx="32">
                  <c:v>80.122624961064943</c:v>
                </c:pt>
                <c:pt idx="33">
                  <c:v>71.250529471180485</c:v>
                </c:pt>
                <c:pt idx="34">
                  <c:v>63.739714336323082</c:v>
                </c:pt>
                <c:pt idx="35">
                  <c:v>57.393644601367868</c:v>
                </c:pt>
                <c:pt idx="36">
                  <c:v>60.788231419475245</c:v>
                </c:pt>
                <c:pt idx="37">
                  <c:v>52.916646224795173</c:v>
                </c:pt>
              </c:numCache>
            </c:numRef>
          </c:val>
          <c:extLst>
            <c:ext xmlns:c16="http://schemas.microsoft.com/office/drawing/2014/chart" uri="{C3380CC4-5D6E-409C-BE32-E72D297353CC}">
              <c16:uniqueId val="{00000000-0E38-42DC-8C7E-C1F767B0B2D2}"/>
            </c:ext>
          </c:extLst>
        </c:ser>
        <c:dLbls>
          <c:showLegendKey val="0"/>
          <c:showVal val="0"/>
          <c:showCatName val="0"/>
          <c:showSerName val="0"/>
          <c:showPercent val="0"/>
          <c:showBubbleSize val="0"/>
        </c:dLbls>
        <c:gapWidth val="20"/>
        <c:axId val="868643888"/>
        <c:axId val="868643528"/>
      </c:barChart>
      <c:lineChart>
        <c:grouping val="standard"/>
        <c:varyColors val="0"/>
        <c:ser>
          <c:idx val="0"/>
          <c:order val="0"/>
          <c:tx>
            <c:strRef>
              <c:f>'Gráfico 15'!$E$5</c:f>
              <c:strCache>
                <c:ptCount val="1"/>
                <c:pt idx="0">
                  <c:v>Tiempo medio de resolución</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'Gráfico 15'!$D$6:$D$49</c15:sqref>
                  </c15:fullRef>
                </c:ext>
              </c:extLst>
              <c:f>'Gráfico 15'!$D$6:$D$43</c:f>
              <c:numCache>
                <c:formatCode>yyyymm</c:formatCode>
                <c:ptCount val="38"/>
                <c:pt idx="0" formatCode="[$-C0A]mmmyy">
                  <c:v>43952</c:v>
                </c:pt>
                <c:pt idx="1">
                  <c:v>44012</c:v>
                </c:pt>
                <c:pt idx="2">
                  <c:v>44043</c:v>
                </c:pt>
                <c:pt idx="3">
                  <c:v>44074</c:v>
                </c:pt>
                <c:pt idx="4">
                  <c:v>44104</c:v>
                </c:pt>
                <c:pt idx="5">
                  <c:v>44135</c:v>
                </c:pt>
                <c:pt idx="6">
                  <c:v>44165</c:v>
                </c:pt>
                <c:pt idx="7">
                  <c:v>44196</c:v>
                </c:pt>
                <c:pt idx="8">
                  <c:v>44227</c:v>
                </c:pt>
                <c:pt idx="9">
                  <c:v>44255</c:v>
                </c:pt>
                <c:pt idx="10">
                  <c:v>44286</c:v>
                </c:pt>
                <c:pt idx="11">
                  <c:v>44316</c:v>
                </c:pt>
                <c:pt idx="12">
                  <c:v>44347</c:v>
                </c:pt>
                <c:pt idx="13">
                  <c:v>44377</c:v>
                </c:pt>
                <c:pt idx="14">
                  <c:v>44408</c:v>
                </c:pt>
                <c:pt idx="15">
                  <c:v>44439</c:v>
                </c:pt>
                <c:pt idx="16">
                  <c:v>44469</c:v>
                </c:pt>
                <c:pt idx="17">
                  <c:v>44500</c:v>
                </c:pt>
                <c:pt idx="18">
                  <c:v>44530</c:v>
                </c:pt>
                <c:pt idx="19">
                  <c:v>44561</c:v>
                </c:pt>
                <c:pt idx="20">
                  <c:v>44592</c:v>
                </c:pt>
                <c:pt idx="21">
                  <c:v>44620</c:v>
                </c:pt>
                <c:pt idx="22">
                  <c:v>44651</c:v>
                </c:pt>
                <c:pt idx="23">
                  <c:v>44681</c:v>
                </c:pt>
                <c:pt idx="24">
                  <c:v>44712</c:v>
                </c:pt>
                <c:pt idx="25">
                  <c:v>44742</c:v>
                </c:pt>
                <c:pt idx="26">
                  <c:v>44773</c:v>
                </c:pt>
                <c:pt idx="27">
                  <c:v>44804</c:v>
                </c:pt>
                <c:pt idx="28">
                  <c:v>44834</c:v>
                </c:pt>
                <c:pt idx="29">
                  <c:v>44865</c:v>
                </c:pt>
                <c:pt idx="30">
                  <c:v>44895</c:v>
                </c:pt>
                <c:pt idx="31">
                  <c:v>44926</c:v>
                </c:pt>
                <c:pt idx="32">
                  <c:v>44957</c:v>
                </c:pt>
                <c:pt idx="33">
                  <c:v>44985</c:v>
                </c:pt>
                <c:pt idx="34">
                  <c:v>45016</c:v>
                </c:pt>
                <c:pt idx="35">
                  <c:v>45046</c:v>
                </c:pt>
                <c:pt idx="36">
                  <c:v>45077</c:v>
                </c:pt>
                <c:pt idx="37">
                  <c:v>45107</c:v>
                </c:pt>
              </c:numCache>
            </c:numRef>
          </c:cat>
          <c:val>
            <c:numRef>
              <c:extLst>
                <c:ext xmlns:c15="http://schemas.microsoft.com/office/drawing/2012/chart" uri="{02D57815-91ED-43cb-92C2-25804820EDAC}">
                  <c15:fullRef>
                    <c15:sqref>'Gráfico 15'!$E$6:$E$49</c15:sqref>
                  </c15:fullRef>
                </c:ext>
              </c:extLst>
              <c:f>'Gráfico 15'!$E$6:$E$43</c:f>
              <c:numCache>
                <c:formatCode>#,##0</c:formatCode>
                <c:ptCount val="38"/>
                <c:pt idx="0">
                  <c:v>152.2364</c:v>
                </c:pt>
                <c:pt idx="1">
                  <c:v>131.3809</c:v>
                </c:pt>
                <c:pt idx="2">
                  <c:v>152.33459999999999</c:v>
                </c:pt>
                <c:pt idx="3">
                  <c:v>126.45189999999999</c:v>
                </c:pt>
                <c:pt idx="4">
                  <c:v>100.82769999999999</c:v>
                </c:pt>
                <c:pt idx="5">
                  <c:v>82.022419999999997</c:v>
                </c:pt>
                <c:pt idx="6">
                  <c:v>81.019450000000006</c:v>
                </c:pt>
                <c:pt idx="7">
                  <c:v>95.537549999999996</c:v>
                </c:pt>
                <c:pt idx="8">
                  <c:v>140.44329999999999</c:v>
                </c:pt>
                <c:pt idx="9">
                  <c:v>130.87430000000001</c:v>
                </c:pt>
                <c:pt idx="10">
                  <c:v>131.89490000000001</c:v>
                </c:pt>
                <c:pt idx="11">
                  <c:v>91.769970000000001</c:v>
                </c:pt>
                <c:pt idx="12">
                  <c:v>88.377340000000004</c:v>
                </c:pt>
                <c:pt idx="13">
                  <c:v>112.6155</c:v>
                </c:pt>
                <c:pt idx="14">
                  <c:v>106.4158</c:v>
                </c:pt>
                <c:pt idx="15">
                  <c:v>96.799869999999999</c:v>
                </c:pt>
                <c:pt idx="16">
                  <c:v>96.563389999999998</c:v>
                </c:pt>
                <c:pt idx="17">
                  <c:v>89.312799999999996</c:v>
                </c:pt>
                <c:pt idx="18">
                  <c:v>111.8306</c:v>
                </c:pt>
                <c:pt idx="19">
                  <c:v>142.06290000000001</c:v>
                </c:pt>
                <c:pt idx="20">
                  <c:v>119.2861</c:v>
                </c:pt>
                <c:pt idx="21">
                  <c:v>138.8049</c:v>
                </c:pt>
                <c:pt idx="22">
                  <c:v>139.49639999999999</c:v>
                </c:pt>
                <c:pt idx="23">
                  <c:v>148.02590000000001</c:v>
                </c:pt>
                <c:pt idx="24">
                  <c:v>159.49170000000001</c:v>
                </c:pt>
                <c:pt idx="25">
                  <c:v>173.2731</c:v>
                </c:pt>
                <c:pt idx="26">
                  <c:v>180.66800000000001</c:v>
                </c:pt>
                <c:pt idx="27">
                  <c:v>204.44710000000001</c:v>
                </c:pt>
                <c:pt idx="28">
                  <c:v>180.27709999999999</c:v>
                </c:pt>
                <c:pt idx="29">
                  <c:v>165.25120000000001</c:v>
                </c:pt>
                <c:pt idx="30">
                  <c:v>163.16050000000001</c:v>
                </c:pt>
                <c:pt idx="31">
                  <c:v>147.5496</c:v>
                </c:pt>
                <c:pt idx="32">
                  <c:v>177.72210000000001</c:v>
                </c:pt>
                <c:pt idx="33">
                  <c:v>166.9187</c:v>
                </c:pt>
                <c:pt idx="34">
                  <c:v>149.62450000000001</c:v>
                </c:pt>
                <c:pt idx="35">
                  <c:v>123.0719</c:v>
                </c:pt>
                <c:pt idx="36">
                  <c:v>92.054109999999994</c:v>
                </c:pt>
                <c:pt idx="37">
                  <c:v>73.975710000000007</c:v>
                </c:pt>
              </c:numCache>
            </c:numRef>
          </c:val>
          <c:smooth val="0"/>
          <c:extLst>
            <c:ext xmlns:c16="http://schemas.microsoft.com/office/drawing/2014/chart" uri="{C3380CC4-5D6E-409C-BE32-E72D297353CC}">
              <c16:uniqueId val="{00000001-0E38-42DC-8C7E-C1F767B0B2D2}"/>
            </c:ext>
          </c:extLst>
        </c:ser>
        <c:dLbls>
          <c:showLegendKey val="0"/>
          <c:showVal val="0"/>
          <c:showCatName val="0"/>
          <c:showSerName val="0"/>
          <c:showPercent val="0"/>
          <c:showBubbleSize val="0"/>
        </c:dLbls>
        <c:marker val="1"/>
        <c:smooth val="0"/>
        <c:axId val="816383224"/>
        <c:axId val="816377104"/>
      </c:lineChart>
      <c:dateAx>
        <c:axId val="816383224"/>
        <c:scaling>
          <c:orientation val="minMax"/>
        </c:scaling>
        <c:delete val="0"/>
        <c:axPos val="b"/>
        <c:numFmt formatCode="[$-C0A]mmmyy" sourceLinked="1"/>
        <c:majorTickMark val="out"/>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816377104"/>
        <c:crosses val="autoZero"/>
        <c:auto val="1"/>
        <c:lblOffset val="100"/>
        <c:baseTimeUnit val="months"/>
        <c:majorUnit val="1"/>
        <c:majorTimeUnit val="months"/>
      </c:dateAx>
      <c:valAx>
        <c:axId val="816377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r>
                  <a:rPr lang="es-ES" sz="800"/>
                  <a:t>Tiempo de resolución (días)</a:t>
                </a:r>
              </a:p>
            </c:rich>
          </c:tx>
          <c:overlay val="0"/>
          <c:spPr>
            <a:noFill/>
            <a:ln>
              <a:noFill/>
            </a:ln>
            <a:effectLst/>
          </c:spPr>
          <c:txPr>
            <a:bodyPr rot="-5400000" spcFirstLastPara="1" vertOverflow="ellipsis" vert="horz" wrap="square" anchor="ctr" anchorCtr="1"/>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title>
        <c:numFmt formatCode="#,##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816383224"/>
        <c:crosses val="autoZero"/>
        <c:crossBetween val="between"/>
      </c:valAx>
      <c:valAx>
        <c:axId val="868643528"/>
        <c:scaling>
          <c:orientation val="minMax"/>
          <c:max val="100"/>
        </c:scaling>
        <c:delete val="0"/>
        <c:axPos val="r"/>
        <c:title>
          <c:tx>
            <c:rich>
              <a:bodyPr rot="-5400000" spcFirstLastPara="1" vertOverflow="ellipsis" vert="horz" wrap="square" anchor="ctr" anchorCtr="1"/>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r>
                  <a:rPr lang="es-ES" sz="800"/>
                  <a:t>Porcentaje de solicitudes resueltas</a:t>
                </a:r>
              </a:p>
            </c:rich>
          </c:tx>
          <c:overlay val="0"/>
          <c:spPr>
            <a:noFill/>
            <a:ln>
              <a:noFill/>
            </a:ln>
            <a:effectLst/>
          </c:spPr>
          <c:txPr>
            <a:bodyPr rot="-5400000" spcFirstLastPara="1" vertOverflow="ellipsis" vert="horz" wrap="square" anchor="ctr" anchorCtr="1"/>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title>
        <c:numFmt formatCode="#,##0" sourceLinked="1"/>
        <c:majorTickMark val="out"/>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868643888"/>
        <c:crosses val="max"/>
        <c:crossBetween val="between"/>
      </c:valAx>
      <c:dateAx>
        <c:axId val="868643888"/>
        <c:scaling>
          <c:orientation val="minMax"/>
        </c:scaling>
        <c:delete val="1"/>
        <c:axPos val="b"/>
        <c:numFmt formatCode="[$-C0A]mmmyy" sourceLinked="1"/>
        <c:majorTickMark val="out"/>
        <c:minorTickMark val="none"/>
        <c:tickLblPos val="nextTo"/>
        <c:crossAx val="868643528"/>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'Gráfico 16'!$D$6</c:f>
              <c:strCache>
                <c:ptCount val="1"/>
                <c:pt idx="0">
                  <c:v>2022</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16'!$E$5:$I$5</c:f>
              <c:strCache>
                <c:ptCount val="5"/>
                <c:pt idx="0">
                  <c:v>Afectados</c:v>
                </c:pt>
                <c:pt idx="1">
                  <c:v>No afectados</c:v>
                </c:pt>
                <c:pt idx="2">
                  <c:v>Baja en IMV</c:v>
                </c:pt>
                <c:pt idx="3">
                  <c:v>Aumenta IMV</c:v>
                </c:pt>
                <c:pt idx="4">
                  <c:v>Reduce IMV</c:v>
                </c:pt>
              </c:strCache>
            </c:strRef>
          </c:cat>
          <c:val>
            <c:numRef>
              <c:f>'Gráfico 16'!$E$6:$I$6</c:f>
              <c:numCache>
                <c:formatCode>General</c:formatCode>
                <c:ptCount val="5"/>
                <c:pt idx="0">
                  <c:v>83</c:v>
                </c:pt>
                <c:pt idx="1">
                  <c:v>17</c:v>
                </c:pt>
                <c:pt idx="2">
                  <c:v>16</c:v>
                </c:pt>
                <c:pt idx="3">
                  <c:v>40</c:v>
                </c:pt>
                <c:pt idx="4">
                  <c:v>27</c:v>
                </c:pt>
              </c:numCache>
            </c:numRef>
          </c:val>
          <c:extLst>
            <c:ext xmlns:c16="http://schemas.microsoft.com/office/drawing/2014/chart" uri="{C3380CC4-5D6E-409C-BE32-E72D297353CC}">
              <c16:uniqueId val="{00000000-81D8-422E-A1B9-588F7133B65E}"/>
            </c:ext>
          </c:extLst>
        </c:ser>
        <c:ser>
          <c:idx val="0"/>
          <c:order val="1"/>
          <c:tx>
            <c:strRef>
              <c:f>'Gráfico 16'!$D$7</c:f>
              <c:strCache>
                <c:ptCount val="1"/>
                <c:pt idx="0">
                  <c:v>2023</c:v>
                </c:pt>
              </c:strCache>
            </c:strRef>
          </c:tx>
          <c:spPr>
            <a:solidFill>
              <a:schemeClr val="accent1"/>
            </a:solidFill>
            <a:ln>
              <a:noFill/>
            </a:ln>
            <a:effectLst/>
          </c:spPr>
          <c:invertIfNegative val="0"/>
          <c:dLbls>
            <c:dLbl>
              <c:idx val="2"/>
              <c:layout>
                <c:manualLayout>
                  <c:x val="-2.4347272626188848E-3"/>
                  <c:y val="8.11614511247537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7B-402F-8D16-B90FC005B5B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16'!$E$5:$I$5</c:f>
              <c:strCache>
                <c:ptCount val="5"/>
                <c:pt idx="0">
                  <c:v>Afectados</c:v>
                </c:pt>
                <c:pt idx="1">
                  <c:v>No afectados</c:v>
                </c:pt>
                <c:pt idx="2">
                  <c:v>Baja en IMV</c:v>
                </c:pt>
                <c:pt idx="3">
                  <c:v>Aumenta IMV</c:v>
                </c:pt>
                <c:pt idx="4">
                  <c:v>Reduce IMV</c:v>
                </c:pt>
              </c:strCache>
            </c:strRef>
          </c:cat>
          <c:val>
            <c:numRef>
              <c:f>'Gráfico 16'!$E$7:$I$7</c:f>
              <c:numCache>
                <c:formatCode>0</c:formatCode>
                <c:ptCount val="5"/>
                <c:pt idx="0">
                  <c:v>65</c:v>
                </c:pt>
                <c:pt idx="1">
                  <c:v>34.799999999999997</c:v>
                </c:pt>
                <c:pt idx="2">
                  <c:v>7.1999999999999993</c:v>
                </c:pt>
                <c:pt idx="3">
                  <c:v>33.300000000000004</c:v>
                </c:pt>
                <c:pt idx="4">
                  <c:v>24.987338155656271</c:v>
                </c:pt>
              </c:numCache>
            </c:numRef>
          </c:val>
          <c:extLst>
            <c:ext xmlns:c16="http://schemas.microsoft.com/office/drawing/2014/chart" uri="{C3380CC4-5D6E-409C-BE32-E72D297353CC}">
              <c16:uniqueId val="{00000001-81D8-422E-A1B9-588F7133B65E}"/>
            </c:ext>
          </c:extLst>
        </c:ser>
        <c:dLbls>
          <c:showLegendKey val="0"/>
          <c:showVal val="0"/>
          <c:showCatName val="0"/>
          <c:showSerName val="0"/>
          <c:showPercent val="0"/>
          <c:showBubbleSize val="0"/>
        </c:dLbls>
        <c:gapWidth val="50"/>
        <c:axId val="622010024"/>
        <c:axId val="622008944"/>
      </c:barChart>
      <c:catAx>
        <c:axId val="622010024"/>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22008944"/>
        <c:crosses val="autoZero"/>
        <c:auto val="1"/>
        <c:lblAlgn val="ctr"/>
        <c:lblOffset val="100"/>
        <c:noMultiLvlLbl val="0"/>
      </c:catAx>
      <c:valAx>
        <c:axId val="622008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2201002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latin typeface="Century Gothic" panose="020B0502020202020204" pitchFamily="34" charset="0"/>
        </a:defRPr>
      </a:pPr>
      <a:endParaRPr lang="es-ES"/>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1-B922-4926-B52A-749191A6C6F5}"/>
              </c:ext>
            </c:extLst>
          </c:dPt>
          <c:dPt>
            <c:idx val="1"/>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3-B922-4926-B52A-749191A6C6F5}"/>
              </c:ext>
            </c:extLst>
          </c:dPt>
          <c:dPt>
            <c:idx val="2"/>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5-B922-4926-B52A-749191A6C6F5}"/>
              </c:ext>
            </c:extLst>
          </c:dPt>
          <c:dPt>
            <c:idx val="4"/>
            <c:invertIfNegative val="0"/>
            <c:bubble3D val="0"/>
            <c:spPr>
              <a:solidFill>
                <a:schemeClr val="bg1">
                  <a:lumMod val="65000"/>
                </a:schemeClr>
              </a:solidFill>
              <a:ln>
                <a:noFill/>
              </a:ln>
              <a:effectLst/>
            </c:spPr>
            <c:extLst>
              <c:ext xmlns:c16="http://schemas.microsoft.com/office/drawing/2014/chart" uri="{C3380CC4-5D6E-409C-BE32-E72D297353CC}">
                <c16:uniqueId val="{00000007-B922-4926-B52A-749191A6C6F5}"/>
              </c:ext>
            </c:extLst>
          </c:dPt>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22-4926-B52A-749191A6C6F5}"/>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22-4926-B52A-749191A6C6F5}"/>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22-4926-B52A-749191A6C6F5}"/>
                </c:ext>
              </c:extLst>
            </c:dLbl>
            <c:dLbl>
              <c:idx val="3"/>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extLst>
                <c:ext xmlns:c16="http://schemas.microsoft.com/office/drawing/2014/chart" uri="{C3380CC4-5D6E-409C-BE32-E72D297353CC}">
                  <c16:uniqueId val="{00000009-B922-4926-B52A-749191A6C6F5}"/>
                </c:ext>
              </c:extLst>
            </c:dLbl>
            <c:dLbl>
              <c:idx val="4"/>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extLst>
                <c:ext xmlns:c16="http://schemas.microsoft.com/office/drawing/2014/chart" uri="{C3380CC4-5D6E-409C-BE32-E72D297353CC}">
                  <c16:uniqueId val="{00000007-B922-4926-B52A-749191A6C6F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18'!$D$6:$D$10</c:f>
              <c:strCache>
                <c:ptCount val="5"/>
                <c:pt idx="0">
                  <c:v>Tramo 1</c:v>
                </c:pt>
                <c:pt idx="1">
                  <c:v>Tramo 2</c:v>
                </c:pt>
                <c:pt idx="2">
                  <c:v>Tramo 3</c:v>
                </c:pt>
                <c:pt idx="3">
                  <c:v>Total beneficiarios del incentivo</c:v>
                </c:pt>
                <c:pt idx="4">
                  <c:v>No beneficiarios del incentivo</c:v>
                </c:pt>
              </c:strCache>
            </c:strRef>
          </c:cat>
          <c:val>
            <c:numRef>
              <c:f>'Gráfico 18'!$E$6:$E$10</c:f>
              <c:numCache>
                <c:formatCode>0.00</c:formatCode>
                <c:ptCount val="5"/>
                <c:pt idx="0">
                  <c:v>24.021927937403387</c:v>
                </c:pt>
                <c:pt idx="1">
                  <c:v>3.6518939937212154</c:v>
                </c:pt>
                <c:pt idx="2">
                  <c:v>2.1950247804815861</c:v>
                </c:pt>
                <c:pt idx="3">
                  <c:v>29.868846711606189</c:v>
                </c:pt>
                <c:pt idx="4">
                  <c:v>70.131153288393804</c:v>
                </c:pt>
              </c:numCache>
            </c:numRef>
          </c:val>
          <c:extLst>
            <c:ext xmlns:c16="http://schemas.microsoft.com/office/drawing/2014/chart" uri="{C3380CC4-5D6E-409C-BE32-E72D297353CC}">
              <c16:uniqueId val="{00000008-B922-4926-B52A-749191A6C6F5}"/>
            </c:ext>
          </c:extLst>
        </c:ser>
        <c:dLbls>
          <c:showLegendKey val="0"/>
          <c:showVal val="0"/>
          <c:showCatName val="0"/>
          <c:showSerName val="0"/>
          <c:showPercent val="0"/>
          <c:showBubbleSize val="0"/>
        </c:dLbls>
        <c:gapWidth val="50"/>
        <c:axId val="1764107263"/>
        <c:axId val="1764108703"/>
      </c:barChart>
      <c:catAx>
        <c:axId val="1764107263"/>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1764108703"/>
        <c:crosses val="autoZero"/>
        <c:auto val="1"/>
        <c:lblAlgn val="ctr"/>
        <c:lblOffset val="100"/>
        <c:noMultiLvlLbl val="0"/>
      </c:catAx>
      <c:valAx>
        <c:axId val="17641087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176410726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39197000109274"/>
          <c:y val="5.0387353093221413E-2"/>
          <c:w val="0.83869548463533727"/>
          <c:h val="0.71642790511727084"/>
        </c:manualLayout>
      </c:layout>
      <c:barChart>
        <c:barDir val="col"/>
        <c:grouping val="stacked"/>
        <c:varyColors val="0"/>
        <c:ser>
          <c:idx val="1"/>
          <c:order val="0"/>
          <c:tx>
            <c:strRef>
              <c:f>'Gráfico 20'!$F$5</c:f>
              <c:strCache>
                <c:ptCount val="1"/>
                <c:pt idx="0">
                  <c:v>Sí</c:v>
                </c:pt>
              </c:strCache>
            </c:strRef>
          </c:tx>
          <c:spPr>
            <a:solidFill>
              <a:schemeClr val="accent2"/>
            </a:solidFill>
            <a:ln>
              <a:noFill/>
            </a:ln>
            <a:effectLst/>
          </c:spPr>
          <c:invertIfNegative val="0"/>
          <c:dLbls>
            <c:dLbl>
              <c:idx val="0"/>
              <c:tx>
                <c:rich>
                  <a:bodyPr/>
                  <a:lstStyle/>
                  <a:p>
                    <a:fld id="{65DDC4C4-D646-4296-9C14-3A81B1A13C23}" type="CELLRANGE">
                      <a:rPr lang="en-US"/>
                      <a:pPr/>
                      <a:t>[CELLRANGE]</a:t>
                    </a:fld>
                    <a:r>
                      <a:rPr lang="en-US"/>
                      <a:t> </a:t>
                    </a: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221A-460A-B36C-99FF3939C5A1}"/>
                </c:ext>
              </c:extLst>
            </c:dLbl>
            <c:dLbl>
              <c:idx val="1"/>
              <c:tx>
                <c:rich>
                  <a:bodyPr/>
                  <a:lstStyle/>
                  <a:p>
                    <a:fld id="{190B9D50-E449-4356-B3D6-FA0490E8ED8A}"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221A-460A-B36C-99FF3939C5A1}"/>
                </c:ext>
              </c:extLst>
            </c:dLbl>
            <c:dLbl>
              <c:idx val="2"/>
              <c:tx>
                <c:rich>
                  <a:bodyPr/>
                  <a:lstStyle/>
                  <a:p>
                    <a:fld id="{5D0E24DA-01E1-4E4A-9614-E26A586857F5}"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21A-460A-B36C-99FF3939C5A1}"/>
                </c:ext>
              </c:extLst>
            </c:dLbl>
            <c:dLbl>
              <c:idx val="3"/>
              <c:tx>
                <c:rich>
                  <a:bodyPr/>
                  <a:lstStyle/>
                  <a:p>
                    <a:fld id="{99FACD37-260C-417F-97CD-6D8E71F2207C}"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21A-460A-B36C-99FF3939C5A1}"/>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'Gráfico 20'!$D$6:$D$9</c:f>
              <c:numCache>
                <c:formatCode>General</c:formatCode>
                <c:ptCount val="4"/>
                <c:pt idx="0">
                  <c:v>2020</c:v>
                </c:pt>
                <c:pt idx="1">
                  <c:v>2021</c:v>
                </c:pt>
                <c:pt idx="2">
                  <c:v>2022</c:v>
                </c:pt>
                <c:pt idx="3">
                  <c:v>2023</c:v>
                </c:pt>
              </c:numCache>
            </c:numRef>
          </c:cat>
          <c:val>
            <c:numRef>
              <c:f>'Gráfico 20'!$F$6:$F$9</c:f>
              <c:numCache>
                <c:formatCode>#,##0</c:formatCode>
                <c:ptCount val="4"/>
                <c:pt idx="0">
                  <c:v>318320</c:v>
                </c:pt>
                <c:pt idx="1">
                  <c:v>240584</c:v>
                </c:pt>
                <c:pt idx="2">
                  <c:v>204681</c:v>
                </c:pt>
                <c:pt idx="3">
                  <c:v>72925</c:v>
                </c:pt>
              </c:numCache>
            </c:numRef>
          </c:val>
          <c:extLst>
            <c:ext xmlns:c15="http://schemas.microsoft.com/office/drawing/2012/chart" uri="{02D57815-91ED-43cb-92C2-25804820EDAC}">
              <c15:datalabelsRange>
                <c15:f>'Gráfico 20'!$K$6:$K$9</c15:f>
                <c15:dlblRangeCache>
                  <c:ptCount val="4"/>
                  <c:pt idx="0">
                    <c:v>27,9</c:v>
                  </c:pt>
                  <c:pt idx="1">
                    <c:v>51,8</c:v>
                  </c:pt>
                  <c:pt idx="2">
                    <c:v>28,7</c:v>
                  </c:pt>
                  <c:pt idx="3">
                    <c:v>15,1</c:v>
                  </c:pt>
                </c15:dlblRangeCache>
              </c15:datalabelsRange>
            </c:ext>
            <c:ext xmlns:c16="http://schemas.microsoft.com/office/drawing/2014/chart" uri="{C3380CC4-5D6E-409C-BE32-E72D297353CC}">
              <c16:uniqueId val="{00000004-221A-460A-B36C-99FF3939C5A1}"/>
            </c:ext>
          </c:extLst>
        </c:ser>
        <c:ser>
          <c:idx val="0"/>
          <c:order val="1"/>
          <c:tx>
            <c:strRef>
              <c:f>'Gráfico 20'!$E$5</c:f>
              <c:strCache>
                <c:ptCount val="1"/>
                <c:pt idx="0">
                  <c:v>No</c:v>
                </c:pt>
              </c:strCache>
            </c:strRef>
          </c:tx>
          <c:spPr>
            <a:solidFill>
              <a:schemeClr val="bg2">
                <a:lumMod val="75000"/>
              </a:schemeClr>
            </a:solidFill>
            <a:ln>
              <a:noFill/>
            </a:ln>
            <a:effectLst/>
          </c:spPr>
          <c:invertIfNegative val="0"/>
          <c:cat>
            <c:numRef>
              <c:f>'Gráfico 20'!$D$6:$D$9</c:f>
              <c:numCache>
                <c:formatCode>General</c:formatCode>
                <c:ptCount val="4"/>
                <c:pt idx="0">
                  <c:v>2020</c:v>
                </c:pt>
                <c:pt idx="1">
                  <c:v>2021</c:v>
                </c:pt>
                <c:pt idx="2">
                  <c:v>2022</c:v>
                </c:pt>
                <c:pt idx="3">
                  <c:v>2023</c:v>
                </c:pt>
              </c:numCache>
            </c:numRef>
          </c:cat>
          <c:val>
            <c:numRef>
              <c:f>'Gráfico 20'!$E$6:$E$9</c:f>
              <c:numCache>
                <c:formatCode>#,##0</c:formatCode>
                <c:ptCount val="4"/>
                <c:pt idx="0">
                  <c:v>823710</c:v>
                </c:pt>
                <c:pt idx="1">
                  <c:v>224235</c:v>
                </c:pt>
                <c:pt idx="2">
                  <c:v>507744</c:v>
                </c:pt>
                <c:pt idx="3">
                  <c:v>411079</c:v>
                </c:pt>
              </c:numCache>
            </c:numRef>
          </c:val>
          <c:extLst>
            <c:ext xmlns:c16="http://schemas.microsoft.com/office/drawing/2014/chart" uri="{C3380CC4-5D6E-409C-BE32-E72D297353CC}">
              <c16:uniqueId val="{00000005-221A-460A-B36C-99FF3939C5A1}"/>
            </c:ext>
          </c:extLst>
        </c:ser>
        <c:dLbls>
          <c:showLegendKey val="0"/>
          <c:showVal val="0"/>
          <c:showCatName val="0"/>
          <c:showSerName val="0"/>
          <c:showPercent val="0"/>
          <c:showBubbleSize val="0"/>
        </c:dLbls>
        <c:gapWidth val="150"/>
        <c:overlap val="100"/>
        <c:axId val="1710366000"/>
        <c:axId val="1750478288"/>
      </c:barChart>
      <c:catAx>
        <c:axId val="1710366000"/>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1750478288"/>
        <c:crosses val="autoZero"/>
        <c:auto val="1"/>
        <c:lblAlgn val="ctr"/>
        <c:lblOffset val="100"/>
        <c:noMultiLvlLbl val="0"/>
      </c:catAx>
      <c:valAx>
        <c:axId val="1750478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1710366000"/>
        <c:crosses val="autoZero"/>
        <c:crossBetween val="between"/>
      </c:valAx>
      <c:spPr>
        <a:noFill/>
        <a:ln>
          <a:noFill/>
        </a:ln>
        <a:effectLst/>
      </c:spPr>
    </c:plotArea>
    <c:legend>
      <c:legendPos val="b"/>
      <c:layout>
        <c:manualLayout>
          <c:xMode val="edge"/>
          <c:yMode val="edge"/>
          <c:x val="0.44002097316240396"/>
          <c:y val="0.89617101601036131"/>
          <c:w val="0.11995786196438396"/>
          <c:h val="9.7996178823702318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'Gráfico 21'!$G$5</c:f>
              <c:strCache>
                <c:ptCount val="1"/>
                <c:pt idx="0">
                  <c:v>Ingresos ejercicio anterior</c:v>
                </c:pt>
              </c:strCache>
            </c:strRef>
          </c:tx>
          <c:spPr>
            <a:solidFill>
              <a:schemeClr val="accent6">
                <a:lumMod val="20000"/>
                <a:lumOff val="80000"/>
              </a:schemeClr>
            </a:solidFill>
            <a:ln>
              <a:solidFill>
                <a:schemeClr val="accent1"/>
              </a:solidFill>
            </a:ln>
            <a:effectLst/>
          </c:spPr>
          <c:invertIfNegative val="0"/>
          <c:dLbls>
            <c:dLbl>
              <c:idx val="3"/>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extLst>
                <c:ext xmlns:c16="http://schemas.microsoft.com/office/drawing/2014/chart" uri="{C3380CC4-5D6E-409C-BE32-E72D297353CC}">
                  <c16:uniqueId val="{00000000-9F50-4AAF-BFB3-E9EA86B6089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21'!$D$6:$D$10</c:f>
              <c:strCache>
                <c:ptCount val="5"/>
                <c:pt idx="0">
                  <c:v>2020</c:v>
                </c:pt>
                <c:pt idx="1">
                  <c:v>2021</c:v>
                </c:pt>
                <c:pt idx="2">
                  <c:v>2022</c:v>
                </c:pt>
                <c:pt idx="3">
                  <c:v>2023</c:v>
                </c:pt>
                <c:pt idx="4">
                  <c:v>Total</c:v>
                </c:pt>
              </c:strCache>
            </c:strRef>
          </c:cat>
          <c:val>
            <c:numRef>
              <c:f>'Gráfico 21'!$G$6:$G$10</c:f>
              <c:numCache>
                <c:formatCode>#,##0</c:formatCode>
                <c:ptCount val="5"/>
                <c:pt idx="0">
                  <c:v>47376</c:v>
                </c:pt>
                <c:pt idx="1">
                  <c:v>58988</c:v>
                </c:pt>
                <c:pt idx="2">
                  <c:v>77757</c:v>
                </c:pt>
                <c:pt idx="3">
                  <c:v>10215</c:v>
                </c:pt>
                <c:pt idx="4">
                  <c:v>194336</c:v>
                </c:pt>
              </c:numCache>
            </c:numRef>
          </c:val>
          <c:extLst>
            <c:ext xmlns:c16="http://schemas.microsoft.com/office/drawing/2014/chart" uri="{C3380CC4-5D6E-409C-BE32-E72D297353CC}">
              <c16:uniqueId val="{00000000-EBD3-440B-93BB-6D3A3B01B2C3}"/>
            </c:ext>
          </c:extLst>
        </c:ser>
        <c:ser>
          <c:idx val="1"/>
          <c:order val="1"/>
          <c:tx>
            <c:strRef>
              <c:f>'Gráfico 21'!$F$5</c:f>
              <c:strCache>
                <c:ptCount val="1"/>
                <c:pt idx="0">
                  <c:v>Ingresos año en curso</c:v>
                </c:pt>
              </c:strCache>
            </c:strRef>
          </c:tx>
          <c:spPr>
            <a:solidFill>
              <a:schemeClr val="accent2"/>
            </a:solidFill>
            <a:ln>
              <a:noFill/>
            </a:ln>
            <a:effectLst/>
          </c:spPr>
          <c:invertIfNegative val="0"/>
          <c:dLbls>
            <c:dLbl>
              <c:idx val="0"/>
              <c:layout>
                <c:manualLayout>
                  <c:x val="-4.8694545252377696E-3"/>
                  <c:y val="-3.901262726621707E-2"/>
                </c:manualLayout>
              </c:layout>
              <c:tx>
                <c:rich>
                  <a:bodyPr/>
                  <a:lstStyle/>
                  <a:p>
                    <a:fld id="{EC468197-514B-4208-92D7-1E66EDD3CF9F}" type="CELLRANGE">
                      <a:rPr lang="en-US" baseline="0"/>
                      <a:pPr/>
                      <a:t>[CELLRANGE]</a:t>
                    </a:fld>
                    <a:r>
                      <a:rPr lang="en-US" baseline="0"/>
                      <a:t>; </a:t>
                    </a:r>
                    <a:fld id="{3B0F9775-1E42-4952-B4FA-4D72FA71C89C}" type="VALUE">
                      <a:rPr lang="en-US" baseline="0"/>
                      <a:pPr/>
                      <a:t>[VALOR]</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BD3-440B-93BB-6D3A3B01B2C3}"/>
                </c:ext>
              </c:extLst>
            </c:dLbl>
            <c:dLbl>
              <c:idx val="1"/>
              <c:layout>
                <c:manualLayout>
                  <c:x val="-4.8694545252378589E-3"/>
                  <c:y val="-4.3889205674494197E-2"/>
                </c:manualLayout>
              </c:layout>
              <c:tx>
                <c:rich>
                  <a:bodyPr/>
                  <a:lstStyle/>
                  <a:p>
                    <a:fld id="{D5AF0399-CCE2-405E-B5F0-DA05EDBF2E84}" type="CELLRANGE">
                      <a:rPr lang="en-US" baseline="0"/>
                      <a:pPr/>
                      <a:t>[CELLRANGE]</a:t>
                    </a:fld>
                    <a:r>
                      <a:rPr lang="en-US" baseline="0"/>
                      <a:t>; </a:t>
                    </a:r>
                    <a:fld id="{DF7681A6-38FE-466F-BFF7-014081140263}" type="VALUE">
                      <a:rPr lang="en-US" baseline="0"/>
                      <a:pPr/>
                      <a:t>[VALOR]</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EBD3-440B-93BB-6D3A3B01B2C3}"/>
                </c:ext>
              </c:extLst>
            </c:dLbl>
            <c:dLbl>
              <c:idx val="2"/>
              <c:layout>
                <c:manualLayout>
                  <c:x val="-4.8694545252378589E-3"/>
                  <c:y val="-3.9012627266217036E-2"/>
                </c:manualLayout>
              </c:layout>
              <c:tx>
                <c:rich>
                  <a:bodyPr/>
                  <a:lstStyle/>
                  <a:p>
                    <a:fld id="{619D44A1-D109-42FC-A0AF-7E9DE0DEBE2B}" type="CELLRANGE">
                      <a:rPr lang="en-US" baseline="0"/>
                      <a:pPr/>
                      <a:t>[CELLRANGE]</a:t>
                    </a:fld>
                    <a:r>
                      <a:rPr lang="en-US" baseline="0"/>
                      <a:t>; </a:t>
                    </a:r>
                    <a:fld id="{C31C03B2-0557-4815-AD2C-99124EA9B2FB}" type="VALUE">
                      <a:rPr lang="en-US" baseline="0"/>
                      <a:pPr/>
                      <a:t>[VALOR]</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BD3-440B-93BB-6D3A3B01B2C3}"/>
                </c:ext>
              </c:extLst>
            </c:dLbl>
            <c:dLbl>
              <c:idx val="3"/>
              <c:layout>
                <c:manualLayout>
                  <c:x val="-7.3041817878568326E-3"/>
                  <c:y val="-2.9259470449662678E-2"/>
                </c:manualLayout>
              </c:layout>
              <c:tx>
                <c:rich>
                  <a:bodyPr/>
                  <a:lstStyle/>
                  <a:p>
                    <a:fld id="{950CA5EF-8A6C-4292-8BFF-55162A4A60F5}" type="CELLRANGE">
                      <a:rPr lang="en-US" baseline="0"/>
                      <a:pPr/>
                      <a:t>[CELLRANGE]</a:t>
                    </a:fld>
                    <a:r>
                      <a:rPr lang="en-US" baseline="0"/>
                      <a:t>; </a:t>
                    </a:r>
                    <a:fld id="{FD3208DE-DD34-4F1D-9627-236DB76602F8}" type="VALUE">
                      <a:rPr lang="en-US" baseline="0"/>
                      <a:pPr/>
                      <a:t>[VALOR]</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EBD3-440B-93BB-6D3A3B01B2C3}"/>
                </c:ext>
              </c:extLst>
            </c:dLbl>
            <c:dLbl>
              <c:idx val="4"/>
              <c:layout>
                <c:manualLayout>
                  <c:x val="0"/>
                  <c:y val="-4.7543587549270315E-2"/>
                </c:manualLayout>
              </c:layout>
              <c:tx>
                <c:rich>
                  <a:bodyPr/>
                  <a:lstStyle/>
                  <a:p>
                    <a:fld id="{6B3A06A5-FB71-4188-B1B2-5BDC3CB7ECA7}" type="CELLRANGE">
                      <a:rPr lang="en-US" baseline="0"/>
                      <a:pPr/>
                      <a:t>[CELLRANGE]</a:t>
                    </a:fld>
                    <a:r>
                      <a:rPr lang="en-US" baseline="0"/>
                      <a:t>; </a:t>
                    </a:r>
                    <a:fld id="{EF2BE7DB-7811-4AEE-80D1-C325D3FC3161}" type="VALUE">
                      <a:rPr lang="en-US" baseline="0"/>
                      <a:pPr/>
                      <a:t>[VALOR]</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BD3-440B-93BB-6D3A3B01B2C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'Gráfico 21'!$D$6:$D$10</c:f>
              <c:strCache>
                <c:ptCount val="5"/>
                <c:pt idx="0">
                  <c:v>2020</c:v>
                </c:pt>
                <c:pt idx="1">
                  <c:v>2021</c:v>
                </c:pt>
                <c:pt idx="2">
                  <c:v>2022</c:v>
                </c:pt>
                <c:pt idx="3">
                  <c:v>2023</c:v>
                </c:pt>
                <c:pt idx="4">
                  <c:v>Total</c:v>
                </c:pt>
              </c:strCache>
            </c:strRef>
          </c:cat>
          <c:val>
            <c:numRef>
              <c:f>'Gráfico 21'!$F$6:$F$10</c:f>
              <c:numCache>
                <c:formatCode>#,##0</c:formatCode>
                <c:ptCount val="5"/>
                <c:pt idx="0">
                  <c:v>2650</c:v>
                </c:pt>
                <c:pt idx="1">
                  <c:v>40</c:v>
                </c:pt>
                <c:pt idx="2">
                  <c:v>900</c:v>
                </c:pt>
                <c:pt idx="3">
                  <c:v>374</c:v>
                </c:pt>
                <c:pt idx="4">
                  <c:v>3964</c:v>
                </c:pt>
              </c:numCache>
            </c:numRef>
          </c:val>
          <c:extLst>
            <c:ext xmlns:c15="http://schemas.microsoft.com/office/drawing/2012/chart" uri="{02D57815-91ED-43cb-92C2-25804820EDAC}">
              <c15:datalabelsRange>
                <c15:f>'Gráfico 21'!$F$14:$F$18</c15:f>
                <c15:dlblRangeCache>
                  <c:ptCount val="5"/>
                  <c:pt idx="0">
                    <c:v>5,3%</c:v>
                  </c:pt>
                  <c:pt idx="1">
                    <c:v>0,1%</c:v>
                  </c:pt>
                  <c:pt idx="2">
                    <c:v>1,1%</c:v>
                  </c:pt>
                  <c:pt idx="3">
                    <c:v>3,5%</c:v>
                  </c:pt>
                  <c:pt idx="4">
                    <c:v>2,0%</c:v>
                  </c:pt>
                </c15:dlblRangeCache>
              </c15:datalabelsRange>
            </c:ext>
            <c:ext xmlns:c16="http://schemas.microsoft.com/office/drawing/2014/chart" uri="{C3380CC4-5D6E-409C-BE32-E72D297353CC}">
              <c16:uniqueId val="{00000005-EBD3-440B-93BB-6D3A3B01B2C3}"/>
            </c:ext>
          </c:extLst>
        </c:ser>
        <c:dLbls>
          <c:showLegendKey val="0"/>
          <c:showVal val="0"/>
          <c:showCatName val="0"/>
          <c:showSerName val="0"/>
          <c:showPercent val="0"/>
          <c:showBubbleSize val="0"/>
        </c:dLbls>
        <c:gapWidth val="50"/>
        <c:overlap val="100"/>
        <c:axId val="2116252736"/>
        <c:axId val="2116253456"/>
      </c:barChart>
      <c:catAx>
        <c:axId val="2116252736"/>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2116253456"/>
        <c:crosses val="autoZero"/>
        <c:auto val="1"/>
        <c:lblAlgn val="ctr"/>
        <c:lblOffset val="100"/>
        <c:noMultiLvlLbl val="0"/>
      </c:catAx>
      <c:valAx>
        <c:axId val="2116253456"/>
        <c:scaling>
          <c:orientation val="minMax"/>
          <c:max val="2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2116252736"/>
        <c:crosses val="autoZero"/>
        <c:crossBetween val="between"/>
        <c:majorUnit val="5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'[2]Gráfico 17'!#REF!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'[2]Gráfico 17'!#REF!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'[2]Gráfico 17'!#REF!</c15:sqref>
                        </c15:formulaRef>
                      </c:ext>
                    </c:extLst>
                    <c:strCache>
                      <c:ptCount val="1"/>
                      <c:pt idx="0">
                        <c:v>#¡REF!</c:v>
                      </c:pt>
                    </c:strCache>
                  </c:strRef>
                </c15:cat>
              </c15:filteredCategoryTitle>
            </c:ext>
            <c:ext xmlns:c16="http://schemas.microsoft.com/office/drawing/2014/chart" uri="{C3380CC4-5D6E-409C-BE32-E72D297353CC}">
              <c16:uniqueId val="{00000000-8767-453A-9BF0-7712B1218AB9}"/>
            </c:ext>
          </c:extLst>
        </c:ser>
        <c:ser>
          <c:idx val="1"/>
          <c:order val="1"/>
          <c:spPr>
            <a:solidFill>
              <a:schemeClr val="accent2"/>
            </a:solidFill>
            <a:ln>
              <a:noFill/>
            </a:ln>
            <a:effectLst/>
          </c:spPr>
          <c:invertIfNegative val="0"/>
          <c:val>
            <c:numRef>
              <c:f>'[2]Gráfico 17'!#REF!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'[2]Gráfico 17'!#REF!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'[2]Gráfico 17'!#REF!</c15:sqref>
                        </c15:formulaRef>
                      </c:ext>
                    </c:extLst>
                    <c:strCache>
                      <c:ptCount val="1"/>
                      <c:pt idx="0">
                        <c:v>#¡REF!</c:v>
                      </c:pt>
                    </c:strCache>
                  </c:strRef>
                </c15:cat>
              </c15:filteredCategoryTitle>
            </c:ext>
            <c:ext xmlns:c16="http://schemas.microsoft.com/office/drawing/2014/chart" uri="{C3380CC4-5D6E-409C-BE32-E72D297353CC}">
              <c16:uniqueId val="{00000001-8767-453A-9BF0-7712B1218AB9}"/>
            </c:ext>
          </c:extLst>
        </c:ser>
        <c:ser>
          <c:idx val="2"/>
          <c:order val="2"/>
          <c:spPr>
            <a:solidFill>
              <a:schemeClr val="accent3"/>
            </a:solidFill>
            <a:ln>
              <a:noFill/>
            </a:ln>
            <a:effectLst/>
          </c:spPr>
          <c:invertIfNegative val="0"/>
          <c:val>
            <c:numRef>
              <c:f>'[2]Gráfico 17'!#REF!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'[2]Gráfico 17'!#REF!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'[2]Gráfico 17'!#REF!</c15:sqref>
                        </c15:formulaRef>
                      </c:ext>
                    </c:extLst>
                    <c:strCache>
                      <c:ptCount val="1"/>
                      <c:pt idx="0">
                        <c:v>#¡REF!</c:v>
                      </c:pt>
                    </c:strCache>
                  </c:strRef>
                </c15:cat>
              </c15:filteredCategoryTitle>
            </c:ext>
            <c:ext xmlns:c16="http://schemas.microsoft.com/office/drawing/2014/chart" uri="{C3380CC4-5D6E-409C-BE32-E72D297353CC}">
              <c16:uniqueId val="{00000002-8767-453A-9BF0-7712B1218AB9}"/>
            </c:ext>
          </c:extLst>
        </c:ser>
        <c:ser>
          <c:idx val="3"/>
          <c:order val="3"/>
          <c:spPr>
            <a:solidFill>
              <a:schemeClr val="accent4"/>
            </a:solidFill>
            <a:ln>
              <a:noFill/>
            </a:ln>
            <a:effectLst/>
          </c:spPr>
          <c:invertIfNegative val="0"/>
          <c:val>
            <c:numRef>
              <c:f>'[2]Gráfico 17'!#REF!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'[2]Gráfico 17'!#REF!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'[2]Gráfico 17'!#REF!</c15:sqref>
                        </c15:formulaRef>
                      </c:ext>
                    </c:extLst>
                    <c:strCache>
                      <c:ptCount val="1"/>
                      <c:pt idx="0">
                        <c:v>#¡REF!</c:v>
                      </c:pt>
                    </c:strCache>
                  </c:strRef>
                </c15:cat>
              </c15:filteredCategoryTitle>
            </c:ext>
            <c:ext xmlns:c16="http://schemas.microsoft.com/office/drawing/2014/chart" uri="{C3380CC4-5D6E-409C-BE32-E72D297353CC}">
              <c16:uniqueId val="{00000003-8767-453A-9BF0-7712B1218AB9}"/>
            </c:ext>
          </c:extLst>
        </c:ser>
        <c:dLbls>
          <c:showLegendKey val="0"/>
          <c:showVal val="0"/>
          <c:showCatName val="0"/>
          <c:showSerName val="0"/>
          <c:showPercent val="0"/>
          <c:showBubbleSize val="0"/>
        </c:dLbls>
        <c:gapWidth val="50"/>
        <c:axId val="917595592"/>
        <c:axId val="917596312"/>
      </c:barChart>
      <c:catAx>
        <c:axId val="917595592"/>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540000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917596312"/>
        <c:crosses val="autoZero"/>
        <c:auto val="1"/>
        <c:lblAlgn val="ctr"/>
        <c:lblOffset val="100"/>
        <c:noMultiLvlLbl val="0"/>
      </c:catAx>
      <c:valAx>
        <c:axId val="917596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917595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'[2]Gráfico 17'!#REF!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'[2]Gráfico 17'!#REF!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'[2]Gráfico 17'!#REF!</c15:sqref>
                        </c15:formulaRef>
                      </c:ext>
                    </c:extLst>
                    <c:strCache>
                      <c:ptCount val="1"/>
                      <c:pt idx="0">
                        <c:v>#¡REF!</c:v>
                      </c:pt>
                    </c:strCache>
                  </c:strRef>
                </c15:cat>
              </c15:filteredCategoryTitle>
            </c:ext>
            <c:ext xmlns:c16="http://schemas.microsoft.com/office/drawing/2014/chart" uri="{C3380CC4-5D6E-409C-BE32-E72D297353CC}">
              <c16:uniqueId val="{00000000-8670-4698-9E38-A29132E7054A}"/>
            </c:ext>
          </c:extLst>
        </c:ser>
        <c:ser>
          <c:idx val="1"/>
          <c:order val="1"/>
          <c:spPr>
            <a:solidFill>
              <a:schemeClr val="accent2"/>
            </a:solidFill>
            <a:ln>
              <a:noFill/>
            </a:ln>
            <a:effectLst/>
          </c:spPr>
          <c:invertIfNegative val="0"/>
          <c:val>
            <c:numRef>
              <c:f>'[2]Gráfico 17'!#REF!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'[2]Gráfico 17'!#REF!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'[2]Gráfico 17'!#REF!</c15:sqref>
                        </c15:formulaRef>
                      </c:ext>
                    </c:extLst>
                    <c:strCache>
                      <c:ptCount val="1"/>
                      <c:pt idx="0">
                        <c:v>#¡REF!</c:v>
                      </c:pt>
                    </c:strCache>
                  </c:strRef>
                </c15:cat>
              </c15:filteredCategoryTitle>
            </c:ext>
            <c:ext xmlns:c16="http://schemas.microsoft.com/office/drawing/2014/chart" uri="{C3380CC4-5D6E-409C-BE32-E72D297353CC}">
              <c16:uniqueId val="{00000001-8670-4698-9E38-A29132E7054A}"/>
            </c:ext>
          </c:extLst>
        </c:ser>
        <c:ser>
          <c:idx val="2"/>
          <c:order val="2"/>
          <c:spPr>
            <a:solidFill>
              <a:schemeClr val="accent3"/>
            </a:solidFill>
            <a:ln>
              <a:noFill/>
            </a:ln>
            <a:effectLst/>
          </c:spPr>
          <c:invertIfNegative val="0"/>
          <c:val>
            <c:numRef>
              <c:f>'[2]Gráfico 17'!#REF!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'[2]Gráfico 17'!#REF!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'[2]Gráfico 17'!#REF!</c15:sqref>
                        </c15:formulaRef>
                      </c:ext>
                    </c:extLst>
                    <c:strCache>
                      <c:ptCount val="1"/>
                      <c:pt idx="0">
                        <c:v>#¡REF!</c:v>
                      </c:pt>
                    </c:strCache>
                  </c:strRef>
                </c15:cat>
              </c15:filteredCategoryTitle>
            </c:ext>
            <c:ext xmlns:c16="http://schemas.microsoft.com/office/drawing/2014/chart" uri="{C3380CC4-5D6E-409C-BE32-E72D297353CC}">
              <c16:uniqueId val="{00000002-8670-4698-9E38-A29132E7054A}"/>
            </c:ext>
          </c:extLst>
        </c:ser>
        <c:ser>
          <c:idx val="3"/>
          <c:order val="3"/>
          <c:spPr>
            <a:solidFill>
              <a:schemeClr val="accent4"/>
            </a:solidFill>
            <a:ln>
              <a:noFill/>
            </a:ln>
            <a:effectLst/>
          </c:spPr>
          <c:invertIfNegative val="0"/>
          <c:val>
            <c:numRef>
              <c:f>'[2]Gráfico 17'!#REF!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'[2]Gráfico 17'!#REF!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'[2]Gráfico 17'!#REF!</c15:sqref>
                        </c15:formulaRef>
                      </c:ext>
                    </c:extLst>
                    <c:strCache>
                      <c:ptCount val="1"/>
                      <c:pt idx="0">
                        <c:v>#¡REF!</c:v>
                      </c:pt>
                    </c:strCache>
                  </c:strRef>
                </c15:cat>
              </c15:filteredCategoryTitle>
            </c:ext>
            <c:ext xmlns:c16="http://schemas.microsoft.com/office/drawing/2014/chart" uri="{C3380CC4-5D6E-409C-BE32-E72D297353CC}">
              <c16:uniqueId val="{00000003-8670-4698-9E38-A29132E7054A}"/>
            </c:ext>
          </c:extLst>
        </c:ser>
        <c:dLbls>
          <c:showLegendKey val="0"/>
          <c:showVal val="0"/>
          <c:showCatName val="0"/>
          <c:showSerName val="0"/>
          <c:showPercent val="0"/>
          <c:showBubbleSize val="0"/>
        </c:dLbls>
        <c:gapWidth val="50"/>
        <c:axId val="917595592"/>
        <c:axId val="917596312"/>
      </c:barChart>
      <c:catAx>
        <c:axId val="917595592"/>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540000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917596312"/>
        <c:crosses val="autoZero"/>
        <c:auto val="1"/>
        <c:lblAlgn val="ctr"/>
        <c:lblOffset val="100"/>
        <c:noMultiLvlLbl val="0"/>
      </c:catAx>
      <c:valAx>
        <c:axId val="917596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917595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624099198840534E-2"/>
          <c:y val="3.336860562005102E-2"/>
          <c:w val="0.90477034003746026"/>
          <c:h val="0.71107396445166926"/>
        </c:manualLayout>
      </c:layout>
      <c:barChart>
        <c:barDir val="col"/>
        <c:grouping val="clustered"/>
        <c:varyColors val="0"/>
        <c:ser>
          <c:idx val="0"/>
          <c:order val="0"/>
          <c:tx>
            <c:strRef>
              <c:f>'Gráfico 5'!$E$4</c:f>
              <c:strCache>
                <c:ptCount val="1"/>
                <c:pt idx="0">
                  <c:v>Potencial</c:v>
                </c:pt>
              </c:strCache>
            </c:strRef>
          </c:tx>
          <c:spPr>
            <a:solidFill>
              <a:schemeClr val="bg1">
                <a:lumMod val="65000"/>
              </a:schemeClr>
            </a:solidFill>
            <a:ln>
              <a:solidFill>
                <a:schemeClr val="bg1">
                  <a:lumMod val="65000"/>
                </a:schemeClr>
              </a:solidFill>
            </a:ln>
            <a:effectLst/>
          </c:spPr>
          <c:invertIfNegative val="0"/>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5'!$D$5:$D$6</c:f>
              <c:strCache>
                <c:ptCount val="2"/>
                <c:pt idx="0">
                  <c:v>Reducción de la tasa de pobreza 
(40 % de la mediana equivalente)</c:v>
                </c:pt>
                <c:pt idx="1">
                  <c:v>Reducción de la tasa de pobreza 
(60 % de la mediana equivalente)</c:v>
                </c:pt>
              </c:strCache>
            </c:strRef>
          </c:cat>
          <c:val>
            <c:numRef>
              <c:f>'Gráfico 5'!$E$5:$E$6</c:f>
              <c:numCache>
                <c:formatCode>0.00</c:formatCode>
                <c:ptCount val="2"/>
                <c:pt idx="0">
                  <c:v>1.63</c:v>
                </c:pt>
                <c:pt idx="1">
                  <c:v>0.67</c:v>
                </c:pt>
              </c:numCache>
            </c:numRef>
          </c:val>
          <c:extLst>
            <c:ext xmlns:c16="http://schemas.microsoft.com/office/drawing/2014/chart" uri="{C3380CC4-5D6E-409C-BE32-E72D297353CC}">
              <c16:uniqueId val="{00000000-B4FC-4ADE-BA26-F31109221D54}"/>
            </c:ext>
          </c:extLst>
        </c:ser>
        <c:ser>
          <c:idx val="1"/>
          <c:order val="1"/>
          <c:tx>
            <c:strRef>
              <c:f>'Gráfico 5'!$F$4</c:f>
              <c:strCache>
                <c:ptCount val="1"/>
                <c:pt idx="0">
                  <c:v>Alcanzada en 2023</c:v>
                </c:pt>
              </c:strCache>
            </c:strRef>
          </c:tx>
          <c:spPr>
            <a:solidFill>
              <a:schemeClr val="accent1"/>
            </a:solidFill>
            <a:ln>
              <a:solidFill>
                <a:schemeClr val="accent1"/>
              </a:solidFill>
            </a:ln>
            <a:effectLst/>
          </c:spPr>
          <c:invertIfNegative val="0"/>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5'!$D$5:$D$6</c:f>
              <c:strCache>
                <c:ptCount val="2"/>
                <c:pt idx="0">
                  <c:v>Reducción de la tasa de pobreza 
(40 % de la mediana equivalente)</c:v>
                </c:pt>
                <c:pt idx="1">
                  <c:v>Reducción de la tasa de pobreza 
(60 % de la mediana equivalente)</c:v>
                </c:pt>
              </c:strCache>
            </c:strRef>
          </c:cat>
          <c:val>
            <c:numRef>
              <c:f>'Gráfico 5'!$F$5:$F$6</c:f>
              <c:numCache>
                <c:formatCode>0.00</c:formatCode>
                <c:ptCount val="2"/>
                <c:pt idx="0">
                  <c:v>0.84</c:v>
                </c:pt>
                <c:pt idx="1">
                  <c:v>0.28000000000000003</c:v>
                </c:pt>
              </c:numCache>
            </c:numRef>
          </c:val>
          <c:extLst>
            <c:ext xmlns:c16="http://schemas.microsoft.com/office/drawing/2014/chart" uri="{C3380CC4-5D6E-409C-BE32-E72D297353CC}">
              <c16:uniqueId val="{00000001-B4FC-4ADE-BA26-F31109221D54}"/>
            </c:ext>
          </c:extLst>
        </c:ser>
        <c:dLbls>
          <c:showLegendKey val="0"/>
          <c:showVal val="0"/>
          <c:showCatName val="0"/>
          <c:showSerName val="0"/>
          <c:showPercent val="0"/>
          <c:showBubbleSize val="0"/>
        </c:dLbls>
        <c:gapWidth val="150"/>
        <c:axId val="795372672"/>
        <c:axId val="795366848"/>
      </c:barChart>
      <c:catAx>
        <c:axId val="79537267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66848"/>
        <c:crosses val="autoZero"/>
        <c:auto val="1"/>
        <c:lblAlgn val="ctr"/>
        <c:lblOffset val="100"/>
        <c:noMultiLvlLbl val="0"/>
      </c:catAx>
      <c:valAx>
        <c:axId val="795366848"/>
        <c:scaling>
          <c:orientation val="minMax"/>
          <c:max val="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72672"/>
        <c:crosses val="autoZero"/>
        <c:crossBetween val="between"/>
        <c:majorUnit val="0.5"/>
      </c:valAx>
      <c:spPr>
        <a:noFill/>
        <a:ln>
          <a:noFill/>
        </a:ln>
        <a:effectLst/>
      </c:spPr>
    </c:plotArea>
    <c:legend>
      <c:legendPos val="b"/>
      <c:layout>
        <c:manualLayout>
          <c:xMode val="edge"/>
          <c:yMode val="edge"/>
          <c:x val="9.9204591857274971E-3"/>
          <c:y val="0.89827233954091501"/>
          <c:w val="0.96467249084101614"/>
          <c:h val="8.2487735638471005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'Gráfico 22'!$D$6</c:f>
              <c:strCache>
                <c:ptCount val="1"/>
                <c:pt idx="0">
                  <c:v>Unipersonal</c:v>
                </c:pt>
              </c:strCache>
            </c:strRef>
          </c:tx>
          <c:spPr>
            <a:solidFill>
              <a:schemeClr val="accent6">
                <a:lumMod val="20000"/>
                <a:lumOff val="80000"/>
              </a:schemeClr>
            </a:solidFill>
            <a:ln>
              <a:solidFill>
                <a:schemeClr val="accent1"/>
              </a:solidFill>
            </a:ln>
            <a:effectLst/>
          </c:spPr>
          <c:invertIfNegative val="0"/>
          <c:cat>
            <c:strRef>
              <c:f>'Gráfico 22'!$E$5:$I$5</c:f>
              <c:strCache>
                <c:ptCount val="5"/>
                <c:pt idx="0">
                  <c:v>2020</c:v>
                </c:pt>
                <c:pt idx="1">
                  <c:v>2021</c:v>
                </c:pt>
                <c:pt idx="2">
                  <c:v>2022</c:v>
                </c:pt>
                <c:pt idx="3">
                  <c:v>2023</c:v>
                </c:pt>
                <c:pt idx="4">
                  <c:v>Total</c:v>
                </c:pt>
              </c:strCache>
            </c:strRef>
          </c:cat>
          <c:val>
            <c:numRef>
              <c:f>'Gráfico 22'!$E$6:$I$6</c:f>
              <c:numCache>
                <c:formatCode>#,##0</c:formatCode>
                <c:ptCount val="5"/>
                <c:pt idx="0">
                  <c:v>1546</c:v>
                </c:pt>
                <c:pt idx="1">
                  <c:v>20</c:v>
                </c:pt>
                <c:pt idx="2">
                  <c:v>377</c:v>
                </c:pt>
                <c:pt idx="3">
                  <c:v>208</c:v>
                </c:pt>
                <c:pt idx="4">
                  <c:v>2151</c:v>
                </c:pt>
              </c:numCache>
            </c:numRef>
          </c:val>
          <c:extLst>
            <c:ext xmlns:c16="http://schemas.microsoft.com/office/drawing/2014/chart" uri="{C3380CC4-5D6E-409C-BE32-E72D297353CC}">
              <c16:uniqueId val="{00000000-F556-41DD-8775-D0EF765234E0}"/>
            </c:ext>
          </c:extLst>
        </c:ser>
        <c:ser>
          <c:idx val="1"/>
          <c:order val="1"/>
          <c:tx>
            <c:strRef>
              <c:f>'Gráfico 22'!$D$7</c:f>
              <c:strCache>
                <c:ptCount val="1"/>
                <c:pt idx="0">
                  <c:v>Monoparental</c:v>
                </c:pt>
              </c:strCache>
            </c:strRef>
          </c:tx>
          <c:spPr>
            <a:solidFill>
              <a:schemeClr val="accent5">
                <a:lumMod val="60000"/>
                <a:lumOff val="40000"/>
              </a:schemeClr>
            </a:solidFill>
            <a:ln>
              <a:solidFill>
                <a:schemeClr val="accent1"/>
              </a:solidFill>
            </a:ln>
            <a:effectLst/>
          </c:spPr>
          <c:invertIfNegative val="0"/>
          <c:cat>
            <c:strRef>
              <c:f>'Gráfico 22'!$E$5:$I$5</c:f>
              <c:strCache>
                <c:ptCount val="5"/>
                <c:pt idx="0">
                  <c:v>2020</c:v>
                </c:pt>
                <c:pt idx="1">
                  <c:v>2021</c:v>
                </c:pt>
                <c:pt idx="2">
                  <c:v>2022</c:v>
                </c:pt>
                <c:pt idx="3">
                  <c:v>2023</c:v>
                </c:pt>
                <c:pt idx="4">
                  <c:v>Total</c:v>
                </c:pt>
              </c:strCache>
            </c:strRef>
          </c:cat>
          <c:val>
            <c:numRef>
              <c:f>'Gráfico 22'!$E$7:$I$7</c:f>
              <c:numCache>
                <c:formatCode>#,##0</c:formatCode>
                <c:ptCount val="5"/>
                <c:pt idx="0">
                  <c:v>225</c:v>
                </c:pt>
                <c:pt idx="1">
                  <c:v>8</c:v>
                </c:pt>
                <c:pt idx="2">
                  <c:v>66</c:v>
                </c:pt>
                <c:pt idx="3">
                  <c:v>22</c:v>
                </c:pt>
                <c:pt idx="4">
                  <c:v>321</c:v>
                </c:pt>
              </c:numCache>
            </c:numRef>
          </c:val>
          <c:extLst>
            <c:ext xmlns:c16="http://schemas.microsoft.com/office/drawing/2014/chart" uri="{C3380CC4-5D6E-409C-BE32-E72D297353CC}">
              <c16:uniqueId val="{00000001-F556-41DD-8775-D0EF765234E0}"/>
            </c:ext>
          </c:extLst>
        </c:ser>
        <c:ser>
          <c:idx val="2"/>
          <c:order val="2"/>
          <c:tx>
            <c:strRef>
              <c:f>'Gráfico 22'!$D$8</c:f>
              <c:strCache>
                <c:ptCount val="1"/>
                <c:pt idx="0">
                  <c:v>Sólo adultos</c:v>
                </c:pt>
              </c:strCache>
            </c:strRef>
          </c:tx>
          <c:spPr>
            <a:solidFill>
              <a:schemeClr val="accent4">
                <a:lumMod val="60000"/>
                <a:lumOff val="40000"/>
              </a:schemeClr>
            </a:solidFill>
            <a:ln>
              <a:solidFill>
                <a:schemeClr val="accent1"/>
              </a:solidFill>
            </a:ln>
            <a:effectLst/>
          </c:spPr>
          <c:invertIfNegative val="0"/>
          <c:cat>
            <c:strRef>
              <c:f>'Gráfico 22'!$E$5:$I$5</c:f>
              <c:strCache>
                <c:ptCount val="5"/>
                <c:pt idx="0">
                  <c:v>2020</c:v>
                </c:pt>
                <c:pt idx="1">
                  <c:v>2021</c:v>
                </c:pt>
                <c:pt idx="2">
                  <c:v>2022</c:v>
                </c:pt>
                <c:pt idx="3">
                  <c:v>2023</c:v>
                </c:pt>
                <c:pt idx="4">
                  <c:v>Total</c:v>
                </c:pt>
              </c:strCache>
            </c:strRef>
          </c:cat>
          <c:val>
            <c:numRef>
              <c:f>'Gráfico 22'!$E$8:$I$8</c:f>
              <c:numCache>
                <c:formatCode>#,##0</c:formatCode>
                <c:ptCount val="5"/>
                <c:pt idx="0">
                  <c:v>490</c:v>
                </c:pt>
                <c:pt idx="1">
                  <c:v>9</c:v>
                </c:pt>
                <c:pt idx="2">
                  <c:v>151</c:v>
                </c:pt>
                <c:pt idx="3">
                  <c:v>83</c:v>
                </c:pt>
                <c:pt idx="4">
                  <c:v>733</c:v>
                </c:pt>
              </c:numCache>
            </c:numRef>
          </c:val>
          <c:extLst>
            <c:ext xmlns:c16="http://schemas.microsoft.com/office/drawing/2014/chart" uri="{C3380CC4-5D6E-409C-BE32-E72D297353CC}">
              <c16:uniqueId val="{00000002-F556-41DD-8775-D0EF765234E0}"/>
            </c:ext>
          </c:extLst>
        </c:ser>
        <c:ser>
          <c:idx val="3"/>
          <c:order val="3"/>
          <c:tx>
            <c:strRef>
              <c:f>'Gráfico 22'!$D$9</c:f>
              <c:strCache>
                <c:ptCount val="1"/>
                <c:pt idx="0">
                  <c:v>Adultos con menores</c:v>
                </c:pt>
              </c:strCache>
            </c:strRef>
          </c:tx>
          <c:spPr>
            <a:solidFill>
              <a:schemeClr val="accent4">
                <a:lumMod val="75000"/>
              </a:schemeClr>
            </a:solidFill>
            <a:ln>
              <a:solidFill>
                <a:schemeClr val="accent1"/>
              </a:solidFill>
            </a:ln>
            <a:effectLst/>
          </c:spPr>
          <c:invertIfNegative val="0"/>
          <c:cat>
            <c:strRef>
              <c:f>'Gráfico 22'!$E$5:$I$5</c:f>
              <c:strCache>
                <c:ptCount val="5"/>
                <c:pt idx="0">
                  <c:v>2020</c:v>
                </c:pt>
                <c:pt idx="1">
                  <c:v>2021</c:v>
                </c:pt>
                <c:pt idx="2">
                  <c:v>2022</c:v>
                </c:pt>
                <c:pt idx="3">
                  <c:v>2023</c:v>
                </c:pt>
                <c:pt idx="4">
                  <c:v>Total</c:v>
                </c:pt>
              </c:strCache>
            </c:strRef>
          </c:cat>
          <c:val>
            <c:numRef>
              <c:f>'Gráfico 22'!$E$9:$I$9</c:f>
              <c:numCache>
                <c:formatCode>#,##0</c:formatCode>
                <c:ptCount val="5"/>
                <c:pt idx="0">
                  <c:v>389</c:v>
                </c:pt>
                <c:pt idx="1">
                  <c:v>3</c:v>
                </c:pt>
                <c:pt idx="2">
                  <c:v>306</c:v>
                </c:pt>
                <c:pt idx="3">
                  <c:v>61</c:v>
                </c:pt>
                <c:pt idx="4">
                  <c:v>759</c:v>
                </c:pt>
              </c:numCache>
            </c:numRef>
          </c:val>
          <c:extLst>
            <c:ext xmlns:c16="http://schemas.microsoft.com/office/drawing/2014/chart" uri="{C3380CC4-5D6E-409C-BE32-E72D297353CC}">
              <c16:uniqueId val="{00000003-F556-41DD-8775-D0EF765234E0}"/>
            </c:ext>
          </c:extLst>
        </c:ser>
        <c:dLbls>
          <c:showLegendKey val="0"/>
          <c:showVal val="0"/>
          <c:showCatName val="0"/>
          <c:showSerName val="0"/>
          <c:showPercent val="0"/>
          <c:showBubbleSize val="0"/>
        </c:dLbls>
        <c:gapWidth val="50"/>
        <c:overlap val="100"/>
        <c:axId val="917595592"/>
        <c:axId val="917596312"/>
      </c:barChart>
      <c:lineChart>
        <c:grouping val="standard"/>
        <c:varyColors val="0"/>
        <c:ser>
          <c:idx val="4"/>
          <c:order val="4"/>
          <c:tx>
            <c:strRef>
              <c:f>'Gráfico 22'!$D$10</c:f>
              <c:strCache>
                <c:ptCount val="1"/>
                <c:pt idx="0">
                  <c:v>Total</c:v>
                </c:pt>
              </c:strCache>
            </c:strRef>
          </c:tx>
          <c:spPr>
            <a:ln w="28575"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22'!$E$5:$I$5</c:f>
              <c:strCache>
                <c:ptCount val="5"/>
                <c:pt idx="0">
                  <c:v>2020</c:v>
                </c:pt>
                <c:pt idx="1">
                  <c:v>2021</c:v>
                </c:pt>
                <c:pt idx="2">
                  <c:v>2022</c:v>
                </c:pt>
                <c:pt idx="3">
                  <c:v>2023</c:v>
                </c:pt>
                <c:pt idx="4">
                  <c:v>Total</c:v>
                </c:pt>
              </c:strCache>
            </c:strRef>
          </c:cat>
          <c:val>
            <c:numRef>
              <c:f>'Gráfico 22'!$E$10:$I$10</c:f>
              <c:numCache>
                <c:formatCode>#,##0</c:formatCode>
                <c:ptCount val="5"/>
                <c:pt idx="0">
                  <c:v>2650</c:v>
                </c:pt>
                <c:pt idx="1">
                  <c:v>40</c:v>
                </c:pt>
                <c:pt idx="2">
                  <c:v>900</c:v>
                </c:pt>
                <c:pt idx="3">
                  <c:v>374</c:v>
                </c:pt>
                <c:pt idx="4">
                  <c:v>3964</c:v>
                </c:pt>
              </c:numCache>
            </c:numRef>
          </c:val>
          <c:smooth val="0"/>
          <c:extLst>
            <c:ext xmlns:c16="http://schemas.microsoft.com/office/drawing/2014/chart" uri="{C3380CC4-5D6E-409C-BE32-E72D297353CC}">
              <c16:uniqueId val="{00000004-F556-41DD-8775-D0EF765234E0}"/>
            </c:ext>
          </c:extLst>
        </c:ser>
        <c:dLbls>
          <c:showLegendKey val="0"/>
          <c:showVal val="0"/>
          <c:showCatName val="0"/>
          <c:showSerName val="0"/>
          <c:showPercent val="0"/>
          <c:showBubbleSize val="0"/>
        </c:dLbls>
        <c:marker val="1"/>
        <c:smooth val="0"/>
        <c:axId val="917595592"/>
        <c:axId val="917596312"/>
      </c:lineChart>
      <c:catAx>
        <c:axId val="917595592"/>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917596312"/>
        <c:crosses val="autoZero"/>
        <c:auto val="1"/>
        <c:lblAlgn val="ctr"/>
        <c:lblOffset val="100"/>
        <c:noMultiLvlLbl val="0"/>
      </c:catAx>
      <c:valAx>
        <c:axId val="917596312"/>
        <c:scaling>
          <c:orientation val="minMax"/>
          <c:max val="4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917595592"/>
        <c:crosses val="autoZero"/>
        <c:crossBetween val="between"/>
        <c:majorUnit val="1000"/>
      </c:val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2988505747126"/>
          <c:y val="5.3524904214559389E-2"/>
          <c:w val="0.78431111111111107"/>
          <c:h val="0.62778735632183913"/>
        </c:manualLayout>
      </c:layout>
      <c:barChart>
        <c:barDir val="col"/>
        <c:grouping val="clustered"/>
        <c:varyColors val="0"/>
        <c:ser>
          <c:idx val="3"/>
          <c:order val="0"/>
          <c:tx>
            <c:strRef>
              <c:f>'Gráfico 23'!$I$5</c:f>
              <c:strCache>
                <c:ptCount val="1"/>
              </c:strCache>
            </c:strRef>
          </c:tx>
          <c:spPr>
            <a:solidFill>
              <a:schemeClr val="tx1"/>
            </a:solidFill>
            <a:ln w="0">
              <a:solidFill>
                <a:schemeClr val="tx1"/>
              </a:solidFill>
              <a:prstDash val="solid"/>
            </a:ln>
            <a:effectLst/>
          </c:spPr>
          <c:invertIfNegative val="0"/>
          <c:cat>
            <c:strRef>
              <c:f>'Gráfico 23'!$D$6:$D$49</c:f>
              <c:strCache>
                <c:ptCount val="44"/>
                <c:pt idx="0">
                  <c:v>202005</c:v>
                </c:pt>
                <c:pt idx="1">
                  <c:v>202006</c:v>
                </c:pt>
                <c:pt idx="2">
                  <c:v>202007</c:v>
                </c:pt>
                <c:pt idx="3">
                  <c:v>202008</c:v>
                </c:pt>
                <c:pt idx="4">
                  <c:v>202009</c:v>
                </c:pt>
                <c:pt idx="5">
                  <c:v>202010</c:v>
                </c:pt>
                <c:pt idx="6">
                  <c:v>202011</c:v>
                </c:pt>
                <c:pt idx="7">
                  <c:v>202012</c:v>
                </c:pt>
                <c:pt idx="8">
                  <c:v>202101</c:v>
                </c:pt>
                <c:pt idx="9">
                  <c:v>202102</c:v>
                </c:pt>
                <c:pt idx="10">
                  <c:v>202103</c:v>
                </c:pt>
                <c:pt idx="11">
                  <c:v>202104</c:v>
                </c:pt>
                <c:pt idx="12">
                  <c:v>202105</c:v>
                </c:pt>
                <c:pt idx="13">
                  <c:v>202106</c:v>
                </c:pt>
                <c:pt idx="14">
                  <c:v>202107</c:v>
                </c:pt>
                <c:pt idx="15">
                  <c:v>202108</c:v>
                </c:pt>
                <c:pt idx="16">
                  <c:v>202109</c:v>
                </c:pt>
                <c:pt idx="17">
                  <c:v>202110</c:v>
                </c:pt>
                <c:pt idx="18">
                  <c:v>202111</c:v>
                </c:pt>
                <c:pt idx="19">
                  <c:v>202112</c:v>
                </c:pt>
                <c:pt idx="20">
                  <c:v>202201</c:v>
                </c:pt>
                <c:pt idx="21">
                  <c:v>202202</c:v>
                </c:pt>
                <c:pt idx="22">
                  <c:v>202203</c:v>
                </c:pt>
                <c:pt idx="23">
                  <c:v>202204</c:v>
                </c:pt>
                <c:pt idx="24">
                  <c:v>202205</c:v>
                </c:pt>
                <c:pt idx="25">
                  <c:v>202206</c:v>
                </c:pt>
                <c:pt idx="26">
                  <c:v>202207</c:v>
                </c:pt>
                <c:pt idx="27">
                  <c:v>202208</c:v>
                </c:pt>
                <c:pt idx="28">
                  <c:v>202209</c:v>
                </c:pt>
                <c:pt idx="29">
                  <c:v>202210</c:v>
                </c:pt>
                <c:pt idx="30">
                  <c:v>202211</c:v>
                </c:pt>
                <c:pt idx="31">
                  <c:v>202212</c:v>
                </c:pt>
                <c:pt idx="32">
                  <c:v>202301</c:v>
                </c:pt>
                <c:pt idx="33">
                  <c:v>202302</c:v>
                </c:pt>
                <c:pt idx="34">
                  <c:v>202303</c:v>
                </c:pt>
                <c:pt idx="35">
                  <c:v>202304</c:v>
                </c:pt>
                <c:pt idx="36">
                  <c:v>202305</c:v>
                </c:pt>
                <c:pt idx="37">
                  <c:v>202306</c:v>
                </c:pt>
                <c:pt idx="38">
                  <c:v>202307</c:v>
                </c:pt>
                <c:pt idx="39">
                  <c:v>202308</c:v>
                </c:pt>
                <c:pt idx="40">
                  <c:v>202309</c:v>
                </c:pt>
                <c:pt idx="41">
                  <c:v>202310</c:v>
                </c:pt>
                <c:pt idx="42">
                  <c:v>202311</c:v>
                </c:pt>
                <c:pt idx="43">
                  <c:v>202312</c:v>
                </c:pt>
              </c:strCache>
            </c:strRef>
          </c:cat>
          <c:val>
            <c:numRef>
              <c:f>'Gráfico 23'!$I$6:$I$49</c:f>
              <c:numCache>
                <c:formatCode>General</c:formatCode>
                <c:ptCount val="44"/>
                <c:pt idx="8">
                  <c:v>450</c:v>
                </c:pt>
                <c:pt idx="20">
                  <c:v>450</c:v>
                </c:pt>
                <c:pt idx="32">
                  <c:v>450</c:v>
                </c:pt>
              </c:numCache>
            </c:numRef>
          </c:val>
          <c:extLst>
            <c:ext xmlns:c16="http://schemas.microsoft.com/office/drawing/2014/chart" uri="{C3380CC4-5D6E-409C-BE32-E72D297353CC}">
              <c16:uniqueId val="{00000000-A1F2-48FE-9359-62211F2A87FB}"/>
            </c:ext>
          </c:extLst>
        </c:ser>
        <c:ser>
          <c:idx val="4"/>
          <c:order val="3"/>
          <c:tx>
            <c:strRef>
              <c:f>'Gráfico 23'!$G$5</c:f>
              <c:strCache>
                <c:ptCount val="1"/>
              </c:strCache>
            </c:strRef>
          </c:tx>
          <c:spPr>
            <a:noFill/>
            <a:ln>
              <a:noFill/>
            </a:ln>
            <a:effectLst/>
          </c:spPr>
          <c:invertIfNegative val="0"/>
          <c:dLbls>
            <c:dLbl>
              <c:idx val="0"/>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F2-48FE-9359-62211F2A87FB}"/>
                </c:ext>
              </c:extLst>
            </c:dLbl>
            <c:dLbl>
              <c:idx val="1"/>
              <c:layout>
                <c:manualLayout>
                  <c:x val="6.8122605363984678E-2"/>
                  <c:y val="0.12895482641315842"/>
                </c:manualLayout>
              </c:layout>
              <c:tx>
                <c:rich>
                  <a:bodyPr/>
                  <a:lstStyle/>
                  <a:p>
                    <a:fld id="{CD8349A9-564A-4CE5-B87A-D4160A0D3412}"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1F2-48FE-9359-62211F2A87FB}"/>
                </c:ext>
              </c:extLst>
            </c:dLbl>
            <c:dLbl>
              <c:idx val="2"/>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F2-48FE-9359-62211F2A87FB}"/>
                </c:ext>
              </c:extLst>
            </c:dLbl>
            <c:dLbl>
              <c:idx val="3"/>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F2-48FE-9359-62211F2A87FB}"/>
                </c:ext>
              </c:extLst>
            </c:dLbl>
            <c:dLbl>
              <c:idx val="4"/>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F2-48FE-9359-62211F2A87FB}"/>
                </c:ext>
              </c:extLst>
            </c:dLbl>
            <c:dLbl>
              <c:idx val="5"/>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F2-48FE-9359-62211F2A87FB}"/>
                </c:ext>
              </c:extLst>
            </c:dLbl>
            <c:dLbl>
              <c:idx val="6"/>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F2-48FE-9359-62211F2A87FB}"/>
                </c:ext>
              </c:extLst>
            </c:dLbl>
            <c:dLbl>
              <c:idx val="7"/>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F2-48FE-9359-62211F2A87FB}"/>
                </c:ext>
              </c:extLst>
            </c:dLbl>
            <c:dLbl>
              <c:idx val="8"/>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F2-48FE-9359-62211F2A87FB}"/>
                </c:ext>
              </c:extLst>
            </c:dLbl>
            <c:dLbl>
              <c:idx val="9"/>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F2-48FE-9359-62211F2A87FB}"/>
                </c:ext>
              </c:extLst>
            </c:dLbl>
            <c:dLbl>
              <c:idx val="10"/>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F2-48FE-9359-62211F2A87FB}"/>
                </c:ext>
              </c:extLst>
            </c:dLbl>
            <c:dLbl>
              <c:idx val="11"/>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F2-48FE-9359-62211F2A87FB}"/>
                </c:ext>
              </c:extLst>
            </c:dLbl>
            <c:dLbl>
              <c:idx val="12"/>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F2-48FE-9359-62211F2A87FB}"/>
                </c:ext>
              </c:extLst>
            </c:dLbl>
            <c:dLbl>
              <c:idx val="13"/>
              <c:tx>
                <c:rich>
                  <a:bodyPr/>
                  <a:lstStyle/>
                  <a:p>
                    <a:fld id="{B0116A70-9361-4B27-8E65-C9A26575CEB7}" type="CELLRANGE">
                      <a:rPr lang="es-ES"/>
                      <a:pPr/>
                      <a:t>[CELLRANGE]</a:t>
                    </a:fld>
                    <a:endParaRPr lang="es-E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1F2-48FE-9359-62211F2A87FB}"/>
                </c:ext>
              </c:extLst>
            </c:dLbl>
            <c:dLbl>
              <c:idx val="14"/>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F2-48FE-9359-62211F2A87FB}"/>
                </c:ext>
              </c:extLst>
            </c:dLbl>
            <c:dLbl>
              <c:idx val="15"/>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F2-48FE-9359-62211F2A87FB}"/>
                </c:ext>
              </c:extLst>
            </c:dLbl>
            <c:dLbl>
              <c:idx val="16"/>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F2-48FE-9359-62211F2A87FB}"/>
                </c:ext>
              </c:extLst>
            </c:dLbl>
            <c:dLbl>
              <c:idx val="17"/>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F2-48FE-9359-62211F2A87FB}"/>
                </c:ext>
              </c:extLst>
            </c:dLbl>
            <c:dLbl>
              <c:idx val="18"/>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F2-48FE-9359-62211F2A87FB}"/>
                </c:ext>
              </c:extLst>
            </c:dLbl>
            <c:dLbl>
              <c:idx val="19"/>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F2-48FE-9359-62211F2A87FB}"/>
                </c:ext>
              </c:extLst>
            </c:dLbl>
            <c:dLbl>
              <c:idx val="20"/>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F2-48FE-9359-62211F2A87FB}"/>
                </c:ext>
              </c:extLst>
            </c:dLbl>
            <c:dLbl>
              <c:idx val="21"/>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F2-48FE-9359-62211F2A87FB}"/>
                </c:ext>
              </c:extLst>
            </c:dLbl>
            <c:dLbl>
              <c:idx val="22"/>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F2-48FE-9359-62211F2A87FB}"/>
                </c:ext>
              </c:extLst>
            </c:dLbl>
            <c:dLbl>
              <c:idx val="23"/>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F2-48FE-9359-62211F2A87FB}"/>
                </c:ext>
              </c:extLst>
            </c:dLbl>
            <c:dLbl>
              <c:idx val="24"/>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F2-48FE-9359-62211F2A87FB}"/>
                </c:ext>
              </c:extLst>
            </c:dLbl>
            <c:dLbl>
              <c:idx val="25"/>
              <c:tx>
                <c:rich>
                  <a:bodyPr/>
                  <a:lstStyle/>
                  <a:p>
                    <a:fld id="{E8AAC4DA-11F1-40B1-8F2A-78EFC97C9994}" type="CELLRANGE">
                      <a:rPr lang="es-ES"/>
                      <a:pPr/>
                      <a:t>[CELLRANGE]</a:t>
                    </a:fld>
                    <a:endParaRPr lang="es-E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1F2-48FE-9359-62211F2A87FB}"/>
                </c:ext>
              </c:extLst>
            </c:dLbl>
            <c:dLbl>
              <c:idx val="26"/>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F2-48FE-9359-62211F2A87FB}"/>
                </c:ext>
              </c:extLst>
            </c:dLbl>
            <c:dLbl>
              <c:idx val="27"/>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F2-48FE-9359-62211F2A87FB}"/>
                </c:ext>
              </c:extLst>
            </c:dLbl>
            <c:dLbl>
              <c:idx val="28"/>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F2-48FE-9359-62211F2A87FB}"/>
                </c:ext>
              </c:extLst>
            </c:dLbl>
            <c:dLbl>
              <c:idx val="29"/>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F2-48FE-9359-62211F2A87FB}"/>
                </c:ext>
              </c:extLst>
            </c:dLbl>
            <c:dLbl>
              <c:idx val="30"/>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A1F2-48FE-9359-62211F2A87FB}"/>
                </c:ext>
              </c:extLst>
            </c:dLbl>
            <c:dLbl>
              <c:idx val="31"/>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A1F2-48FE-9359-62211F2A87FB}"/>
                </c:ext>
              </c:extLst>
            </c:dLbl>
            <c:dLbl>
              <c:idx val="32"/>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A1F2-48FE-9359-62211F2A87FB}"/>
                </c:ext>
              </c:extLst>
            </c:dLbl>
            <c:dLbl>
              <c:idx val="33"/>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A1F2-48FE-9359-62211F2A87FB}"/>
                </c:ext>
              </c:extLst>
            </c:dLbl>
            <c:dLbl>
              <c:idx val="34"/>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A1F2-48FE-9359-62211F2A87FB}"/>
                </c:ext>
              </c:extLst>
            </c:dLbl>
            <c:dLbl>
              <c:idx val="35"/>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A1F2-48FE-9359-62211F2A87FB}"/>
                </c:ext>
              </c:extLst>
            </c:dLbl>
            <c:dLbl>
              <c:idx val="36"/>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A1F2-48FE-9359-62211F2A87FB}"/>
                </c:ext>
              </c:extLst>
            </c:dLbl>
            <c:dLbl>
              <c:idx val="37"/>
              <c:tx>
                <c:rich>
                  <a:bodyPr/>
                  <a:lstStyle/>
                  <a:p>
                    <a:fld id="{7C685B1A-F5D2-4568-8086-31F62657ABED}" type="CELLRANGE">
                      <a:rPr lang="es-ES"/>
                      <a:pPr/>
                      <a:t>[CELLRANGE]</a:t>
                    </a:fld>
                    <a:endParaRPr lang="es-E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A1F2-48FE-9359-62211F2A87FB}"/>
                </c:ext>
              </c:extLst>
            </c:dLbl>
            <c:dLbl>
              <c:idx val="38"/>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A1F2-48FE-9359-62211F2A87FB}"/>
                </c:ext>
              </c:extLst>
            </c:dLbl>
            <c:dLbl>
              <c:idx val="39"/>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A1F2-48FE-9359-62211F2A87FB}"/>
                </c:ext>
              </c:extLst>
            </c:dLbl>
            <c:dLbl>
              <c:idx val="40"/>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A1F2-48FE-9359-62211F2A87FB}"/>
                </c:ext>
              </c:extLst>
            </c:dLbl>
            <c:dLbl>
              <c:idx val="41"/>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A1F2-48FE-9359-62211F2A87FB}"/>
                </c:ext>
              </c:extLst>
            </c:dLbl>
            <c:dLbl>
              <c:idx val="42"/>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A1F2-48FE-9359-62211F2A87FB}"/>
                </c:ext>
              </c:extLst>
            </c:dLbl>
            <c:dLbl>
              <c:idx val="43"/>
              <c:tx>
                <c:rich>
                  <a:bodyPr/>
                  <a:lstStyle/>
                  <a:p>
                    <a:endParaRPr lang="es-ES"/>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A1F2-48FE-9359-62211F2A87FB}"/>
                </c:ext>
              </c:extLst>
            </c:dLbl>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'Gráfico 23'!$D$6:$D$49</c:f>
              <c:strCache>
                <c:ptCount val="44"/>
                <c:pt idx="0">
                  <c:v>202005</c:v>
                </c:pt>
                <c:pt idx="1">
                  <c:v>202006</c:v>
                </c:pt>
                <c:pt idx="2">
                  <c:v>202007</c:v>
                </c:pt>
                <c:pt idx="3">
                  <c:v>202008</c:v>
                </c:pt>
                <c:pt idx="4">
                  <c:v>202009</c:v>
                </c:pt>
                <c:pt idx="5">
                  <c:v>202010</c:v>
                </c:pt>
                <c:pt idx="6">
                  <c:v>202011</c:v>
                </c:pt>
                <c:pt idx="7">
                  <c:v>202012</c:v>
                </c:pt>
                <c:pt idx="8">
                  <c:v>202101</c:v>
                </c:pt>
                <c:pt idx="9">
                  <c:v>202102</c:v>
                </c:pt>
                <c:pt idx="10">
                  <c:v>202103</c:v>
                </c:pt>
                <c:pt idx="11">
                  <c:v>202104</c:v>
                </c:pt>
                <c:pt idx="12">
                  <c:v>202105</c:v>
                </c:pt>
                <c:pt idx="13">
                  <c:v>202106</c:v>
                </c:pt>
                <c:pt idx="14">
                  <c:v>202107</c:v>
                </c:pt>
                <c:pt idx="15">
                  <c:v>202108</c:v>
                </c:pt>
                <c:pt idx="16">
                  <c:v>202109</c:v>
                </c:pt>
                <c:pt idx="17">
                  <c:v>202110</c:v>
                </c:pt>
                <c:pt idx="18">
                  <c:v>202111</c:v>
                </c:pt>
                <c:pt idx="19">
                  <c:v>202112</c:v>
                </c:pt>
                <c:pt idx="20">
                  <c:v>202201</c:v>
                </c:pt>
                <c:pt idx="21">
                  <c:v>202202</c:v>
                </c:pt>
                <c:pt idx="22">
                  <c:v>202203</c:v>
                </c:pt>
                <c:pt idx="23">
                  <c:v>202204</c:v>
                </c:pt>
                <c:pt idx="24">
                  <c:v>202205</c:v>
                </c:pt>
                <c:pt idx="25">
                  <c:v>202206</c:v>
                </c:pt>
                <c:pt idx="26">
                  <c:v>202207</c:v>
                </c:pt>
                <c:pt idx="27">
                  <c:v>202208</c:v>
                </c:pt>
                <c:pt idx="28">
                  <c:v>202209</c:v>
                </c:pt>
                <c:pt idx="29">
                  <c:v>202210</c:v>
                </c:pt>
                <c:pt idx="30">
                  <c:v>202211</c:v>
                </c:pt>
                <c:pt idx="31">
                  <c:v>202212</c:v>
                </c:pt>
                <c:pt idx="32">
                  <c:v>202301</c:v>
                </c:pt>
                <c:pt idx="33">
                  <c:v>202302</c:v>
                </c:pt>
                <c:pt idx="34">
                  <c:v>202303</c:v>
                </c:pt>
                <c:pt idx="35">
                  <c:v>202304</c:v>
                </c:pt>
                <c:pt idx="36">
                  <c:v>202305</c:v>
                </c:pt>
                <c:pt idx="37">
                  <c:v>202306</c:v>
                </c:pt>
                <c:pt idx="38">
                  <c:v>202307</c:v>
                </c:pt>
                <c:pt idx="39">
                  <c:v>202308</c:v>
                </c:pt>
                <c:pt idx="40">
                  <c:v>202309</c:v>
                </c:pt>
                <c:pt idx="41">
                  <c:v>202310</c:v>
                </c:pt>
                <c:pt idx="42">
                  <c:v>202311</c:v>
                </c:pt>
                <c:pt idx="43">
                  <c:v>202312</c:v>
                </c:pt>
              </c:strCache>
            </c:strRef>
          </c:cat>
          <c:val>
            <c:numRef>
              <c:f>'Gráfico 23'!$G$6:$G$49</c:f>
              <c:numCache>
                <c:formatCode>General</c:formatCode>
                <c:ptCount val="44"/>
                <c:pt idx="1">
                  <c:v>450</c:v>
                </c:pt>
                <c:pt idx="13">
                  <c:v>450</c:v>
                </c:pt>
                <c:pt idx="25">
                  <c:v>450</c:v>
                </c:pt>
                <c:pt idx="37">
                  <c:v>450</c:v>
                </c:pt>
              </c:numCache>
            </c:numRef>
          </c:val>
          <c:extLst>
            <c:ext xmlns:c15="http://schemas.microsoft.com/office/drawing/2012/chart" uri="{02D57815-91ED-43cb-92C2-25804820EDAC}">
              <c15:datalabelsRange>
                <c15:f>'Gráfico 23'!$H$6:$H$49</c15:f>
                <c15:dlblRangeCache>
                  <c:ptCount val="44"/>
                  <c:pt idx="1">
                    <c:v>2020
 94</c:v>
                  </c:pt>
                  <c:pt idx="13">
                    <c:v>2021 
104</c:v>
                  </c:pt>
                  <c:pt idx="25">
                    <c:v>2022 
111</c:v>
                  </c:pt>
                  <c:pt idx="37">
                    <c:v>2023 
91</c:v>
                  </c:pt>
                </c15:dlblRangeCache>
              </c15:datalabelsRange>
            </c:ext>
            <c:ext xmlns:c16="http://schemas.microsoft.com/office/drawing/2014/chart" uri="{C3380CC4-5D6E-409C-BE32-E72D297353CC}">
              <c16:uniqueId val="{0000002D-A1F2-48FE-9359-62211F2A87FB}"/>
            </c:ext>
          </c:extLst>
        </c:ser>
        <c:dLbls>
          <c:showLegendKey val="0"/>
          <c:showVal val="0"/>
          <c:showCatName val="0"/>
          <c:showSerName val="0"/>
          <c:showPercent val="0"/>
          <c:showBubbleSize val="0"/>
        </c:dLbls>
        <c:gapWidth val="150"/>
        <c:axId val="634693888"/>
        <c:axId val="634686208"/>
      </c:barChart>
      <c:barChart>
        <c:barDir val="col"/>
        <c:grouping val="clustered"/>
        <c:varyColors val="0"/>
        <c:ser>
          <c:idx val="0"/>
          <c:order val="1"/>
          <c:tx>
            <c:strRef>
              <c:f>'Gráfico 23'!$E$5</c:f>
              <c:strCache>
                <c:ptCount val="1"/>
                <c:pt idx="0">
                  <c:v>Total expedientes aprobados (eje derecho)</c:v>
                </c:pt>
              </c:strCache>
            </c:strRef>
          </c:tx>
          <c:spPr>
            <a:solidFill>
              <a:schemeClr val="bg1">
                <a:lumMod val="95000"/>
                <a:alpha val="0"/>
              </a:schemeClr>
            </a:solidFill>
            <a:ln>
              <a:solidFill>
                <a:schemeClr val="bg1">
                  <a:lumMod val="85000"/>
                </a:schemeClr>
              </a:solidFill>
            </a:ln>
            <a:effectLst/>
          </c:spPr>
          <c:invertIfNegative val="0"/>
          <c:cat>
            <c:strRef>
              <c:f>'Gráfico 23'!$D$6:$D$49</c:f>
              <c:strCache>
                <c:ptCount val="44"/>
                <c:pt idx="0">
                  <c:v>202005</c:v>
                </c:pt>
                <c:pt idx="1">
                  <c:v>202006</c:v>
                </c:pt>
                <c:pt idx="2">
                  <c:v>202007</c:v>
                </c:pt>
                <c:pt idx="3">
                  <c:v>202008</c:v>
                </c:pt>
                <c:pt idx="4">
                  <c:v>202009</c:v>
                </c:pt>
                <c:pt idx="5">
                  <c:v>202010</c:v>
                </c:pt>
                <c:pt idx="6">
                  <c:v>202011</c:v>
                </c:pt>
                <c:pt idx="7">
                  <c:v>202012</c:v>
                </c:pt>
                <c:pt idx="8">
                  <c:v>202101</c:v>
                </c:pt>
                <c:pt idx="9">
                  <c:v>202102</c:v>
                </c:pt>
                <c:pt idx="10">
                  <c:v>202103</c:v>
                </c:pt>
                <c:pt idx="11">
                  <c:v>202104</c:v>
                </c:pt>
                <c:pt idx="12">
                  <c:v>202105</c:v>
                </c:pt>
                <c:pt idx="13">
                  <c:v>202106</c:v>
                </c:pt>
                <c:pt idx="14">
                  <c:v>202107</c:v>
                </c:pt>
                <c:pt idx="15">
                  <c:v>202108</c:v>
                </c:pt>
                <c:pt idx="16">
                  <c:v>202109</c:v>
                </c:pt>
                <c:pt idx="17">
                  <c:v>202110</c:v>
                </c:pt>
                <c:pt idx="18">
                  <c:v>202111</c:v>
                </c:pt>
                <c:pt idx="19">
                  <c:v>202112</c:v>
                </c:pt>
                <c:pt idx="20">
                  <c:v>202201</c:v>
                </c:pt>
                <c:pt idx="21">
                  <c:v>202202</c:v>
                </c:pt>
                <c:pt idx="22">
                  <c:v>202203</c:v>
                </c:pt>
                <c:pt idx="23">
                  <c:v>202204</c:v>
                </c:pt>
                <c:pt idx="24">
                  <c:v>202205</c:v>
                </c:pt>
                <c:pt idx="25">
                  <c:v>202206</c:v>
                </c:pt>
                <c:pt idx="26">
                  <c:v>202207</c:v>
                </c:pt>
                <c:pt idx="27">
                  <c:v>202208</c:v>
                </c:pt>
                <c:pt idx="28">
                  <c:v>202209</c:v>
                </c:pt>
                <c:pt idx="29">
                  <c:v>202210</c:v>
                </c:pt>
                <c:pt idx="30">
                  <c:v>202211</c:v>
                </c:pt>
                <c:pt idx="31">
                  <c:v>202212</c:v>
                </c:pt>
                <c:pt idx="32">
                  <c:v>202301</c:v>
                </c:pt>
                <c:pt idx="33">
                  <c:v>202302</c:v>
                </c:pt>
                <c:pt idx="34">
                  <c:v>202303</c:v>
                </c:pt>
                <c:pt idx="35">
                  <c:v>202304</c:v>
                </c:pt>
                <c:pt idx="36">
                  <c:v>202305</c:v>
                </c:pt>
                <c:pt idx="37">
                  <c:v>202306</c:v>
                </c:pt>
                <c:pt idx="38">
                  <c:v>202307</c:v>
                </c:pt>
                <c:pt idx="39">
                  <c:v>202308</c:v>
                </c:pt>
                <c:pt idx="40">
                  <c:v>202309</c:v>
                </c:pt>
                <c:pt idx="41">
                  <c:v>202310</c:v>
                </c:pt>
                <c:pt idx="42">
                  <c:v>202311</c:v>
                </c:pt>
                <c:pt idx="43">
                  <c:v>202312</c:v>
                </c:pt>
              </c:strCache>
            </c:strRef>
          </c:cat>
          <c:val>
            <c:numRef>
              <c:f>'Gráfico 23'!$E$6:$E$49</c:f>
              <c:numCache>
                <c:formatCode>0</c:formatCode>
                <c:ptCount val="44"/>
                <c:pt idx="1">
                  <c:v>827</c:v>
                </c:pt>
                <c:pt idx="2">
                  <c:v>900</c:v>
                </c:pt>
                <c:pt idx="3">
                  <c:v>178</c:v>
                </c:pt>
                <c:pt idx="4">
                  <c:v>226</c:v>
                </c:pt>
                <c:pt idx="5">
                  <c:v>349</c:v>
                </c:pt>
                <c:pt idx="6">
                  <c:v>165</c:v>
                </c:pt>
                <c:pt idx="7">
                  <c:v>5</c:v>
                </c:pt>
                <c:pt idx="8">
                  <c:v>5</c:v>
                </c:pt>
                <c:pt idx="9">
                  <c:v>8</c:v>
                </c:pt>
                <c:pt idx="10">
                  <c:v>5</c:v>
                </c:pt>
                <c:pt idx="11">
                  <c:v>6</c:v>
                </c:pt>
                <c:pt idx="12">
                  <c:v>8</c:v>
                </c:pt>
                <c:pt idx="13">
                  <c:v>4</c:v>
                </c:pt>
                <c:pt idx="14">
                  <c:v>1</c:v>
                </c:pt>
                <c:pt idx="16">
                  <c:v>1</c:v>
                </c:pt>
                <c:pt idx="17">
                  <c:v>1</c:v>
                </c:pt>
                <c:pt idx="18">
                  <c:v>1</c:v>
                </c:pt>
                <c:pt idx="20">
                  <c:v>50</c:v>
                </c:pt>
                <c:pt idx="21">
                  <c:v>32</c:v>
                </c:pt>
                <c:pt idx="22">
                  <c:v>40</c:v>
                </c:pt>
                <c:pt idx="23">
                  <c:v>206</c:v>
                </c:pt>
                <c:pt idx="24">
                  <c:v>225</c:v>
                </c:pt>
                <c:pt idx="25">
                  <c:v>145</c:v>
                </c:pt>
                <c:pt idx="26">
                  <c:v>81</c:v>
                </c:pt>
                <c:pt idx="27">
                  <c:v>45</c:v>
                </c:pt>
                <c:pt idx="28">
                  <c:v>43</c:v>
                </c:pt>
                <c:pt idx="29">
                  <c:v>32</c:v>
                </c:pt>
                <c:pt idx="30">
                  <c:v>1</c:v>
                </c:pt>
                <c:pt idx="32">
                  <c:v>11</c:v>
                </c:pt>
                <c:pt idx="33">
                  <c:v>12</c:v>
                </c:pt>
                <c:pt idx="34">
                  <c:v>5</c:v>
                </c:pt>
                <c:pt idx="35">
                  <c:v>53</c:v>
                </c:pt>
                <c:pt idx="36">
                  <c:v>75</c:v>
                </c:pt>
                <c:pt idx="37">
                  <c:v>66</c:v>
                </c:pt>
                <c:pt idx="38">
                  <c:v>67</c:v>
                </c:pt>
                <c:pt idx="39">
                  <c:v>29</c:v>
                </c:pt>
                <c:pt idx="40">
                  <c:v>26</c:v>
                </c:pt>
                <c:pt idx="41">
                  <c:v>18</c:v>
                </c:pt>
                <c:pt idx="42">
                  <c:v>12</c:v>
                </c:pt>
              </c:numCache>
            </c:numRef>
          </c:val>
          <c:extLst>
            <c:ext xmlns:c16="http://schemas.microsoft.com/office/drawing/2014/chart" uri="{C3380CC4-5D6E-409C-BE32-E72D297353CC}">
              <c16:uniqueId val="{0000002E-A1F2-48FE-9359-62211F2A87FB}"/>
            </c:ext>
          </c:extLst>
        </c:ser>
        <c:dLbls>
          <c:showLegendKey val="0"/>
          <c:showVal val="0"/>
          <c:showCatName val="0"/>
          <c:showSerName val="0"/>
          <c:showPercent val="0"/>
          <c:showBubbleSize val="0"/>
        </c:dLbls>
        <c:gapWidth val="0"/>
        <c:axId val="695837848"/>
        <c:axId val="695834968"/>
      </c:barChart>
      <c:lineChart>
        <c:grouping val="standard"/>
        <c:varyColors val="0"/>
        <c:ser>
          <c:idx val="1"/>
          <c:order val="2"/>
          <c:tx>
            <c:strRef>
              <c:f>'Gráfico 23'!$F$5</c:f>
              <c:strCache>
                <c:ptCount val="1"/>
                <c:pt idx="0">
                  <c:v>Tiempo medio</c:v>
                </c:pt>
              </c:strCache>
            </c:strRef>
          </c:tx>
          <c:spPr>
            <a:ln w="28575" cap="rnd">
              <a:solidFill>
                <a:schemeClr val="accent1"/>
              </a:solidFill>
              <a:round/>
            </a:ln>
            <a:effectLst/>
          </c:spPr>
          <c:marker>
            <c:symbol val="none"/>
          </c:marker>
          <c:cat>
            <c:strRef>
              <c:f>'Gráfico 23'!$D$6:$D$49</c:f>
              <c:strCache>
                <c:ptCount val="44"/>
                <c:pt idx="0">
                  <c:v>202005</c:v>
                </c:pt>
                <c:pt idx="1">
                  <c:v>202006</c:v>
                </c:pt>
                <c:pt idx="2">
                  <c:v>202007</c:v>
                </c:pt>
                <c:pt idx="3">
                  <c:v>202008</c:v>
                </c:pt>
                <c:pt idx="4">
                  <c:v>202009</c:v>
                </c:pt>
                <c:pt idx="5">
                  <c:v>202010</c:v>
                </c:pt>
                <c:pt idx="6">
                  <c:v>202011</c:v>
                </c:pt>
                <c:pt idx="7">
                  <c:v>202012</c:v>
                </c:pt>
                <c:pt idx="8">
                  <c:v>202101</c:v>
                </c:pt>
                <c:pt idx="9">
                  <c:v>202102</c:v>
                </c:pt>
                <c:pt idx="10">
                  <c:v>202103</c:v>
                </c:pt>
                <c:pt idx="11">
                  <c:v>202104</c:v>
                </c:pt>
                <c:pt idx="12">
                  <c:v>202105</c:v>
                </c:pt>
                <c:pt idx="13">
                  <c:v>202106</c:v>
                </c:pt>
                <c:pt idx="14">
                  <c:v>202107</c:v>
                </c:pt>
                <c:pt idx="15">
                  <c:v>202108</c:v>
                </c:pt>
                <c:pt idx="16">
                  <c:v>202109</c:v>
                </c:pt>
                <c:pt idx="17">
                  <c:v>202110</c:v>
                </c:pt>
                <c:pt idx="18">
                  <c:v>202111</c:v>
                </c:pt>
                <c:pt idx="19">
                  <c:v>202112</c:v>
                </c:pt>
                <c:pt idx="20">
                  <c:v>202201</c:v>
                </c:pt>
                <c:pt idx="21">
                  <c:v>202202</c:v>
                </c:pt>
                <c:pt idx="22">
                  <c:v>202203</c:v>
                </c:pt>
                <c:pt idx="23">
                  <c:v>202204</c:v>
                </c:pt>
                <c:pt idx="24">
                  <c:v>202205</c:v>
                </c:pt>
                <c:pt idx="25">
                  <c:v>202206</c:v>
                </c:pt>
                <c:pt idx="26">
                  <c:v>202207</c:v>
                </c:pt>
                <c:pt idx="27">
                  <c:v>202208</c:v>
                </c:pt>
                <c:pt idx="28">
                  <c:v>202209</c:v>
                </c:pt>
                <c:pt idx="29">
                  <c:v>202210</c:v>
                </c:pt>
                <c:pt idx="30">
                  <c:v>202211</c:v>
                </c:pt>
                <c:pt idx="31">
                  <c:v>202212</c:v>
                </c:pt>
                <c:pt idx="32">
                  <c:v>202301</c:v>
                </c:pt>
                <c:pt idx="33">
                  <c:v>202302</c:v>
                </c:pt>
                <c:pt idx="34">
                  <c:v>202303</c:v>
                </c:pt>
                <c:pt idx="35">
                  <c:v>202304</c:v>
                </c:pt>
                <c:pt idx="36">
                  <c:v>202305</c:v>
                </c:pt>
                <c:pt idx="37">
                  <c:v>202306</c:v>
                </c:pt>
                <c:pt idx="38">
                  <c:v>202307</c:v>
                </c:pt>
                <c:pt idx="39">
                  <c:v>202308</c:v>
                </c:pt>
                <c:pt idx="40">
                  <c:v>202309</c:v>
                </c:pt>
                <c:pt idx="41">
                  <c:v>202310</c:v>
                </c:pt>
                <c:pt idx="42">
                  <c:v>202311</c:v>
                </c:pt>
                <c:pt idx="43">
                  <c:v>202312</c:v>
                </c:pt>
              </c:strCache>
            </c:strRef>
          </c:cat>
          <c:val>
            <c:numRef>
              <c:f>'Gráfico 23'!$F$6:$F$49</c:f>
              <c:numCache>
                <c:formatCode>0.0</c:formatCode>
                <c:ptCount val="44"/>
                <c:pt idx="1">
                  <c:v>118.897216796875</c:v>
                </c:pt>
                <c:pt idx="2">
                  <c:v>122.19110870361328</c:v>
                </c:pt>
                <c:pt idx="3">
                  <c:v>91.87078857421875</c:v>
                </c:pt>
                <c:pt idx="4">
                  <c:v>54.836284637451172</c:v>
                </c:pt>
                <c:pt idx="5">
                  <c:v>28.458452224731445</c:v>
                </c:pt>
                <c:pt idx="6">
                  <c:v>15.333333015441895</c:v>
                </c:pt>
                <c:pt idx="7">
                  <c:v>5.8000001907348633</c:v>
                </c:pt>
                <c:pt idx="8">
                  <c:v>134</c:v>
                </c:pt>
                <c:pt idx="9">
                  <c:v>140.125</c:v>
                </c:pt>
                <c:pt idx="10">
                  <c:v>134.80000305175781</c:v>
                </c:pt>
                <c:pt idx="11">
                  <c:v>83.833335876464844</c:v>
                </c:pt>
                <c:pt idx="12">
                  <c:v>90.5</c:v>
                </c:pt>
                <c:pt idx="13">
                  <c:v>78.5</c:v>
                </c:pt>
                <c:pt idx="14">
                  <c:v>118</c:v>
                </c:pt>
                <c:pt idx="16">
                  <c:v>38</c:v>
                </c:pt>
                <c:pt idx="17">
                  <c:v>0</c:v>
                </c:pt>
                <c:pt idx="18">
                  <c:v>0</c:v>
                </c:pt>
                <c:pt idx="20">
                  <c:v>138.41999816894531</c:v>
                </c:pt>
                <c:pt idx="21">
                  <c:v>177.71875</c:v>
                </c:pt>
                <c:pt idx="22">
                  <c:v>155.5</c:v>
                </c:pt>
                <c:pt idx="23">
                  <c:v>123.48058319091797</c:v>
                </c:pt>
                <c:pt idx="24">
                  <c:v>112.51999664306641</c:v>
                </c:pt>
                <c:pt idx="25">
                  <c:v>106.71034240722656</c:v>
                </c:pt>
                <c:pt idx="26">
                  <c:v>96.802467346191406</c:v>
                </c:pt>
                <c:pt idx="27">
                  <c:v>73.555557250976563</c:v>
                </c:pt>
                <c:pt idx="28">
                  <c:v>51.209300994873047</c:v>
                </c:pt>
                <c:pt idx="29">
                  <c:v>39.28125</c:v>
                </c:pt>
                <c:pt idx="30">
                  <c:v>33</c:v>
                </c:pt>
                <c:pt idx="32">
                  <c:v>132.63636779785156</c:v>
                </c:pt>
                <c:pt idx="33">
                  <c:v>135.83332824707031</c:v>
                </c:pt>
                <c:pt idx="34">
                  <c:v>148.39999389648438</c:v>
                </c:pt>
                <c:pt idx="35">
                  <c:v>121.20755004882813</c:v>
                </c:pt>
                <c:pt idx="36">
                  <c:v>117.413330078125</c:v>
                </c:pt>
                <c:pt idx="37">
                  <c:v>90.303031921386719</c:v>
                </c:pt>
                <c:pt idx="38">
                  <c:v>81.791046142578125</c:v>
                </c:pt>
                <c:pt idx="39">
                  <c:v>66.586204528808594</c:v>
                </c:pt>
                <c:pt idx="40">
                  <c:v>42.384616851806641</c:v>
                </c:pt>
                <c:pt idx="41">
                  <c:v>24.777778625488281</c:v>
                </c:pt>
                <c:pt idx="42">
                  <c:v>16.833333969116211</c:v>
                </c:pt>
              </c:numCache>
            </c:numRef>
          </c:val>
          <c:smooth val="0"/>
          <c:extLst>
            <c:ext xmlns:c16="http://schemas.microsoft.com/office/drawing/2014/chart" uri="{C3380CC4-5D6E-409C-BE32-E72D297353CC}">
              <c16:uniqueId val="{0000002F-A1F2-48FE-9359-62211F2A87FB}"/>
            </c:ext>
          </c:extLst>
        </c:ser>
        <c:dLbls>
          <c:showLegendKey val="0"/>
          <c:showVal val="0"/>
          <c:showCatName val="0"/>
          <c:showSerName val="0"/>
          <c:showPercent val="0"/>
          <c:showBubbleSize val="0"/>
        </c:dLbls>
        <c:marker val="1"/>
        <c:smooth val="0"/>
        <c:axId val="634693888"/>
        <c:axId val="634686208"/>
      </c:lineChart>
      <c:catAx>
        <c:axId val="634693888"/>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5400000" spcFirstLastPara="1" vertOverflow="ellipsis" wrap="square" anchor="ctr" anchorCtr="1"/>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634686208"/>
        <c:crosses val="autoZero"/>
        <c:auto val="1"/>
        <c:lblAlgn val="ctr"/>
        <c:lblOffset val="100"/>
        <c:tickLblSkip val="1"/>
        <c:noMultiLvlLbl val="0"/>
      </c:catAx>
      <c:valAx>
        <c:axId val="634686208"/>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r>
                  <a:rPr lang="es-ES"/>
                  <a:t>Tiempo de resolución (días)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title>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634693888"/>
        <c:crosses val="autoZero"/>
        <c:crossBetween val="between"/>
        <c:majorUnit val="100"/>
      </c:valAx>
      <c:valAx>
        <c:axId val="695834968"/>
        <c:scaling>
          <c:orientation val="minMax"/>
        </c:scaling>
        <c:delete val="0"/>
        <c:axPos val="r"/>
        <c:title>
          <c:tx>
            <c:rich>
              <a:bodyPr rot="-54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r>
                  <a:rPr lang="es-ES"/>
                  <a:t>Número de expedientes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title>
        <c:numFmt formatCode="0" sourceLinked="1"/>
        <c:majorTickMark val="out"/>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695837848"/>
        <c:crosses val="max"/>
        <c:crossBetween val="between"/>
        <c:majorUnit val="200"/>
      </c:valAx>
      <c:catAx>
        <c:axId val="695837848"/>
        <c:scaling>
          <c:orientation val="minMax"/>
        </c:scaling>
        <c:delete val="1"/>
        <c:axPos val="b"/>
        <c:numFmt formatCode="General" sourceLinked="1"/>
        <c:majorTickMark val="out"/>
        <c:minorTickMark val="none"/>
        <c:tickLblPos val="nextTo"/>
        <c:crossAx val="695834968"/>
        <c:crosses val="autoZero"/>
        <c:auto val="1"/>
        <c:lblAlgn val="ctr"/>
        <c:lblOffset val="100"/>
        <c:noMultiLvlLbl val="0"/>
      </c:catAx>
      <c:spPr>
        <a:noFill/>
        <a:ln>
          <a:noFill/>
        </a:ln>
        <a:effectLst/>
      </c:spPr>
    </c:plotArea>
    <c:legend>
      <c:legendPos val="b"/>
      <c:legendEntry>
        <c:idx val="0"/>
        <c:delete val="1"/>
      </c:legendEntry>
      <c:legendEntry>
        <c:idx val="1"/>
        <c:delete val="1"/>
      </c:legendEntry>
      <c:layout>
        <c:manualLayout>
          <c:xMode val="edge"/>
          <c:yMode val="edge"/>
          <c:x val="6.2068965517241351E-3"/>
          <c:y val="0.88985717274300602"/>
          <c:w val="0.98515325670498088"/>
          <c:h val="8.1158973773796619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0249042145594"/>
          <c:y val="5.0923141414693715E-2"/>
          <c:w val="0.85253505747126435"/>
          <c:h val="0.73589867736456627"/>
        </c:manualLayout>
      </c:layout>
      <c:barChart>
        <c:barDir val="col"/>
        <c:grouping val="stacked"/>
        <c:varyColors val="0"/>
        <c:ser>
          <c:idx val="0"/>
          <c:order val="0"/>
          <c:tx>
            <c:strRef>
              <c:f>'Gráfico 24'!$D$7</c:f>
              <c:strCache>
                <c:ptCount val="1"/>
                <c:pt idx="0">
                  <c:v>2020</c:v>
                </c:pt>
              </c:strCache>
            </c:strRef>
          </c:tx>
          <c:spPr>
            <a:solidFill>
              <a:schemeClr val="accent6">
                <a:lumMod val="60000"/>
                <a:lumOff val="40000"/>
              </a:schemeClr>
            </a:solidFill>
            <a:ln>
              <a:noFill/>
            </a:ln>
            <a:effectLst/>
          </c:spPr>
          <c:invertIfNegative val="0"/>
          <c:cat>
            <c:strRef>
              <c:f>'Gráfico 24'!$E$6:$N$6</c:f>
              <c:strCache>
                <c:ptCount val="10"/>
                <c:pt idx="0">
                  <c:v>1</c:v>
                </c:pt>
                <c:pt idx="1">
                  <c:v>2</c:v>
                </c:pt>
                <c:pt idx="2">
                  <c:v>3</c:v>
                </c:pt>
                <c:pt idx="3">
                  <c:v>4</c:v>
                </c:pt>
                <c:pt idx="4">
                  <c:v>5</c:v>
                </c:pt>
                <c:pt idx="5">
                  <c:v>6</c:v>
                </c:pt>
                <c:pt idx="6">
                  <c:v>7</c:v>
                </c:pt>
                <c:pt idx="7">
                  <c:v>8</c:v>
                </c:pt>
                <c:pt idx="8">
                  <c:v>9</c:v>
                </c:pt>
                <c:pt idx="9">
                  <c:v>10</c:v>
                </c:pt>
              </c:strCache>
            </c:strRef>
          </c:cat>
          <c:val>
            <c:numRef>
              <c:f>'Gráfico 24'!$E$7:$N$7</c:f>
              <c:numCache>
                <c:formatCode>#,##0</c:formatCode>
                <c:ptCount val="10"/>
                <c:pt idx="0">
                  <c:v>1574</c:v>
                </c:pt>
                <c:pt idx="1">
                  <c:v>588</c:v>
                </c:pt>
                <c:pt idx="2">
                  <c:v>270</c:v>
                </c:pt>
                <c:pt idx="3">
                  <c:v>151</c:v>
                </c:pt>
                <c:pt idx="4">
                  <c:v>64</c:v>
                </c:pt>
                <c:pt idx="5">
                  <c:v>3</c:v>
                </c:pt>
              </c:numCache>
            </c:numRef>
          </c:val>
          <c:extLst>
            <c:ext xmlns:c16="http://schemas.microsoft.com/office/drawing/2014/chart" uri="{C3380CC4-5D6E-409C-BE32-E72D297353CC}">
              <c16:uniqueId val="{00000000-6020-4A36-A8EF-2A0FB55D599C}"/>
            </c:ext>
          </c:extLst>
        </c:ser>
        <c:ser>
          <c:idx val="1"/>
          <c:order val="1"/>
          <c:tx>
            <c:strRef>
              <c:f>'Gráfico 24'!$D$8</c:f>
              <c:strCache>
                <c:ptCount val="1"/>
                <c:pt idx="0">
                  <c:v>2021</c:v>
                </c:pt>
              </c:strCache>
            </c:strRef>
          </c:tx>
          <c:spPr>
            <a:solidFill>
              <a:schemeClr val="accent2"/>
            </a:solidFill>
            <a:ln>
              <a:noFill/>
            </a:ln>
            <a:effectLst/>
          </c:spPr>
          <c:invertIfNegative val="0"/>
          <c:cat>
            <c:strRef>
              <c:f>'Gráfico 24'!$E$6:$N$6</c:f>
              <c:strCache>
                <c:ptCount val="10"/>
                <c:pt idx="0">
                  <c:v>1</c:v>
                </c:pt>
                <c:pt idx="1">
                  <c:v>2</c:v>
                </c:pt>
                <c:pt idx="2">
                  <c:v>3</c:v>
                </c:pt>
                <c:pt idx="3">
                  <c:v>4</c:v>
                </c:pt>
                <c:pt idx="4">
                  <c:v>5</c:v>
                </c:pt>
                <c:pt idx="5">
                  <c:v>6</c:v>
                </c:pt>
                <c:pt idx="6">
                  <c:v>7</c:v>
                </c:pt>
                <c:pt idx="7">
                  <c:v>8</c:v>
                </c:pt>
                <c:pt idx="8">
                  <c:v>9</c:v>
                </c:pt>
                <c:pt idx="9">
                  <c:v>10</c:v>
                </c:pt>
              </c:strCache>
            </c:strRef>
          </c:cat>
          <c:val>
            <c:numRef>
              <c:f>'Gráfico 24'!$E$8:$N$8</c:f>
              <c:numCache>
                <c:formatCode>#,##0</c:formatCode>
                <c:ptCount val="10"/>
                <c:pt idx="0">
                  <c:v>9</c:v>
                </c:pt>
                <c:pt idx="1">
                  <c:v>3</c:v>
                </c:pt>
                <c:pt idx="2">
                  <c:v>4</c:v>
                </c:pt>
                <c:pt idx="3">
                  <c:v>5</c:v>
                </c:pt>
                <c:pt idx="4">
                  <c:v>6</c:v>
                </c:pt>
                <c:pt idx="5">
                  <c:v>6</c:v>
                </c:pt>
                <c:pt idx="6">
                  <c:v>4</c:v>
                </c:pt>
                <c:pt idx="7">
                  <c:v>1</c:v>
                </c:pt>
                <c:pt idx="8">
                  <c:v>1</c:v>
                </c:pt>
                <c:pt idx="9">
                  <c:v>1</c:v>
                </c:pt>
              </c:numCache>
            </c:numRef>
          </c:val>
          <c:extLst>
            <c:ext xmlns:c16="http://schemas.microsoft.com/office/drawing/2014/chart" uri="{C3380CC4-5D6E-409C-BE32-E72D297353CC}">
              <c16:uniqueId val="{00000001-6020-4A36-A8EF-2A0FB55D599C}"/>
            </c:ext>
          </c:extLst>
        </c:ser>
        <c:ser>
          <c:idx val="2"/>
          <c:order val="2"/>
          <c:tx>
            <c:strRef>
              <c:f>'Gráfico 24'!$D$9</c:f>
              <c:strCache>
                <c:ptCount val="1"/>
                <c:pt idx="0">
                  <c:v>2022</c:v>
                </c:pt>
              </c:strCache>
            </c:strRef>
          </c:tx>
          <c:spPr>
            <a:solidFill>
              <a:schemeClr val="accent1">
                <a:lumMod val="60000"/>
                <a:lumOff val="40000"/>
              </a:schemeClr>
            </a:solidFill>
            <a:ln>
              <a:noFill/>
            </a:ln>
            <a:effectLst/>
          </c:spPr>
          <c:invertIfNegative val="0"/>
          <c:cat>
            <c:strRef>
              <c:f>'Gráfico 24'!$E$6:$N$6</c:f>
              <c:strCache>
                <c:ptCount val="10"/>
                <c:pt idx="0">
                  <c:v>1</c:v>
                </c:pt>
                <c:pt idx="1">
                  <c:v>2</c:v>
                </c:pt>
                <c:pt idx="2">
                  <c:v>3</c:v>
                </c:pt>
                <c:pt idx="3">
                  <c:v>4</c:v>
                </c:pt>
                <c:pt idx="4">
                  <c:v>5</c:v>
                </c:pt>
                <c:pt idx="5">
                  <c:v>6</c:v>
                </c:pt>
                <c:pt idx="6">
                  <c:v>7</c:v>
                </c:pt>
                <c:pt idx="7">
                  <c:v>8</c:v>
                </c:pt>
                <c:pt idx="8">
                  <c:v>9</c:v>
                </c:pt>
                <c:pt idx="9">
                  <c:v>10</c:v>
                </c:pt>
              </c:strCache>
            </c:strRef>
          </c:cat>
          <c:val>
            <c:numRef>
              <c:f>'Gráfico 24'!$E$9:$N$9</c:f>
              <c:numCache>
                <c:formatCode>#,##0</c:formatCode>
                <c:ptCount val="10"/>
                <c:pt idx="0">
                  <c:v>246</c:v>
                </c:pt>
                <c:pt idx="1">
                  <c:v>183</c:v>
                </c:pt>
                <c:pt idx="2">
                  <c:v>139</c:v>
                </c:pt>
                <c:pt idx="3">
                  <c:v>98</c:v>
                </c:pt>
                <c:pt idx="4">
                  <c:v>81</c:v>
                </c:pt>
                <c:pt idx="5">
                  <c:v>81</c:v>
                </c:pt>
                <c:pt idx="6">
                  <c:v>54</c:v>
                </c:pt>
                <c:pt idx="7">
                  <c:v>7</c:v>
                </c:pt>
                <c:pt idx="8">
                  <c:v>5</c:v>
                </c:pt>
                <c:pt idx="9">
                  <c:v>6</c:v>
                </c:pt>
              </c:numCache>
            </c:numRef>
          </c:val>
          <c:extLst>
            <c:ext xmlns:c16="http://schemas.microsoft.com/office/drawing/2014/chart" uri="{C3380CC4-5D6E-409C-BE32-E72D297353CC}">
              <c16:uniqueId val="{00000002-6020-4A36-A8EF-2A0FB55D599C}"/>
            </c:ext>
          </c:extLst>
        </c:ser>
        <c:ser>
          <c:idx val="3"/>
          <c:order val="3"/>
          <c:tx>
            <c:strRef>
              <c:f>'Gráfico 24'!$D$10</c:f>
              <c:strCache>
                <c:ptCount val="1"/>
                <c:pt idx="0">
                  <c:v>2023</c:v>
                </c:pt>
              </c:strCache>
            </c:strRef>
          </c:tx>
          <c:spPr>
            <a:solidFill>
              <a:schemeClr val="accent1"/>
            </a:solidFill>
            <a:ln>
              <a:noFill/>
            </a:ln>
            <a:effectLst/>
          </c:spPr>
          <c:invertIfNegative val="0"/>
          <c:cat>
            <c:strRef>
              <c:f>'Gráfico 24'!$E$6:$N$6</c:f>
              <c:strCache>
                <c:ptCount val="10"/>
                <c:pt idx="0">
                  <c:v>1</c:v>
                </c:pt>
                <c:pt idx="1">
                  <c:v>2</c:v>
                </c:pt>
                <c:pt idx="2">
                  <c:v>3</c:v>
                </c:pt>
                <c:pt idx="3">
                  <c:v>4</c:v>
                </c:pt>
                <c:pt idx="4">
                  <c:v>5</c:v>
                </c:pt>
                <c:pt idx="5">
                  <c:v>6</c:v>
                </c:pt>
                <c:pt idx="6">
                  <c:v>7</c:v>
                </c:pt>
                <c:pt idx="7">
                  <c:v>8</c:v>
                </c:pt>
                <c:pt idx="8">
                  <c:v>9</c:v>
                </c:pt>
                <c:pt idx="9">
                  <c:v>10</c:v>
                </c:pt>
              </c:strCache>
            </c:strRef>
          </c:cat>
          <c:val>
            <c:numRef>
              <c:f>'Gráfico 24'!$E$10:$N$10</c:f>
              <c:numCache>
                <c:formatCode>#,##0</c:formatCode>
                <c:ptCount val="10"/>
                <c:pt idx="0">
                  <c:v>132</c:v>
                </c:pt>
                <c:pt idx="1">
                  <c:v>52</c:v>
                </c:pt>
                <c:pt idx="2">
                  <c:v>50</c:v>
                </c:pt>
                <c:pt idx="3">
                  <c:v>54</c:v>
                </c:pt>
                <c:pt idx="4">
                  <c:v>38</c:v>
                </c:pt>
                <c:pt idx="5">
                  <c:v>27</c:v>
                </c:pt>
                <c:pt idx="6">
                  <c:v>8</c:v>
                </c:pt>
                <c:pt idx="7">
                  <c:v>6</c:v>
                </c:pt>
                <c:pt idx="8">
                  <c:v>5</c:v>
                </c:pt>
                <c:pt idx="9">
                  <c:v>2</c:v>
                </c:pt>
              </c:numCache>
            </c:numRef>
          </c:val>
          <c:extLst>
            <c:ext xmlns:c16="http://schemas.microsoft.com/office/drawing/2014/chart" uri="{C3380CC4-5D6E-409C-BE32-E72D297353CC}">
              <c16:uniqueId val="{00000003-6020-4A36-A8EF-2A0FB55D599C}"/>
            </c:ext>
          </c:extLst>
        </c:ser>
        <c:ser>
          <c:idx val="4"/>
          <c:order val="4"/>
          <c:tx>
            <c:strRef>
              <c:f>'Gráfico 24'!$D$11</c:f>
              <c:strCache>
                <c:ptCount val="1"/>
                <c:pt idx="0">
                  <c:v>TOTAL</c:v>
                </c:pt>
              </c:strCache>
            </c:strRef>
          </c:tx>
          <c:spPr>
            <a:noFill/>
            <a:ln>
              <a:noFill/>
            </a:ln>
            <a:effectLst/>
          </c:spPr>
          <c:invertIfNegative val="0"/>
          <c:dLbls>
            <c:dLbl>
              <c:idx val="0"/>
              <c:tx>
                <c:rich>
                  <a:bodyPr/>
                  <a:lstStyle/>
                  <a:p>
                    <a:fld id="{0B4A8177-8177-42F3-A90C-3C0559FA5E23}" type="CELLRANGE">
                      <a:rPr lang="en-US"/>
                      <a:pPr/>
                      <a:t>[CELLRANGE]</a:t>
                    </a:fld>
                    <a:endParaRPr lang="es-E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6020-4A36-A8EF-2A0FB55D599C}"/>
                </c:ext>
              </c:extLst>
            </c:dLbl>
            <c:dLbl>
              <c:idx val="1"/>
              <c:tx>
                <c:rich>
                  <a:bodyPr/>
                  <a:lstStyle/>
                  <a:p>
                    <a:fld id="{67A0419C-85E9-4BD0-A4B4-669F1BE2315B}" type="CELLRANGE">
                      <a:rPr lang="es-ES"/>
                      <a:pPr/>
                      <a:t>[CELLRANGE]</a:t>
                    </a:fld>
                    <a:endParaRPr lang="es-E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020-4A36-A8EF-2A0FB55D599C}"/>
                </c:ext>
              </c:extLst>
            </c:dLbl>
            <c:dLbl>
              <c:idx val="2"/>
              <c:tx>
                <c:rich>
                  <a:bodyPr/>
                  <a:lstStyle/>
                  <a:p>
                    <a:fld id="{CE86F362-3753-48A8-9642-AC2B5DE85444}" type="CELLRANGE">
                      <a:rPr lang="es-ES"/>
                      <a:pPr/>
                      <a:t>[CELLRANGE]</a:t>
                    </a:fld>
                    <a:endParaRPr lang="es-E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020-4A36-A8EF-2A0FB55D599C}"/>
                </c:ext>
              </c:extLst>
            </c:dLbl>
            <c:dLbl>
              <c:idx val="3"/>
              <c:tx>
                <c:rich>
                  <a:bodyPr/>
                  <a:lstStyle/>
                  <a:p>
                    <a:fld id="{B5C8CC33-99FB-4056-BB45-332715216AC6}" type="CELLRANGE">
                      <a:rPr lang="es-ES"/>
                      <a:pPr/>
                      <a:t>[CELLRANGE]</a:t>
                    </a:fld>
                    <a:endParaRPr lang="es-E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020-4A36-A8EF-2A0FB55D599C}"/>
                </c:ext>
              </c:extLst>
            </c:dLbl>
            <c:dLbl>
              <c:idx val="4"/>
              <c:tx>
                <c:rich>
                  <a:bodyPr/>
                  <a:lstStyle/>
                  <a:p>
                    <a:fld id="{F2451FFF-7D4D-41C7-B7B8-F521C1FC5C5C}" type="CELLRANGE">
                      <a:rPr lang="es-ES"/>
                      <a:pPr/>
                      <a:t>[CELLRANGE]</a:t>
                    </a:fld>
                    <a:endParaRPr lang="es-E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020-4A36-A8EF-2A0FB55D599C}"/>
                </c:ext>
              </c:extLst>
            </c:dLbl>
            <c:dLbl>
              <c:idx val="5"/>
              <c:tx>
                <c:rich>
                  <a:bodyPr/>
                  <a:lstStyle/>
                  <a:p>
                    <a:fld id="{69590D5F-490B-4382-9A33-29AB9FBABC3D}" type="CELLRANGE">
                      <a:rPr lang="es-ES"/>
                      <a:pPr/>
                      <a:t>[CELLRANGE]</a:t>
                    </a:fld>
                    <a:endParaRPr lang="es-E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020-4A36-A8EF-2A0FB55D599C}"/>
                </c:ext>
              </c:extLst>
            </c:dLbl>
            <c:dLbl>
              <c:idx val="6"/>
              <c:tx>
                <c:rich>
                  <a:bodyPr/>
                  <a:lstStyle/>
                  <a:p>
                    <a:fld id="{3C2B5CDA-B303-4CB7-A0A2-21D1DECE116C}" type="CELLRANGE">
                      <a:rPr lang="es-ES"/>
                      <a:pPr/>
                      <a:t>[CELLRANGE]</a:t>
                    </a:fld>
                    <a:endParaRPr lang="es-E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020-4A36-A8EF-2A0FB55D599C}"/>
                </c:ext>
              </c:extLst>
            </c:dLbl>
            <c:dLbl>
              <c:idx val="7"/>
              <c:tx>
                <c:rich>
                  <a:bodyPr/>
                  <a:lstStyle/>
                  <a:p>
                    <a:fld id="{DB84D3CF-073A-4234-A805-55C61B4527C4}" type="CELLRANGE">
                      <a:rPr lang="es-ES"/>
                      <a:pPr/>
                      <a:t>[CELLRANGE]</a:t>
                    </a:fld>
                    <a:endParaRPr lang="es-E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020-4A36-A8EF-2A0FB55D599C}"/>
                </c:ext>
              </c:extLst>
            </c:dLbl>
            <c:dLbl>
              <c:idx val="8"/>
              <c:tx>
                <c:rich>
                  <a:bodyPr/>
                  <a:lstStyle/>
                  <a:p>
                    <a:fld id="{2CCBB4E7-52FE-4701-9A76-90024F55A3AF}" type="CELLRANGE">
                      <a:rPr lang="es-ES"/>
                      <a:pPr/>
                      <a:t>[CELLRANGE]</a:t>
                    </a:fld>
                    <a:endParaRPr lang="es-E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020-4A36-A8EF-2A0FB55D599C}"/>
                </c:ext>
              </c:extLst>
            </c:dLbl>
            <c:dLbl>
              <c:idx val="9"/>
              <c:tx>
                <c:rich>
                  <a:bodyPr/>
                  <a:lstStyle/>
                  <a:p>
                    <a:fld id="{068699EE-58F3-4944-906A-B854166E5F4A}" type="CELLRANGE">
                      <a:rPr lang="es-ES"/>
                      <a:pPr/>
                      <a:t>[CELLRANGE]</a:t>
                    </a:fld>
                    <a:endParaRPr lang="es-E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020-4A36-A8EF-2A0FB55D599C}"/>
                </c:ext>
              </c:extLst>
            </c:dLbl>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'Gráfico 24'!$E$6:$N$6</c:f>
              <c:strCache>
                <c:ptCount val="10"/>
                <c:pt idx="0">
                  <c:v>1</c:v>
                </c:pt>
                <c:pt idx="1">
                  <c:v>2</c:v>
                </c:pt>
                <c:pt idx="2">
                  <c:v>3</c:v>
                </c:pt>
                <c:pt idx="3">
                  <c:v>4</c:v>
                </c:pt>
                <c:pt idx="4">
                  <c:v>5</c:v>
                </c:pt>
                <c:pt idx="5">
                  <c:v>6</c:v>
                </c:pt>
                <c:pt idx="6">
                  <c:v>7</c:v>
                </c:pt>
                <c:pt idx="7">
                  <c:v>8</c:v>
                </c:pt>
                <c:pt idx="8">
                  <c:v>9</c:v>
                </c:pt>
                <c:pt idx="9">
                  <c:v>10</c:v>
                </c:pt>
              </c:strCache>
            </c:strRef>
          </c:cat>
          <c:val>
            <c:numRef>
              <c:f>'Gráfico 24'!$E$11:$N$11</c:f>
              <c:numCache>
                <c:formatCode>#,##0</c:formatCode>
                <c:ptCount val="10"/>
                <c:pt idx="0">
                  <c:v>1961</c:v>
                </c:pt>
                <c:pt idx="1">
                  <c:v>826</c:v>
                </c:pt>
                <c:pt idx="2">
                  <c:v>463</c:v>
                </c:pt>
                <c:pt idx="3">
                  <c:v>308</c:v>
                </c:pt>
                <c:pt idx="4">
                  <c:v>189</c:v>
                </c:pt>
                <c:pt idx="5">
                  <c:v>117</c:v>
                </c:pt>
                <c:pt idx="6">
                  <c:v>66</c:v>
                </c:pt>
                <c:pt idx="7">
                  <c:v>14</c:v>
                </c:pt>
                <c:pt idx="8">
                  <c:v>11</c:v>
                </c:pt>
                <c:pt idx="9">
                  <c:v>9</c:v>
                </c:pt>
              </c:numCache>
            </c:numRef>
          </c:val>
          <c:extLst>
            <c:ext xmlns:c15="http://schemas.microsoft.com/office/drawing/2012/chart" uri="{02D57815-91ED-43cb-92C2-25804820EDAC}">
              <c15:datalabelsRange>
                <c15:f>'Gráfico 24'!$E$12:$N$12</c15:f>
                <c15:dlblRangeCache>
                  <c:ptCount val="10"/>
                  <c:pt idx="0">
                    <c:v>49,5</c:v>
                  </c:pt>
                  <c:pt idx="1">
                    <c:v>20,8</c:v>
                  </c:pt>
                  <c:pt idx="2">
                    <c:v>11,7</c:v>
                  </c:pt>
                  <c:pt idx="3">
                    <c:v>7,8</c:v>
                  </c:pt>
                  <c:pt idx="4">
                    <c:v>4,8</c:v>
                  </c:pt>
                  <c:pt idx="5">
                    <c:v>3,0</c:v>
                  </c:pt>
                  <c:pt idx="6">
                    <c:v>1,7</c:v>
                  </c:pt>
                  <c:pt idx="7">
                    <c:v>0,4</c:v>
                  </c:pt>
                  <c:pt idx="8">
                    <c:v>0,3</c:v>
                  </c:pt>
                  <c:pt idx="9">
                    <c:v>0,2</c:v>
                  </c:pt>
                </c15:dlblRangeCache>
              </c15:datalabelsRange>
            </c:ext>
            <c:ext xmlns:c16="http://schemas.microsoft.com/office/drawing/2014/chart" uri="{C3380CC4-5D6E-409C-BE32-E72D297353CC}">
              <c16:uniqueId val="{0000000E-6020-4A36-A8EF-2A0FB55D599C}"/>
            </c:ext>
          </c:extLst>
        </c:ser>
        <c:dLbls>
          <c:showLegendKey val="0"/>
          <c:showVal val="0"/>
          <c:showCatName val="0"/>
          <c:showSerName val="0"/>
          <c:showPercent val="0"/>
          <c:showBubbleSize val="0"/>
        </c:dLbls>
        <c:gapWidth val="20"/>
        <c:overlap val="100"/>
        <c:axId val="1940867584"/>
        <c:axId val="1750479728"/>
      </c:barChart>
      <c:catAx>
        <c:axId val="1940867584"/>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1750479728"/>
        <c:crosses val="autoZero"/>
        <c:auto val="1"/>
        <c:lblAlgn val="ctr"/>
        <c:lblOffset val="100"/>
        <c:noMultiLvlLbl val="0"/>
      </c:catAx>
      <c:valAx>
        <c:axId val="1750479728"/>
        <c:scaling>
          <c:orientation val="minMax"/>
          <c:max val="22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r>
                  <a:rPr lang="es-ES"/>
                  <a:t>Número de hogares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title>
        <c:numFmt formatCode="#,##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1940867584"/>
        <c:crosses val="autoZero"/>
        <c:crossBetween val="between"/>
      </c:valAx>
      <c:spPr>
        <a:noFill/>
        <a:ln>
          <a:noFill/>
        </a:ln>
        <a:effectLst/>
      </c:spPr>
    </c:plotArea>
    <c:legend>
      <c:legendPos val="b"/>
      <c:legendEntry>
        <c:idx val="4"/>
        <c:delete val="1"/>
      </c:legendEntry>
      <c:layout>
        <c:manualLayout>
          <c:xMode val="edge"/>
          <c:yMode val="edge"/>
          <c:x val="0.20573582375478922"/>
          <c:y val="0.88961629816952836"/>
          <c:w val="0.57149770114942533"/>
          <c:h val="8.133646270955848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6719003717274E-2"/>
          <c:y val="3.336860562005102E-2"/>
          <c:w val="0.88772724919912827"/>
          <c:h val="0.71107396445166926"/>
        </c:manualLayout>
      </c:layout>
      <c:barChart>
        <c:barDir val="col"/>
        <c:grouping val="clustered"/>
        <c:varyColors val="0"/>
        <c:ser>
          <c:idx val="0"/>
          <c:order val="0"/>
          <c:tx>
            <c:strRef>
              <c:f>'Gráfico 6'!$E$4</c:f>
              <c:strCache>
                <c:ptCount val="1"/>
                <c:pt idx="0">
                  <c:v>Potencial</c:v>
                </c:pt>
              </c:strCache>
            </c:strRef>
          </c:tx>
          <c:spPr>
            <a:solidFill>
              <a:schemeClr val="bg1">
                <a:lumMod val="65000"/>
              </a:schemeClr>
            </a:solidFill>
            <a:ln>
              <a:solidFill>
                <a:schemeClr val="bg1">
                  <a:lumMod val="65000"/>
                </a:schemeClr>
              </a:solidFill>
            </a:ln>
            <a:effectLst/>
          </c:spPr>
          <c:invertIfNegative val="0"/>
          <c:dLbls>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6'!$D$5:$D$6</c:f>
              <c:strCache>
                <c:ptCount val="2"/>
                <c:pt idx="0">
                  <c:v>Reducción de la brecha de pobreza
(40 % de la mediana equivalente)</c:v>
                </c:pt>
                <c:pt idx="1">
                  <c:v>Reducción de la brecha de pobreza
(60 % de la mediana equivalente)</c:v>
                </c:pt>
              </c:strCache>
            </c:strRef>
          </c:cat>
          <c:val>
            <c:numRef>
              <c:f>'Gráfico 6'!$E$5:$E$6</c:f>
              <c:numCache>
                <c:formatCode>0.00</c:formatCode>
                <c:ptCount val="2"/>
                <c:pt idx="0">
                  <c:v>22.802568435668945</c:v>
                </c:pt>
                <c:pt idx="1">
                  <c:v>8.9924945831298828</c:v>
                </c:pt>
              </c:numCache>
            </c:numRef>
          </c:val>
          <c:extLst>
            <c:ext xmlns:c16="http://schemas.microsoft.com/office/drawing/2014/chart" uri="{C3380CC4-5D6E-409C-BE32-E72D297353CC}">
              <c16:uniqueId val="{00000000-A373-494D-A03A-35E0F0595F4A}"/>
            </c:ext>
          </c:extLst>
        </c:ser>
        <c:ser>
          <c:idx val="1"/>
          <c:order val="1"/>
          <c:tx>
            <c:strRef>
              <c:f>'Gráfico 6'!$F$4</c:f>
              <c:strCache>
                <c:ptCount val="1"/>
                <c:pt idx="0">
                  <c:v>Alcanzada en 2023</c:v>
                </c:pt>
              </c:strCache>
            </c:strRef>
          </c:tx>
          <c:spPr>
            <a:solidFill>
              <a:schemeClr val="accent1"/>
            </a:solidFill>
            <a:ln>
              <a:solidFill>
                <a:schemeClr val="accent1"/>
              </a:solidFill>
            </a:ln>
            <a:effectLst/>
          </c:spPr>
          <c:invertIfNegative val="0"/>
          <c:dLbls>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6'!$D$5:$D$6</c:f>
              <c:strCache>
                <c:ptCount val="2"/>
                <c:pt idx="0">
                  <c:v>Reducción de la brecha de pobreza
(40 % de la mediana equivalente)</c:v>
                </c:pt>
                <c:pt idx="1">
                  <c:v>Reducción de la brecha de pobreza
(60 % de la mediana equivalente)</c:v>
                </c:pt>
              </c:strCache>
            </c:strRef>
          </c:cat>
          <c:val>
            <c:numRef>
              <c:f>'Gráfico 6'!$F$5:$F$6</c:f>
              <c:numCache>
                <c:formatCode>0.00</c:formatCode>
                <c:ptCount val="2"/>
                <c:pt idx="0">
                  <c:v>10.750907897949219</c:v>
                </c:pt>
                <c:pt idx="1">
                  <c:v>4.0046863555908203</c:v>
                </c:pt>
              </c:numCache>
            </c:numRef>
          </c:val>
          <c:extLst>
            <c:ext xmlns:c16="http://schemas.microsoft.com/office/drawing/2014/chart" uri="{C3380CC4-5D6E-409C-BE32-E72D297353CC}">
              <c16:uniqueId val="{00000001-A373-494D-A03A-35E0F0595F4A}"/>
            </c:ext>
          </c:extLst>
        </c:ser>
        <c:dLbls>
          <c:showLegendKey val="0"/>
          <c:showVal val="0"/>
          <c:showCatName val="0"/>
          <c:showSerName val="0"/>
          <c:showPercent val="0"/>
          <c:showBubbleSize val="0"/>
        </c:dLbls>
        <c:gapWidth val="150"/>
        <c:axId val="795372672"/>
        <c:axId val="795366848"/>
      </c:barChart>
      <c:catAx>
        <c:axId val="795372672"/>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66848"/>
        <c:crosses val="autoZero"/>
        <c:auto val="1"/>
        <c:lblAlgn val="ctr"/>
        <c:lblOffset val="100"/>
        <c:noMultiLvlLbl val="0"/>
      </c:catAx>
      <c:valAx>
        <c:axId val="7953668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72672"/>
        <c:crosses val="autoZero"/>
        <c:crossBetween val="between"/>
      </c:valAx>
      <c:spPr>
        <a:noFill/>
        <a:ln>
          <a:noFill/>
        </a:ln>
        <a:effectLst/>
      </c:spPr>
    </c:plotArea>
    <c:legend>
      <c:legendPos val="b"/>
      <c:layout>
        <c:manualLayout>
          <c:xMode val="edge"/>
          <c:yMode val="edge"/>
          <c:x val="9.9204591857274971E-3"/>
          <c:y val="0.89827233954091501"/>
          <c:w val="0.96467249084101614"/>
          <c:h val="8.2487735638471005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2595785440613"/>
          <c:y val="2.845242380957911E-2"/>
          <c:w val="0.92286079771039786"/>
          <c:h val="0.73964942528735622"/>
        </c:manualLayout>
      </c:layout>
      <c:barChart>
        <c:barDir val="col"/>
        <c:grouping val="clustered"/>
        <c:varyColors val="0"/>
        <c:ser>
          <c:idx val="0"/>
          <c:order val="0"/>
          <c:tx>
            <c:strRef>
              <c:f>'Gráfico 7'!$E$5</c:f>
              <c:strCache>
                <c:ptCount val="1"/>
                <c:pt idx="0">
                  <c:v>Potenciales</c:v>
                </c:pt>
              </c:strCache>
            </c:strRef>
          </c:tx>
          <c:spPr>
            <a:solidFill>
              <a:schemeClr val="bg1">
                <a:lumMod val="65000"/>
              </a:schemeClr>
            </a:solidFill>
            <a:ln>
              <a:noFill/>
            </a:ln>
            <a:effectLst/>
          </c:spPr>
          <c:invertIfNegative val="0"/>
          <c:dPt>
            <c:idx val="0"/>
            <c:invertIfNegative val="0"/>
            <c:bubble3D val="0"/>
            <c:spPr>
              <a:solidFill>
                <a:schemeClr val="bg1">
                  <a:lumMod val="85000"/>
                </a:schemeClr>
              </a:solidFill>
              <a:ln>
                <a:noFill/>
              </a:ln>
              <a:effectLst/>
            </c:spPr>
            <c:extLst>
              <c:ext xmlns:c16="http://schemas.microsoft.com/office/drawing/2014/chart" uri="{C3380CC4-5D6E-409C-BE32-E72D297353CC}">
                <c16:uniqueId val="{00000001-5621-4B3E-8BEF-C856F4D8BDAB}"/>
              </c:ext>
            </c:extLst>
          </c:dPt>
          <c:dPt>
            <c:idx val="1"/>
            <c:invertIfNegative val="0"/>
            <c:bubble3D val="0"/>
            <c:spPr>
              <a:solidFill>
                <a:schemeClr val="bg1">
                  <a:lumMod val="85000"/>
                </a:schemeClr>
              </a:solidFill>
              <a:ln>
                <a:noFill/>
              </a:ln>
              <a:effectLst/>
            </c:spPr>
            <c:extLst>
              <c:ext xmlns:c16="http://schemas.microsoft.com/office/drawing/2014/chart" uri="{C3380CC4-5D6E-409C-BE32-E72D297353CC}">
                <c16:uniqueId val="{00000003-BC6A-4D1D-BCD1-D663A2A79CD8}"/>
              </c:ext>
            </c:extLst>
          </c:dPt>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7'!$D$6:$D$8</c:f>
              <c:strCache>
                <c:ptCount val="3"/>
                <c:pt idx="0">
                  <c:v>IMV completo</c:v>
                </c:pt>
                <c:pt idx="1">
                  <c:v>IMV CAPI</c:v>
                </c:pt>
                <c:pt idx="2">
                  <c:v>Total CAPI</c:v>
                </c:pt>
              </c:strCache>
            </c:strRef>
          </c:cat>
          <c:val>
            <c:numRef>
              <c:f>'Gráfico 7'!$E$6:$E$8</c:f>
              <c:numCache>
                <c:formatCode>#,##0</c:formatCode>
                <c:ptCount val="3"/>
                <c:pt idx="0">
                  <c:v>437417</c:v>
                </c:pt>
                <c:pt idx="1">
                  <c:v>1378965</c:v>
                </c:pt>
                <c:pt idx="2">
                  <c:v>1816382</c:v>
                </c:pt>
              </c:numCache>
            </c:numRef>
          </c:val>
          <c:extLst>
            <c:ext xmlns:c16="http://schemas.microsoft.com/office/drawing/2014/chart" uri="{C3380CC4-5D6E-409C-BE32-E72D297353CC}">
              <c16:uniqueId val="{00000000-BC6A-4D1D-BCD1-D663A2A79CD8}"/>
            </c:ext>
          </c:extLst>
        </c:ser>
        <c:ser>
          <c:idx val="1"/>
          <c:order val="1"/>
          <c:tx>
            <c:strRef>
              <c:f>'Gráfico 7'!$F$5</c:f>
              <c:strCache>
                <c:ptCount val="1"/>
                <c:pt idx="0">
                  <c:v>Beneficiarios a 31/12/2023</c:v>
                </c:pt>
              </c:strCache>
            </c:strRef>
          </c:tx>
          <c:spPr>
            <a:solidFill>
              <a:schemeClr val="accent1"/>
            </a:solidFill>
            <a:ln>
              <a:noFill/>
            </a:ln>
            <a:effectLst/>
          </c:spPr>
          <c:invertIfNegative val="0"/>
          <c:dPt>
            <c:idx val="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5621-4B3E-8BEF-C856F4D8BDAB}"/>
              </c:ext>
            </c:extLst>
          </c:dPt>
          <c:dPt>
            <c:idx val="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BC6A-4D1D-BCD1-D663A2A79CD8}"/>
              </c:ext>
            </c:extLst>
          </c:dPt>
          <c:dLbls>
            <c:dLbl>
              <c:idx val="0"/>
              <c:layout>
                <c:manualLayout>
                  <c:x val="0"/>
                  <c:y val="8.129042444828270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21-4B3E-8BEF-C856F4D8BDAB}"/>
                </c:ext>
              </c:extLst>
            </c:dLbl>
            <c:dLbl>
              <c:idx val="1"/>
              <c:layout>
                <c:manualLayout>
                  <c:x val="-2.4320626284851984E-3"/>
                  <c:y val="7.324317923182235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C6A-4D1D-BCD1-D663A2A79CD8}"/>
                </c:ext>
              </c:extLst>
            </c:dLbl>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7'!$D$6:$D$8</c:f>
              <c:strCache>
                <c:ptCount val="3"/>
                <c:pt idx="0">
                  <c:v>IMV completo</c:v>
                </c:pt>
                <c:pt idx="1">
                  <c:v>IMV CAPI</c:v>
                </c:pt>
                <c:pt idx="2">
                  <c:v>Total CAPI</c:v>
                </c:pt>
              </c:strCache>
            </c:strRef>
          </c:cat>
          <c:val>
            <c:numRef>
              <c:f>'Gráfico 7'!$F$6:$F$8</c:f>
              <c:numCache>
                <c:formatCode>#,##0</c:formatCode>
                <c:ptCount val="3"/>
                <c:pt idx="0">
                  <c:v>180133</c:v>
                </c:pt>
                <c:pt idx="1">
                  <c:v>158374</c:v>
                </c:pt>
                <c:pt idx="2">
                  <c:v>338507</c:v>
                </c:pt>
              </c:numCache>
            </c:numRef>
          </c:val>
          <c:extLst>
            <c:ext xmlns:c16="http://schemas.microsoft.com/office/drawing/2014/chart" uri="{C3380CC4-5D6E-409C-BE32-E72D297353CC}">
              <c16:uniqueId val="{00000001-BC6A-4D1D-BCD1-D663A2A79CD8}"/>
            </c:ext>
          </c:extLst>
        </c:ser>
        <c:dLbls>
          <c:dLblPos val="inEnd"/>
          <c:showLegendKey val="0"/>
          <c:showVal val="1"/>
          <c:showCatName val="0"/>
          <c:showSerName val="0"/>
          <c:showPercent val="0"/>
          <c:showBubbleSize val="0"/>
        </c:dLbls>
        <c:gapWidth val="20"/>
        <c:axId val="795372672"/>
        <c:axId val="795366848"/>
      </c:barChart>
      <c:lineChart>
        <c:grouping val="stacked"/>
        <c:varyColors val="0"/>
        <c:ser>
          <c:idx val="2"/>
          <c:order val="2"/>
          <c:tx>
            <c:strRef>
              <c:f>'Gráfico 7'!$G$5</c:f>
              <c:strCache>
                <c:ptCount val="1"/>
                <c:pt idx="0">
                  <c:v>Cobertura (% - eje derecho)</c:v>
                </c:pt>
              </c:strCache>
            </c:strRef>
          </c:tx>
          <c:spPr>
            <a:ln w="28575" cap="rnd">
              <a:no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chemeClr val="accent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7'!$D$6:$D$8</c:f>
              <c:strCache>
                <c:ptCount val="3"/>
                <c:pt idx="0">
                  <c:v>IMV completo</c:v>
                </c:pt>
                <c:pt idx="1">
                  <c:v>IMV CAPI</c:v>
                </c:pt>
                <c:pt idx="2">
                  <c:v>Total CAPI</c:v>
                </c:pt>
              </c:strCache>
            </c:strRef>
          </c:cat>
          <c:val>
            <c:numRef>
              <c:f>'Gráfico 7'!$G$6:$G$8</c:f>
              <c:numCache>
                <c:formatCode>0.0</c:formatCode>
                <c:ptCount val="3"/>
                <c:pt idx="0">
                  <c:v>41.181069780095427</c:v>
                </c:pt>
                <c:pt idx="1">
                  <c:v>11.484990554510086</c:v>
                </c:pt>
                <c:pt idx="2">
                  <c:v>18.63633310614177</c:v>
                </c:pt>
              </c:numCache>
            </c:numRef>
          </c:val>
          <c:smooth val="0"/>
          <c:extLst>
            <c:ext xmlns:c16="http://schemas.microsoft.com/office/drawing/2014/chart" uri="{C3380CC4-5D6E-409C-BE32-E72D297353CC}">
              <c16:uniqueId val="{00000002-BC6A-4D1D-BCD1-D663A2A79CD8}"/>
            </c:ext>
          </c:extLst>
        </c:ser>
        <c:dLbls>
          <c:showLegendKey val="0"/>
          <c:showVal val="0"/>
          <c:showCatName val="0"/>
          <c:showSerName val="0"/>
          <c:showPercent val="0"/>
          <c:showBubbleSize val="0"/>
        </c:dLbls>
        <c:marker val="1"/>
        <c:smooth val="0"/>
        <c:axId val="1137457568"/>
        <c:axId val="1137456608"/>
      </c:lineChart>
      <c:catAx>
        <c:axId val="79537267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66848"/>
        <c:crosses val="autoZero"/>
        <c:auto val="1"/>
        <c:lblAlgn val="ctr"/>
        <c:lblOffset val="100"/>
        <c:noMultiLvlLbl val="0"/>
      </c:catAx>
      <c:valAx>
        <c:axId val="7953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72672"/>
        <c:crosses val="autoZero"/>
        <c:crossBetween val="between"/>
        <c:majorUnit val="500000"/>
      </c:valAx>
      <c:valAx>
        <c:axId val="1137456608"/>
        <c:scaling>
          <c:orientation val="minMax"/>
          <c:max val="50"/>
          <c:min val="0"/>
        </c:scaling>
        <c:delete val="0"/>
        <c:axPos val="r"/>
        <c:numFmt formatCode="0" sourceLinked="0"/>
        <c:majorTickMark val="out"/>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1137457568"/>
        <c:crosses val="max"/>
        <c:crossBetween val="between"/>
        <c:majorUnit val="10"/>
      </c:valAx>
      <c:catAx>
        <c:axId val="1137457568"/>
        <c:scaling>
          <c:orientation val="minMax"/>
        </c:scaling>
        <c:delete val="1"/>
        <c:axPos val="b"/>
        <c:numFmt formatCode="General" sourceLinked="1"/>
        <c:majorTickMark val="out"/>
        <c:minorTickMark val="none"/>
        <c:tickLblPos val="nextTo"/>
        <c:crossAx val="1137456608"/>
        <c:crosses val="autoZero"/>
        <c:auto val="1"/>
        <c:lblAlgn val="ctr"/>
        <c:lblOffset val="100"/>
        <c:noMultiLvlLbl val="0"/>
      </c:catAx>
      <c:spPr>
        <a:noFill/>
        <a:ln>
          <a:noFill/>
        </a:ln>
        <a:effectLst/>
      </c:spPr>
    </c:plotArea>
    <c:legend>
      <c:legendPos val="b"/>
      <c:legendEntry>
        <c:idx val="2"/>
        <c:txPr>
          <a:bodyPr rot="0" spcFirstLastPara="1" vertOverflow="ellipsis" vert="horz" wrap="square" anchor="ctr" anchorCtr="1"/>
          <a:lstStyle/>
          <a:p>
            <a:pPr>
              <a:defRPr sz="900" b="1" i="0" u="none" strike="noStrike" kern="1200" baseline="0">
                <a:solidFill>
                  <a:schemeClr val="accent1"/>
                </a:solidFill>
                <a:latin typeface="Century Gothic" panose="020B0502020202020204" pitchFamily="34" charset="0"/>
                <a:ea typeface="+mn-ea"/>
                <a:cs typeface="+mn-cs"/>
              </a:defRPr>
            </a:pPr>
            <a:endParaRPr lang="es-ES"/>
          </a:p>
        </c:txPr>
      </c:legendEntry>
      <c:layout>
        <c:manualLayout>
          <c:xMode val="edge"/>
          <c:yMode val="edge"/>
          <c:x val="9.9204591857274971E-3"/>
          <c:y val="0.85499136936559295"/>
          <c:w val="0.96467249084101614"/>
          <c:h val="0.1257687058137929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94234105736179"/>
          <c:y val="3.336860562005102E-2"/>
          <c:w val="0.92286079771039786"/>
          <c:h val="0.78675134099616861"/>
        </c:manualLayout>
      </c:layout>
      <c:barChart>
        <c:barDir val="col"/>
        <c:grouping val="clustered"/>
        <c:varyColors val="0"/>
        <c:ser>
          <c:idx val="0"/>
          <c:order val="0"/>
          <c:tx>
            <c:strRef>
              <c:f>'Gráfico 8'!$E$4</c:f>
              <c:strCache>
                <c:ptCount val="1"/>
                <c:pt idx="0">
                  <c:v>Beneficiarios a 31/12/2022</c:v>
                </c:pt>
              </c:strCache>
            </c:strRef>
          </c:tx>
          <c:spPr>
            <a:solidFill>
              <a:schemeClr val="bg1">
                <a:lumMod val="65000"/>
              </a:schemeClr>
            </a:solidFill>
            <a:ln>
              <a:noFill/>
            </a:ln>
            <a:effectLst/>
          </c:spPr>
          <c:invertIfNegative val="0"/>
          <c:dPt>
            <c:idx val="0"/>
            <c:invertIfNegative val="0"/>
            <c:bubble3D val="0"/>
            <c:spPr>
              <a:solidFill>
                <a:schemeClr val="bg1">
                  <a:lumMod val="85000"/>
                </a:schemeClr>
              </a:solidFill>
              <a:ln>
                <a:noFill/>
              </a:ln>
              <a:effectLst/>
            </c:spPr>
            <c:extLst>
              <c:ext xmlns:c16="http://schemas.microsoft.com/office/drawing/2014/chart" uri="{C3380CC4-5D6E-409C-BE32-E72D297353CC}">
                <c16:uniqueId val="{00000001-E804-4A31-B2A4-35C9B8A9FD3D}"/>
              </c:ext>
            </c:extLst>
          </c:dPt>
          <c:dPt>
            <c:idx val="1"/>
            <c:invertIfNegative val="0"/>
            <c:bubble3D val="0"/>
            <c:spPr>
              <a:solidFill>
                <a:schemeClr val="bg1">
                  <a:lumMod val="85000"/>
                </a:schemeClr>
              </a:solidFill>
              <a:ln>
                <a:noFill/>
              </a:ln>
              <a:effectLst/>
            </c:spPr>
            <c:extLst>
              <c:ext xmlns:c16="http://schemas.microsoft.com/office/drawing/2014/chart" uri="{C3380CC4-5D6E-409C-BE32-E72D297353CC}">
                <c16:uniqueId val="{00000001-704E-4A4E-8F51-3EAA08FD85AF}"/>
              </c:ext>
            </c:extLst>
          </c:dPt>
          <c:dLbls>
            <c:spPr>
              <a:noFill/>
              <a:ln>
                <a:noFill/>
              </a:ln>
              <a:effectLst/>
            </c:spPr>
            <c:txPr>
              <a:bodyPr rot="-540000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8'!$D$5:$D$7</c:f>
              <c:strCache>
                <c:ptCount val="3"/>
                <c:pt idx="0">
                  <c:v>IMV completo</c:v>
                </c:pt>
                <c:pt idx="1">
                  <c:v>IMV CAPI</c:v>
                </c:pt>
                <c:pt idx="2">
                  <c:v>Total CAPI</c:v>
                </c:pt>
              </c:strCache>
            </c:strRef>
          </c:cat>
          <c:val>
            <c:numRef>
              <c:f>'Gráfico 8'!$E$5:$E$7</c:f>
              <c:numCache>
                <c:formatCode>#,##0</c:formatCode>
                <c:ptCount val="3"/>
                <c:pt idx="0">
                  <c:v>150529</c:v>
                </c:pt>
                <c:pt idx="1">
                  <c:v>122789</c:v>
                </c:pt>
                <c:pt idx="2">
                  <c:v>273318</c:v>
                </c:pt>
              </c:numCache>
            </c:numRef>
          </c:val>
          <c:extLst>
            <c:ext xmlns:c16="http://schemas.microsoft.com/office/drawing/2014/chart" uri="{C3380CC4-5D6E-409C-BE32-E72D297353CC}">
              <c16:uniqueId val="{00000004-704E-4A4E-8F51-3EAA08FD85AF}"/>
            </c:ext>
          </c:extLst>
        </c:ser>
        <c:ser>
          <c:idx val="1"/>
          <c:order val="1"/>
          <c:tx>
            <c:strRef>
              <c:f>'Gráfico 8'!$F$4</c:f>
              <c:strCache>
                <c:ptCount val="1"/>
                <c:pt idx="0">
                  <c:v>Beneficiarios a 31/12/2023</c:v>
                </c:pt>
              </c:strCache>
            </c:strRef>
          </c:tx>
          <c:spPr>
            <a:solidFill>
              <a:schemeClr val="accent1">
                <a:lumMod val="60000"/>
                <a:lumOff val="40000"/>
              </a:schemeClr>
            </a:solidFill>
            <a:ln>
              <a:noFill/>
            </a:ln>
            <a:effectLst/>
          </c:spPr>
          <c:invertIfNegative val="0"/>
          <c:dPt>
            <c:idx val="2"/>
            <c:invertIfNegative val="0"/>
            <c:bubble3D val="0"/>
            <c:spPr>
              <a:solidFill>
                <a:schemeClr val="accent1"/>
              </a:solidFill>
              <a:ln>
                <a:noFill/>
              </a:ln>
              <a:effectLst/>
            </c:spPr>
            <c:extLst>
              <c:ext xmlns:c16="http://schemas.microsoft.com/office/drawing/2014/chart" uri="{C3380CC4-5D6E-409C-BE32-E72D297353CC}">
                <c16:uniqueId val="{00000005-E804-4A31-B2A4-35C9B8A9FD3D}"/>
              </c:ext>
            </c:extLst>
          </c:dPt>
          <c:dLbls>
            <c:spPr>
              <a:noFill/>
              <a:ln>
                <a:noFill/>
              </a:ln>
              <a:effectLst/>
            </c:spPr>
            <c:txPr>
              <a:bodyPr rot="-5400000" spcFirstLastPara="1" vertOverflow="ellipsis"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8'!$D$5:$D$7</c:f>
              <c:strCache>
                <c:ptCount val="3"/>
                <c:pt idx="0">
                  <c:v>IMV completo</c:v>
                </c:pt>
                <c:pt idx="1">
                  <c:v>IMV CAPI</c:v>
                </c:pt>
                <c:pt idx="2">
                  <c:v>Total CAPI</c:v>
                </c:pt>
              </c:strCache>
            </c:strRef>
          </c:cat>
          <c:val>
            <c:numRef>
              <c:f>'Gráfico 8'!$F$5:$F$7</c:f>
              <c:numCache>
                <c:formatCode>#,##0</c:formatCode>
                <c:ptCount val="3"/>
                <c:pt idx="0">
                  <c:v>180133</c:v>
                </c:pt>
                <c:pt idx="1">
                  <c:v>158374</c:v>
                </c:pt>
                <c:pt idx="2">
                  <c:v>338507</c:v>
                </c:pt>
              </c:numCache>
            </c:numRef>
          </c:val>
          <c:extLst>
            <c:ext xmlns:c16="http://schemas.microsoft.com/office/drawing/2014/chart" uri="{C3380CC4-5D6E-409C-BE32-E72D297353CC}">
              <c16:uniqueId val="{00000007-704E-4A4E-8F51-3EAA08FD85AF}"/>
            </c:ext>
          </c:extLst>
        </c:ser>
        <c:dLbls>
          <c:dLblPos val="inEnd"/>
          <c:showLegendKey val="0"/>
          <c:showVal val="1"/>
          <c:showCatName val="0"/>
          <c:showSerName val="0"/>
          <c:showPercent val="0"/>
          <c:showBubbleSize val="0"/>
        </c:dLbls>
        <c:gapWidth val="40"/>
        <c:axId val="795372672"/>
        <c:axId val="795366848"/>
      </c:barChart>
      <c:catAx>
        <c:axId val="795372672"/>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66848"/>
        <c:crosses val="autoZero"/>
        <c:auto val="1"/>
        <c:lblAlgn val="ctr"/>
        <c:lblOffset val="100"/>
        <c:noMultiLvlLbl val="0"/>
      </c:catAx>
      <c:valAx>
        <c:axId val="7953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72672"/>
        <c:crosses val="autoZero"/>
        <c:crossBetween val="between"/>
      </c:valAx>
      <c:spPr>
        <a:noFill/>
        <a:ln>
          <a:noFill/>
        </a:ln>
        <a:effectLst/>
      </c:spPr>
    </c:plotArea>
    <c:legend>
      <c:legendPos val="b"/>
      <c:layout>
        <c:manualLayout>
          <c:xMode val="edge"/>
          <c:yMode val="edge"/>
          <c:x val="3.4865900383141438E-4"/>
          <c:y val="0.90741494252873567"/>
          <c:w val="0.99965134099616859"/>
          <c:h val="9.0844061302682008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534482758620696E-2"/>
          <c:y val="3.3368582375478927E-2"/>
          <c:w val="0.9325996560708103"/>
          <c:h val="0.85546321839080475"/>
        </c:manualLayout>
      </c:layout>
      <c:barChart>
        <c:barDir val="col"/>
        <c:grouping val="clustered"/>
        <c:varyColors val="0"/>
        <c:ser>
          <c:idx val="0"/>
          <c:order val="0"/>
          <c:tx>
            <c:strRef>
              <c:f>'Gráfico 9'!$E$5</c:f>
              <c:strCache>
                <c:ptCount val="1"/>
                <c:pt idx="0">
                  <c:v>Non take-up IMV</c:v>
                </c:pt>
              </c:strCache>
            </c:strRef>
          </c:tx>
          <c:spPr>
            <a:solidFill>
              <a:schemeClr val="accent1"/>
            </a:solidFill>
            <a:ln>
              <a:solidFill>
                <a:schemeClr val="accent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9'!$D$6:$D$8</c:f>
              <c:numCache>
                <c:formatCode>General</c:formatCode>
                <c:ptCount val="3"/>
                <c:pt idx="0">
                  <c:v>2021</c:v>
                </c:pt>
                <c:pt idx="1">
                  <c:v>2022</c:v>
                </c:pt>
                <c:pt idx="2">
                  <c:v>2023</c:v>
                </c:pt>
              </c:numCache>
            </c:numRef>
          </c:cat>
          <c:val>
            <c:numRef>
              <c:f>'Gráfico 9'!$E$6:$E$8</c:f>
              <c:numCache>
                <c:formatCode>0</c:formatCode>
                <c:ptCount val="3"/>
                <c:pt idx="0">
                  <c:v>56.999999999999993</c:v>
                </c:pt>
                <c:pt idx="1">
                  <c:v>57.999999999999993</c:v>
                </c:pt>
                <c:pt idx="2">
                  <c:v>56.129746981375092</c:v>
                </c:pt>
              </c:numCache>
            </c:numRef>
          </c:val>
          <c:extLst>
            <c:ext xmlns:c16="http://schemas.microsoft.com/office/drawing/2014/chart" uri="{C3380CC4-5D6E-409C-BE32-E72D297353CC}">
              <c16:uniqueId val="{00000000-03CB-4B20-8FBB-0DFDA2C3C42A}"/>
            </c:ext>
          </c:extLst>
        </c:ser>
        <c:dLbls>
          <c:showLegendKey val="0"/>
          <c:showVal val="0"/>
          <c:showCatName val="0"/>
          <c:showSerName val="0"/>
          <c:showPercent val="0"/>
          <c:showBubbleSize val="0"/>
        </c:dLbls>
        <c:gapWidth val="50"/>
        <c:axId val="795372672"/>
        <c:axId val="795366848"/>
        <c:extLst/>
      </c:barChart>
      <c:catAx>
        <c:axId val="795372672"/>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0" spcFirstLastPara="1" vertOverflow="ellipsis"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66848"/>
        <c:crosses val="autoZero"/>
        <c:auto val="1"/>
        <c:lblAlgn val="ctr"/>
        <c:lblOffset val="100"/>
        <c:noMultiLvlLbl val="0"/>
      </c:catAx>
      <c:valAx>
        <c:axId val="7953668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79537267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2" Type="http://schemas.openxmlformats.org/officeDocument/2006/relationships/image" Target="../media/image8.svg"/><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0.svg"/><Relationship Id="rId2" Type="http://schemas.openxmlformats.org/officeDocument/2006/relationships/image" Target="../media/image9.png"/><Relationship Id="rId1" Type="http://schemas.openxmlformats.org/officeDocument/2006/relationships/hyperlink" Target="https://www.airef.es/es/mapa-de-no-solicitantes-y-paradas-de-autobus-tercera-opinion-del-imv/" TargetMode="External"/><Relationship Id="rId5" Type="http://schemas.openxmlformats.org/officeDocument/2006/relationships/image" Target="../media/image12.png"/><Relationship Id="rId4"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14.svg"/><Relationship Id="rId1" Type="http://schemas.openxmlformats.org/officeDocument/2006/relationships/image" Target="../media/image13.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6.svg"/><Relationship Id="rId1" Type="http://schemas.openxmlformats.org/officeDocument/2006/relationships/image" Target="../media/image15.png"/></Relationships>
</file>

<file path=xl/drawings/_rels/drawing22.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3.xml.rels><?xml version="1.0" encoding="UTF-8" standalone="yes"?>
<Relationships xmlns="http://schemas.openxmlformats.org/package/2006/relationships"><Relationship Id="rId2" Type="http://schemas.openxmlformats.org/officeDocument/2006/relationships/image" Target="../media/image18.svg"/><Relationship Id="rId1" Type="http://schemas.openxmlformats.org/officeDocument/2006/relationships/image" Target="../media/image17.png"/></Relationships>
</file>

<file path=xl/drawings/_rels/drawing44.xml.rels><?xml version="1.0" encoding="UTF-8" standalone="yes"?>
<Relationships xmlns="http://schemas.openxmlformats.org/package/2006/relationships"><Relationship Id="rId2" Type="http://schemas.openxmlformats.org/officeDocument/2006/relationships/image" Target="../media/image20.svg"/><Relationship Id="rId1" Type="http://schemas.openxmlformats.org/officeDocument/2006/relationships/image" Target="../media/image19.png"/></Relationships>
</file>

<file path=xl/drawings/_rels/drawing4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6.xml.rels><?xml version="1.0" encoding="UTF-8" standalone="yes"?>
<Relationships xmlns="http://schemas.openxmlformats.org/package/2006/relationships"><Relationship Id="rId2" Type="http://schemas.openxmlformats.org/officeDocument/2006/relationships/image" Target="../media/image22.svg"/><Relationship Id="rId1" Type="http://schemas.openxmlformats.org/officeDocument/2006/relationships/image" Target="../media/image21.png"/></Relationships>
</file>

<file path=xl/drawings/_rels/drawing47.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2.xml.rels><?xml version="1.0" encoding="UTF-8" standalone="yes"?>
<Relationships xmlns="http://schemas.openxmlformats.org/package/2006/relationships"><Relationship Id="rId2" Type="http://schemas.openxmlformats.org/officeDocument/2006/relationships/image" Target="../media/image24.svg"/><Relationship Id="rId1" Type="http://schemas.openxmlformats.org/officeDocument/2006/relationships/image" Target="../media/image23.png"/></Relationships>
</file>

<file path=xl/drawings/_rels/drawing53.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4.xml.rels><?xml version="1.0" encoding="UTF-8" standalone="yes"?>
<Relationships xmlns="http://schemas.openxmlformats.org/package/2006/relationships"><Relationship Id="rId2" Type="http://schemas.openxmlformats.org/officeDocument/2006/relationships/image" Target="../media/image26.svg"/><Relationship Id="rId1" Type="http://schemas.openxmlformats.org/officeDocument/2006/relationships/image" Target="../media/image25.png"/></Relationships>
</file>

<file path=xl/drawings/_rels/drawing55.xml.rels><?xml version="1.0" encoding="UTF-8" standalone="yes"?>
<Relationships xmlns="http://schemas.openxmlformats.org/package/2006/relationships"><Relationship Id="rId2" Type="http://schemas.openxmlformats.org/officeDocument/2006/relationships/image" Target="../media/image28.svg"/><Relationship Id="rId1" Type="http://schemas.openxmlformats.org/officeDocument/2006/relationships/image" Target="../media/image27.png"/></Relationships>
</file>

<file path=xl/drawings/_rels/drawing56.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5220000</xdr:colOff>
      <xdr:row>20</xdr:row>
      <xdr:rowOff>141335</xdr:rowOff>
    </xdr:to>
    <xdr:pic>
      <xdr:nvPicPr>
        <xdr:cNvPr id="13" name="Gráfico 12">
          <a:extLst>
            <a:ext uri="{FF2B5EF4-FFF2-40B4-BE49-F238E27FC236}">
              <a16:creationId xmlns:a16="http://schemas.microsoft.com/office/drawing/2014/main" id="{79933BEA-73E7-FE34-B03C-6E5C14B715F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00100" y="685800"/>
          <a:ext cx="5220000" cy="28864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516255</xdr:colOff>
      <xdr:row>4</xdr:row>
      <xdr:rowOff>1903</xdr:rowOff>
    </xdr:from>
    <xdr:to>
      <xdr:col>1</xdr:col>
      <xdr:colOff>5732445</xdr:colOff>
      <xdr:row>17</xdr:row>
      <xdr:rowOff>154453</xdr:rowOff>
    </xdr:to>
    <xdr:graphicFrame macro="">
      <xdr:nvGraphicFramePr>
        <xdr:cNvPr id="2" name="Gráfico 1">
          <a:extLst>
            <a:ext uri="{FF2B5EF4-FFF2-40B4-BE49-F238E27FC236}">
              <a16:creationId xmlns:a16="http://schemas.microsoft.com/office/drawing/2014/main" id="{CCCF3CAE-E55E-4955-ACC8-C55D1EAE0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302894</xdr:colOff>
      <xdr:row>4</xdr:row>
      <xdr:rowOff>175259</xdr:rowOff>
    </xdr:from>
    <xdr:to>
      <xdr:col>1</xdr:col>
      <xdr:colOff>5522894</xdr:colOff>
      <xdr:row>19</xdr:row>
      <xdr:rowOff>95399</xdr:rowOff>
    </xdr:to>
    <xdr:graphicFrame macro="">
      <xdr:nvGraphicFramePr>
        <xdr:cNvPr id="4" name="Gráfico 3">
          <a:extLst>
            <a:ext uri="{FF2B5EF4-FFF2-40B4-BE49-F238E27FC236}">
              <a16:creationId xmlns:a16="http://schemas.microsoft.com/office/drawing/2014/main" id="{318324CC-3FF7-4AD9-9849-C50F70E545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331470</xdr:colOff>
      <xdr:row>3</xdr:row>
      <xdr:rowOff>361950</xdr:rowOff>
    </xdr:from>
    <xdr:to>
      <xdr:col>1</xdr:col>
      <xdr:colOff>5545755</xdr:colOff>
      <xdr:row>19</xdr:row>
      <xdr:rowOff>34440</xdr:rowOff>
    </xdr:to>
    <xdr:graphicFrame macro="">
      <xdr:nvGraphicFramePr>
        <xdr:cNvPr id="4" name="Gráfico 3">
          <a:extLst>
            <a:ext uri="{FF2B5EF4-FFF2-40B4-BE49-F238E27FC236}">
              <a16:creationId xmlns:a16="http://schemas.microsoft.com/office/drawing/2014/main" id="{C8A6A671-7FF1-410B-9518-333675B38B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685800</xdr:colOff>
      <xdr:row>4</xdr:row>
      <xdr:rowOff>59054</xdr:rowOff>
    </xdr:from>
    <xdr:to>
      <xdr:col>1</xdr:col>
      <xdr:colOff>5164755</xdr:colOff>
      <xdr:row>19</xdr:row>
      <xdr:rowOff>34439</xdr:rowOff>
    </xdr:to>
    <xdr:graphicFrame macro="">
      <xdr:nvGraphicFramePr>
        <xdr:cNvPr id="4" name="Gráfico 3">
          <a:extLst>
            <a:ext uri="{FF2B5EF4-FFF2-40B4-BE49-F238E27FC236}">
              <a16:creationId xmlns:a16="http://schemas.microsoft.com/office/drawing/2014/main" id="{9162CEEB-F574-47AF-9296-90457BB48A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52</xdr:row>
      <xdr:rowOff>0</xdr:rowOff>
    </xdr:from>
    <xdr:to>
      <xdr:col>1</xdr:col>
      <xdr:colOff>5216190</xdr:colOff>
      <xdr:row>62</xdr:row>
      <xdr:rowOff>93120</xdr:rowOff>
    </xdr:to>
    <xdr:graphicFrame macro="">
      <xdr:nvGraphicFramePr>
        <xdr:cNvPr id="5" name="Gráfico 4">
          <a:extLst>
            <a:ext uri="{FF2B5EF4-FFF2-40B4-BE49-F238E27FC236}">
              <a16:creationId xmlns:a16="http://schemas.microsoft.com/office/drawing/2014/main" id="{BA68FE9B-05BA-4A68-9350-E161C60C6F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152400</xdr:colOff>
      <xdr:row>5</xdr:row>
      <xdr:rowOff>91440</xdr:rowOff>
    </xdr:from>
    <xdr:to>
      <xdr:col>1</xdr:col>
      <xdr:colOff>5372400</xdr:colOff>
      <xdr:row>20</xdr:row>
      <xdr:rowOff>129690</xdr:rowOff>
    </xdr:to>
    <xdr:graphicFrame macro="">
      <xdr:nvGraphicFramePr>
        <xdr:cNvPr id="4" name="Gráfico 3">
          <a:extLst>
            <a:ext uri="{FF2B5EF4-FFF2-40B4-BE49-F238E27FC236}">
              <a16:creationId xmlns:a16="http://schemas.microsoft.com/office/drawing/2014/main" id="{9EA97D16-ECAC-4D22-A9BB-B75DC4667A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52</xdr:row>
      <xdr:rowOff>0</xdr:rowOff>
    </xdr:from>
    <xdr:to>
      <xdr:col>1</xdr:col>
      <xdr:colOff>5216190</xdr:colOff>
      <xdr:row>62</xdr:row>
      <xdr:rowOff>93120</xdr:rowOff>
    </xdr:to>
    <xdr:graphicFrame macro="">
      <xdr:nvGraphicFramePr>
        <xdr:cNvPr id="5" name="Gráfico 4">
          <a:extLst>
            <a:ext uri="{FF2B5EF4-FFF2-40B4-BE49-F238E27FC236}">
              <a16:creationId xmlns:a16="http://schemas.microsoft.com/office/drawing/2014/main" id="{E1212AB2-2C24-4A0C-92CF-B704444CFA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3</xdr:col>
      <xdr:colOff>381000</xdr:colOff>
      <xdr:row>24</xdr:row>
      <xdr:rowOff>91440</xdr:rowOff>
    </xdr:to>
    <xdr:pic>
      <xdr:nvPicPr>
        <xdr:cNvPr id="2" name="Gráfico 1">
          <a:extLst>
            <a:ext uri="{FF2B5EF4-FFF2-40B4-BE49-F238E27FC236}">
              <a16:creationId xmlns:a16="http://schemas.microsoft.com/office/drawing/2014/main" id="{822E074D-1CDA-FE34-DAD5-53699CF4B40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81050" y="1095375"/>
          <a:ext cx="10944225" cy="35242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3</xdr:col>
      <xdr:colOff>171450</xdr:colOff>
      <xdr:row>2</xdr:row>
      <xdr:rowOff>28575</xdr:rowOff>
    </xdr:to>
    <xdr:pic>
      <xdr:nvPicPr>
        <xdr:cNvPr id="3" name="Gráfico 2">
          <a:hlinkClick xmlns:r="http://schemas.openxmlformats.org/officeDocument/2006/relationships" r:id="rId1"/>
          <a:extLst>
            <a:ext uri="{FF2B5EF4-FFF2-40B4-BE49-F238E27FC236}">
              <a16:creationId xmlns:a16="http://schemas.microsoft.com/office/drawing/2014/main" id="{A871AF19-D0E2-B37B-3B91-7F462F6DF9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018020" y="167640"/>
          <a:ext cx="952500" cy="381000"/>
        </a:xfrm>
        <a:prstGeom prst="rect">
          <a:avLst/>
        </a:prstGeom>
      </xdr:spPr>
    </xdr:pic>
    <xdr:clientData/>
  </xdr:twoCellAnchor>
  <xdr:twoCellAnchor>
    <xdr:from>
      <xdr:col>1</xdr:col>
      <xdr:colOff>161925</xdr:colOff>
      <xdr:row>3</xdr:row>
      <xdr:rowOff>146683</xdr:rowOff>
    </xdr:from>
    <xdr:to>
      <xdr:col>1</xdr:col>
      <xdr:colOff>5383813</xdr:colOff>
      <xdr:row>20</xdr:row>
      <xdr:rowOff>78106</xdr:rowOff>
    </xdr:to>
    <xdr:grpSp>
      <xdr:nvGrpSpPr>
        <xdr:cNvPr id="13" name="Grupo 12">
          <a:extLst>
            <a:ext uri="{FF2B5EF4-FFF2-40B4-BE49-F238E27FC236}">
              <a16:creationId xmlns:a16="http://schemas.microsoft.com/office/drawing/2014/main" id="{1C211ACD-AC37-1073-993E-7A83CBB892E7}"/>
            </a:ext>
          </a:extLst>
        </xdr:cNvPr>
        <xdr:cNvGrpSpPr/>
      </xdr:nvGrpSpPr>
      <xdr:grpSpPr>
        <a:xfrm>
          <a:off x="946785" y="832483"/>
          <a:ext cx="5221888" cy="2781303"/>
          <a:chOff x="790575" y="1733550"/>
          <a:chExt cx="5220000" cy="2835564"/>
        </a:xfrm>
        <a:solidFill>
          <a:schemeClr val="bg1"/>
        </a:solidFill>
      </xdr:grpSpPr>
      <xdr:grpSp>
        <xdr:nvGrpSpPr>
          <xdr:cNvPr id="7" name="Grupo 6">
            <a:extLst>
              <a:ext uri="{FF2B5EF4-FFF2-40B4-BE49-F238E27FC236}">
                <a16:creationId xmlns:a16="http://schemas.microsoft.com/office/drawing/2014/main" id="{F6C097D9-5308-060E-6275-04D61CDE63A7}"/>
              </a:ext>
            </a:extLst>
          </xdr:cNvPr>
          <xdr:cNvGrpSpPr>
            <a:grpSpLocks noChangeAspect="1"/>
          </xdr:cNvGrpSpPr>
        </xdr:nvGrpSpPr>
        <xdr:grpSpPr>
          <a:xfrm>
            <a:off x="790575" y="1733550"/>
            <a:ext cx="5220000" cy="2835564"/>
            <a:chOff x="790575" y="1725930"/>
            <a:chExt cx="7768590" cy="4217629"/>
          </a:xfrm>
          <a:grpFill/>
        </xdr:grpSpPr>
        <xdr:pic>
          <xdr:nvPicPr>
            <xdr:cNvPr id="4" name="Imagen 3">
              <a:extLst>
                <a:ext uri="{FF2B5EF4-FFF2-40B4-BE49-F238E27FC236}">
                  <a16:creationId xmlns:a16="http://schemas.microsoft.com/office/drawing/2014/main" id="{5E4065EA-B1D2-FDA2-DC60-17412C9FE488}"/>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5765" b="7833"/>
            <a:stretch/>
          </xdr:blipFill>
          <xdr:spPr>
            <a:xfrm>
              <a:off x="790575" y="1725930"/>
              <a:ext cx="7768590" cy="4202463"/>
            </a:xfrm>
            <a:prstGeom prst="rect">
              <a:avLst/>
            </a:prstGeom>
            <a:grpFill/>
          </xdr:spPr>
        </xdr:pic>
        <xdr:sp macro="" textlink="">
          <xdr:nvSpPr>
            <xdr:cNvPr id="5" name="CuadroTexto 4">
              <a:extLst>
                <a:ext uri="{FF2B5EF4-FFF2-40B4-BE49-F238E27FC236}">
                  <a16:creationId xmlns:a16="http://schemas.microsoft.com/office/drawing/2014/main" id="{7826DEB4-FD75-BA73-E184-549C8E885841}"/>
                </a:ext>
              </a:extLst>
            </xdr:cNvPr>
            <xdr:cNvSpPr txBox="1"/>
          </xdr:nvSpPr>
          <xdr:spPr>
            <a:xfrm>
              <a:off x="6425566" y="4453892"/>
              <a:ext cx="1946910" cy="1489667"/>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ES" sz="1100"/>
            </a:p>
          </xdr:txBody>
        </xdr:sp>
      </xdr:grpSp>
      <xdr:pic>
        <xdr:nvPicPr>
          <xdr:cNvPr id="6" name="Imagen 5">
            <a:extLst>
              <a:ext uri="{FF2B5EF4-FFF2-40B4-BE49-F238E27FC236}">
                <a16:creationId xmlns:a16="http://schemas.microsoft.com/office/drawing/2014/main" id="{5D63A868-3011-4243-BA0F-81687526DC9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5153" t="73936" r="7197" b="3527"/>
          <a:stretch/>
        </xdr:blipFill>
        <xdr:spPr>
          <a:xfrm>
            <a:off x="4773893" y="3312849"/>
            <a:ext cx="1148373" cy="1019201"/>
          </a:xfrm>
          <a:prstGeom prst="rect">
            <a:avLst/>
          </a:prstGeom>
          <a:grpFill/>
        </xdr:spPr>
      </xdr:pic>
      <xdr:sp macro="" textlink="">
        <xdr:nvSpPr>
          <xdr:cNvPr id="8" name="CuadroTexto 7">
            <a:extLst>
              <a:ext uri="{FF2B5EF4-FFF2-40B4-BE49-F238E27FC236}">
                <a16:creationId xmlns:a16="http://schemas.microsoft.com/office/drawing/2014/main" id="{A30249B5-2E15-29FE-C3CC-6D9A472B44C6}"/>
              </a:ext>
            </a:extLst>
          </xdr:cNvPr>
          <xdr:cNvSpPr txBox="1"/>
        </xdr:nvSpPr>
        <xdr:spPr>
          <a:xfrm>
            <a:off x="3392805" y="4084320"/>
            <a:ext cx="407670" cy="10668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ES" sz="1100"/>
          </a:p>
        </xdr:txBody>
      </xdr:sp>
      <xdr:sp macro="" textlink="">
        <xdr:nvSpPr>
          <xdr:cNvPr id="11" name="CuadroTexto 10">
            <a:extLst>
              <a:ext uri="{FF2B5EF4-FFF2-40B4-BE49-F238E27FC236}">
                <a16:creationId xmlns:a16="http://schemas.microsoft.com/office/drawing/2014/main" id="{B650F6F8-304A-4633-B946-05E328D23585}"/>
              </a:ext>
            </a:extLst>
          </xdr:cNvPr>
          <xdr:cNvSpPr txBox="1"/>
        </xdr:nvSpPr>
        <xdr:spPr>
          <a:xfrm>
            <a:off x="3735705" y="3859530"/>
            <a:ext cx="403860" cy="9906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ES" sz="1100"/>
          </a:p>
        </xdr:txBody>
      </xdr:sp>
      <xdr:sp macro="" textlink="">
        <xdr:nvSpPr>
          <xdr:cNvPr id="12" name="CuadroTexto 11">
            <a:extLst>
              <a:ext uri="{FF2B5EF4-FFF2-40B4-BE49-F238E27FC236}">
                <a16:creationId xmlns:a16="http://schemas.microsoft.com/office/drawing/2014/main" id="{20B81DC1-6353-48E8-A73E-DE5DBCECF5A6}"/>
              </a:ext>
            </a:extLst>
          </xdr:cNvPr>
          <xdr:cNvSpPr txBox="1"/>
        </xdr:nvSpPr>
        <xdr:spPr>
          <a:xfrm>
            <a:off x="4006215" y="4034790"/>
            <a:ext cx="411480" cy="10668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ES" sz="1100"/>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207645</xdr:colOff>
      <xdr:row>4</xdr:row>
      <xdr:rowOff>75245</xdr:rowOff>
    </xdr:from>
    <xdr:to>
      <xdr:col>1</xdr:col>
      <xdr:colOff>5427645</xdr:colOff>
      <xdr:row>18</xdr:row>
      <xdr:rowOff>124925</xdr:rowOff>
    </xdr:to>
    <xdr:graphicFrame macro="">
      <xdr:nvGraphicFramePr>
        <xdr:cNvPr id="2" name="Gráfico 1">
          <a:extLst>
            <a:ext uri="{FF2B5EF4-FFF2-40B4-BE49-F238E27FC236}">
              <a16:creationId xmlns:a16="http://schemas.microsoft.com/office/drawing/2014/main" id="{A045325A-B5B4-4F4C-AFA4-0E05482954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65</xdr:row>
      <xdr:rowOff>0</xdr:rowOff>
    </xdr:from>
    <xdr:to>
      <xdr:col>1</xdr:col>
      <xdr:colOff>5394285</xdr:colOff>
      <xdr:row>74</xdr:row>
      <xdr:rowOff>171225</xdr:rowOff>
    </xdr:to>
    <xdr:graphicFrame macro="">
      <xdr:nvGraphicFramePr>
        <xdr:cNvPr id="5" name="Gráfico 4">
          <a:extLst>
            <a:ext uri="{FF2B5EF4-FFF2-40B4-BE49-F238E27FC236}">
              <a16:creationId xmlns:a16="http://schemas.microsoft.com/office/drawing/2014/main" id="{A9DB74B1-F863-48B9-9E43-E4FED5E221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236220</xdr:colOff>
      <xdr:row>4</xdr:row>
      <xdr:rowOff>276225</xdr:rowOff>
    </xdr:from>
    <xdr:to>
      <xdr:col>1</xdr:col>
      <xdr:colOff>5456220</xdr:colOff>
      <xdr:row>18</xdr:row>
      <xdr:rowOff>181125</xdr:rowOff>
    </xdr:to>
    <xdr:graphicFrame macro="">
      <xdr:nvGraphicFramePr>
        <xdr:cNvPr id="4" name="Gráfico 3">
          <a:extLst>
            <a:ext uri="{FF2B5EF4-FFF2-40B4-BE49-F238E27FC236}">
              <a16:creationId xmlns:a16="http://schemas.microsoft.com/office/drawing/2014/main" id="{3E4B88D8-AE22-409F-9AC4-02E390CC14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65</xdr:row>
      <xdr:rowOff>0</xdr:rowOff>
    </xdr:from>
    <xdr:to>
      <xdr:col>1</xdr:col>
      <xdr:colOff>5390475</xdr:colOff>
      <xdr:row>74</xdr:row>
      <xdr:rowOff>175035</xdr:rowOff>
    </xdr:to>
    <xdr:graphicFrame macro="">
      <xdr:nvGraphicFramePr>
        <xdr:cNvPr id="5" name="Gráfico 4">
          <a:extLst>
            <a:ext uri="{FF2B5EF4-FFF2-40B4-BE49-F238E27FC236}">
              <a16:creationId xmlns:a16="http://schemas.microsoft.com/office/drawing/2014/main" id="{F431E6BC-5B0E-438F-A804-E633761F0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421005</xdr:colOff>
      <xdr:row>4</xdr:row>
      <xdr:rowOff>55243</xdr:rowOff>
    </xdr:from>
    <xdr:to>
      <xdr:col>1</xdr:col>
      <xdr:colOff>5641005</xdr:colOff>
      <xdr:row>17</xdr:row>
      <xdr:rowOff>135403</xdr:rowOff>
    </xdr:to>
    <xdr:graphicFrame macro="">
      <xdr:nvGraphicFramePr>
        <xdr:cNvPr id="2" name="Gráfico 1">
          <a:extLst>
            <a:ext uri="{FF2B5EF4-FFF2-40B4-BE49-F238E27FC236}">
              <a16:creationId xmlns:a16="http://schemas.microsoft.com/office/drawing/2014/main" id="{CAC72C2B-4E14-4FB0-83E0-05A51BF0C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741829</xdr:colOff>
      <xdr:row>4</xdr:row>
      <xdr:rowOff>51323</xdr:rowOff>
    </xdr:from>
    <xdr:to>
      <xdr:col>1</xdr:col>
      <xdr:colOff>5180779</xdr:colOff>
      <xdr:row>18</xdr:row>
      <xdr:rowOff>11551</xdr:rowOff>
    </xdr:to>
    <xdr:graphicFrame macro="">
      <xdr:nvGraphicFramePr>
        <xdr:cNvPr id="5" name="Gráfico 4">
          <a:extLst>
            <a:ext uri="{FF2B5EF4-FFF2-40B4-BE49-F238E27FC236}">
              <a16:creationId xmlns:a16="http://schemas.microsoft.com/office/drawing/2014/main" id="{D098D17E-DC95-4A0B-A9DB-370DBD36AB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220980</xdr:colOff>
      <xdr:row>3</xdr:row>
      <xdr:rowOff>190500</xdr:rowOff>
    </xdr:from>
    <xdr:to>
      <xdr:col>14</xdr:col>
      <xdr:colOff>209550</xdr:colOff>
      <xdr:row>32</xdr:row>
      <xdr:rowOff>38100</xdr:rowOff>
    </xdr:to>
    <xdr:pic>
      <xdr:nvPicPr>
        <xdr:cNvPr id="2" name="Gráfico 1">
          <a:extLst>
            <a:ext uri="{FF2B5EF4-FFF2-40B4-BE49-F238E27FC236}">
              <a16:creationId xmlns:a16="http://schemas.microsoft.com/office/drawing/2014/main" id="{0F32E89D-C6ED-912E-BA9F-50D2B6B4B5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05840" y="701040"/>
          <a:ext cx="10191750" cy="49149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15</xdr:col>
      <xdr:colOff>401955</xdr:colOff>
      <xdr:row>32</xdr:row>
      <xdr:rowOff>59055</xdr:rowOff>
    </xdr:to>
    <xdr:pic>
      <xdr:nvPicPr>
        <xdr:cNvPr id="2" name="Gráfico 1">
          <a:extLst>
            <a:ext uri="{FF2B5EF4-FFF2-40B4-BE49-F238E27FC236}">
              <a16:creationId xmlns:a16="http://schemas.microsoft.com/office/drawing/2014/main" id="{812B514D-6BAC-4779-F233-034BFD0F5AC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81050" y="685800"/>
          <a:ext cx="11344275" cy="48672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257175</xdr:colOff>
      <xdr:row>4</xdr:row>
      <xdr:rowOff>60005</xdr:rowOff>
    </xdr:from>
    <xdr:to>
      <xdr:col>1</xdr:col>
      <xdr:colOff>5465745</xdr:colOff>
      <xdr:row>18</xdr:row>
      <xdr:rowOff>22055</xdr:rowOff>
    </xdr:to>
    <xdr:graphicFrame macro="">
      <xdr:nvGraphicFramePr>
        <xdr:cNvPr id="2" name="Gráfico 1">
          <a:extLst>
            <a:ext uri="{FF2B5EF4-FFF2-40B4-BE49-F238E27FC236}">
              <a16:creationId xmlns:a16="http://schemas.microsoft.com/office/drawing/2014/main" id="{21B51357-01B7-44C2-B957-8EAF9E2F0B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65</xdr:row>
      <xdr:rowOff>0</xdr:rowOff>
    </xdr:from>
    <xdr:to>
      <xdr:col>1</xdr:col>
      <xdr:colOff>5394285</xdr:colOff>
      <xdr:row>74</xdr:row>
      <xdr:rowOff>171225</xdr:rowOff>
    </xdr:to>
    <xdr:graphicFrame macro="">
      <xdr:nvGraphicFramePr>
        <xdr:cNvPr id="5" name="Gráfico 4">
          <a:extLst>
            <a:ext uri="{FF2B5EF4-FFF2-40B4-BE49-F238E27FC236}">
              <a16:creationId xmlns:a16="http://schemas.microsoft.com/office/drawing/2014/main" id="{E5A87E97-CA75-48B4-AF75-F5EB14943E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21906</xdr:colOff>
      <xdr:row>4</xdr:row>
      <xdr:rowOff>307657</xdr:rowOff>
    </xdr:from>
    <xdr:to>
      <xdr:col>1</xdr:col>
      <xdr:colOff>5241906</xdr:colOff>
      <xdr:row>18</xdr:row>
      <xdr:rowOff>3007</xdr:rowOff>
    </xdr:to>
    <xdr:graphicFrame macro="">
      <xdr:nvGraphicFramePr>
        <xdr:cNvPr id="3" name="Gráfico 2">
          <a:extLst>
            <a:ext uri="{FF2B5EF4-FFF2-40B4-BE49-F238E27FC236}">
              <a16:creationId xmlns:a16="http://schemas.microsoft.com/office/drawing/2014/main" id="{E0685722-EA4C-B482-02D9-BD493B1D99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421005</xdr:colOff>
      <xdr:row>4</xdr:row>
      <xdr:rowOff>59054</xdr:rowOff>
    </xdr:from>
    <xdr:to>
      <xdr:col>1</xdr:col>
      <xdr:colOff>5641005</xdr:colOff>
      <xdr:row>17</xdr:row>
      <xdr:rowOff>131594</xdr:rowOff>
    </xdr:to>
    <xdr:graphicFrame macro="">
      <xdr:nvGraphicFramePr>
        <xdr:cNvPr id="2" name="Gráfico 1">
          <a:extLst>
            <a:ext uri="{FF2B5EF4-FFF2-40B4-BE49-F238E27FC236}">
              <a16:creationId xmlns:a16="http://schemas.microsoft.com/office/drawing/2014/main" id="{0EBBD520-2539-40DC-A5E8-75707B4FA9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421005</xdr:colOff>
      <xdr:row>4</xdr:row>
      <xdr:rowOff>59054</xdr:rowOff>
    </xdr:from>
    <xdr:to>
      <xdr:col>1</xdr:col>
      <xdr:colOff>5641005</xdr:colOff>
      <xdr:row>17</xdr:row>
      <xdr:rowOff>135404</xdr:rowOff>
    </xdr:to>
    <xdr:graphicFrame macro="">
      <xdr:nvGraphicFramePr>
        <xdr:cNvPr id="2" name="Gráfico 1">
          <a:extLst>
            <a:ext uri="{FF2B5EF4-FFF2-40B4-BE49-F238E27FC236}">
              <a16:creationId xmlns:a16="http://schemas.microsoft.com/office/drawing/2014/main" id="{B3DF1071-4856-461E-8740-BC94CFE095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421005</xdr:colOff>
      <xdr:row>4</xdr:row>
      <xdr:rowOff>59054</xdr:rowOff>
    </xdr:from>
    <xdr:to>
      <xdr:col>1</xdr:col>
      <xdr:colOff>5641005</xdr:colOff>
      <xdr:row>17</xdr:row>
      <xdr:rowOff>135404</xdr:rowOff>
    </xdr:to>
    <xdr:graphicFrame macro="">
      <xdr:nvGraphicFramePr>
        <xdr:cNvPr id="2" name="Gráfico 1">
          <a:extLst>
            <a:ext uri="{FF2B5EF4-FFF2-40B4-BE49-F238E27FC236}">
              <a16:creationId xmlns:a16="http://schemas.microsoft.com/office/drawing/2014/main" id="{6DA8495F-80C7-4A7D-B2E3-971C6CF397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421005</xdr:colOff>
      <xdr:row>4</xdr:row>
      <xdr:rowOff>59054</xdr:rowOff>
    </xdr:from>
    <xdr:to>
      <xdr:col>1</xdr:col>
      <xdr:colOff>5641005</xdr:colOff>
      <xdr:row>17</xdr:row>
      <xdr:rowOff>135404</xdr:rowOff>
    </xdr:to>
    <xdr:graphicFrame macro="">
      <xdr:nvGraphicFramePr>
        <xdr:cNvPr id="2" name="Gráfico 1">
          <a:extLst>
            <a:ext uri="{FF2B5EF4-FFF2-40B4-BE49-F238E27FC236}">
              <a16:creationId xmlns:a16="http://schemas.microsoft.com/office/drawing/2014/main" id="{C29B8218-22CC-4A14-9420-B72C71B148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421005</xdr:colOff>
      <xdr:row>4</xdr:row>
      <xdr:rowOff>59054</xdr:rowOff>
    </xdr:from>
    <xdr:to>
      <xdr:col>1</xdr:col>
      <xdr:colOff>5641005</xdr:colOff>
      <xdr:row>17</xdr:row>
      <xdr:rowOff>131594</xdr:rowOff>
    </xdr:to>
    <xdr:graphicFrame macro="">
      <xdr:nvGraphicFramePr>
        <xdr:cNvPr id="2" name="Gráfico 1">
          <a:extLst>
            <a:ext uri="{FF2B5EF4-FFF2-40B4-BE49-F238E27FC236}">
              <a16:creationId xmlns:a16="http://schemas.microsoft.com/office/drawing/2014/main" id="{4E9823ED-1BB0-4BB2-B0A4-1CED743F0E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421005</xdr:colOff>
      <xdr:row>4</xdr:row>
      <xdr:rowOff>59054</xdr:rowOff>
    </xdr:from>
    <xdr:to>
      <xdr:col>1</xdr:col>
      <xdr:colOff>5641005</xdr:colOff>
      <xdr:row>17</xdr:row>
      <xdr:rowOff>131594</xdr:rowOff>
    </xdr:to>
    <xdr:graphicFrame macro="">
      <xdr:nvGraphicFramePr>
        <xdr:cNvPr id="2" name="Gráfico 1">
          <a:extLst>
            <a:ext uri="{FF2B5EF4-FFF2-40B4-BE49-F238E27FC236}">
              <a16:creationId xmlns:a16="http://schemas.microsoft.com/office/drawing/2014/main" id="{DB0BA5F6-9268-461F-84A1-4CEC3C0AE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5220000</xdr:colOff>
      <xdr:row>20</xdr:row>
      <xdr:rowOff>139430</xdr:rowOff>
    </xdr:to>
    <xdr:pic>
      <xdr:nvPicPr>
        <xdr:cNvPr id="3" name="Gráfico 2">
          <a:extLst>
            <a:ext uri="{FF2B5EF4-FFF2-40B4-BE49-F238E27FC236}">
              <a16:creationId xmlns:a16="http://schemas.microsoft.com/office/drawing/2014/main" id="{79A6A068-C16B-D8A0-B52B-C73BA1771E2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00100" y="685800"/>
          <a:ext cx="5220000" cy="288644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421005</xdr:colOff>
      <xdr:row>4</xdr:row>
      <xdr:rowOff>59054</xdr:rowOff>
    </xdr:from>
    <xdr:to>
      <xdr:col>1</xdr:col>
      <xdr:colOff>5641005</xdr:colOff>
      <xdr:row>17</xdr:row>
      <xdr:rowOff>135404</xdr:rowOff>
    </xdr:to>
    <xdr:graphicFrame macro="">
      <xdr:nvGraphicFramePr>
        <xdr:cNvPr id="2" name="Gráfico 1">
          <a:extLst>
            <a:ext uri="{FF2B5EF4-FFF2-40B4-BE49-F238E27FC236}">
              <a16:creationId xmlns:a16="http://schemas.microsoft.com/office/drawing/2014/main" id="{41F4B6DC-37BD-4A98-B5F2-2EE0A9393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421005</xdr:colOff>
      <xdr:row>4</xdr:row>
      <xdr:rowOff>59054</xdr:rowOff>
    </xdr:from>
    <xdr:to>
      <xdr:col>1</xdr:col>
      <xdr:colOff>5641005</xdr:colOff>
      <xdr:row>17</xdr:row>
      <xdr:rowOff>131594</xdr:rowOff>
    </xdr:to>
    <xdr:graphicFrame macro="">
      <xdr:nvGraphicFramePr>
        <xdr:cNvPr id="2" name="Gráfico 1">
          <a:extLst>
            <a:ext uri="{FF2B5EF4-FFF2-40B4-BE49-F238E27FC236}">
              <a16:creationId xmlns:a16="http://schemas.microsoft.com/office/drawing/2014/main" id="{208FDD1C-1067-4B8D-B2D3-757A0F2164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421005</xdr:colOff>
      <xdr:row>4</xdr:row>
      <xdr:rowOff>59054</xdr:rowOff>
    </xdr:from>
    <xdr:to>
      <xdr:col>1</xdr:col>
      <xdr:colOff>5641005</xdr:colOff>
      <xdr:row>17</xdr:row>
      <xdr:rowOff>131594</xdr:rowOff>
    </xdr:to>
    <xdr:graphicFrame macro="">
      <xdr:nvGraphicFramePr>
        <xdr:cNvPr id="2" name="Gráfico 1">
          <a:extLst>
            <a:ext uri="{FF2B5EF4-FFF2-40B4-BE49-F238E27FC236}">
              <a16:creationId xmlns:a16="http://schemas.microsoft.com/office/drawing/2014/main" id="{7C741774-32CC-48A3-A671-A6D5FE1A5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421005</xdr:colOff>
      <xdr:row>4</xdr:row>
      <xdr:rowOff>59054</xdr:rowOff>
    </xdr:from>
    <xdr:to>
      <xdr:col>1</xdr:col>
      <xdr:colOff>5641005</xdr:colOff>
      <xdr:row>17</xdr:row>
      <xdr:rowOff>131594</xdr:rowOff>
    </xdr:to>
    <xdr:graphicFrame macro="">
      <xdr:nvGraphicFramePr>
        <xdr:cNvPr id="2" name="Gráfico 1">
          <a:extLst>
            <a:ext uri="{FF2B5EF4-FFF2-40B4-BE49-F238E27FC236}">
              <a16:creationId xmlns:a16="http://schemas.microsoft.com/office/drawing/2014/main" id="{CE58B31B-5A96-4D34-864A-1CBA5CD98A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421005</xdr:colOff>
      <xdr:row>4</xdr:row>
      <xdr:rowOff>59054</xdr:rowOff>
    </xdr:from>
    <xdr:to>
      <xdr:col>1</xdr:col>
      <xdr:colOff>5641005</xdr:colOff>
      <xdr:row>17</xdr:row>
      <xdr:rowOff>135404</xdr:rowOff>
    </xdr:to>
    <xdr:graphicFrame macro="">
      <xdr:nvGraphicFramePr>
        <xdr:cNvPr id="2" name="Gráfico 1">
          <a:extLst>
            <a:ext uri="{FF2B5EF4-FFF2-40B4-BE49-F238E27FC236}">
              <a16:creationId xmlns:a16="http://schemas.microsoft.com/office/drawing/2014/main" id="{39CA9A36-F23F-4017-A0A4-3FE93D553A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421005</xdr:colOff>
      <xdr:row>4</xdr:row>
      <xdr:rowOff>59054</xdr:rowOff>
    </xdr:from>
    <xdr:to>
      <xdr:col>1</xdr:col>
      <xdr:colOff>5641005</xdr:colOff>
      <xdr:row>17</xdr:row>
      <xdr:rowOff>135404</xdr:rowOff>
    </xdr:to>
    <xdr:graphicFrame macro="">
      <xdr:nvGraphicFramePr>
        <xdr:cNvPr id="2" name="Gráfico 1">
          <a:extLst>
            <a:ext uri="{FF2B5EF4-FFF2-40B4-BE49-F238E27FC236}">
              <a16:creationId xmlns:a16="http://schemas.microsoft.com/office/drawing/2014/main" id="{D3D55872-4016-4A5D-9934-B5D12D7120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421005</xdr:colOff>
      <xdr:row>4</xdr:row>
      <xdr:rowOff>59054</xdr:rowOff>
    </xdr:from>
    <xdr:to>
      <xdr:col>1</xdr:col>
      <xdr:colOff>5641005</xdr:colOff>
      <xdr:row>17</xdr:row>
      <xdr:rowOff>131594</xdr:rowOff>
    </xdr:to>
    <xdr:graphicFrame macro="">
      <xdr:nvGraphicFramePr>
        <xdr:cNvPr id="2" name="Gráfico 1">
          <a:extLst>
            <a:ext uri="{FF2B5EF4-FFF2-40B4-BE49-F238E27FC236}">
              <a16:creationId xmlns:a16="http://schemas.microsoft.com/office/drawing/2014/main" id="{4E6B28F4-5C26-4A71-841A-113C826A13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392430</xdr:colOff>
      <xdr:row>4</xdr:row>
      <xdr:rowOff>36194</xdr:rowOff>
    </xdr:from>
    <xdr:to>
      <xdr:col>1</xdr:col>
      <xdr:colOff>5616240</xdr:colOff>
      <xdr:row>17</xdr:row>
      <xdr:rowOff>112544</xdr:rowOff>
    </xdr:to>
    <xdr:graphicFrame macro="">
      <xdr:nvGraphicFramePr>
        <xdr:cNvPr id="2" name="Gráfico 1">
          <a:extLst>
            <a:ext uri="{FF2B5EF4-FFF2-40B4-BE49-F238E27FC236}">
              <a16:creationId xmlns:a16="http://schemas.microsoft.com/office/drawing/2014/main" id="{509D4C4C-F1DE-4D18-B32D-1D1752CFB1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421005</xdr:colOff>
      <xdr:row>4</xdr:row>
      <xdr:rowOff>59054</xdr:rowOff>
    </xdr:from>
    <xdr:to>
      <xdr:col>1</xdr:col>
      <xdr:colOff>5641005</xdr:colOff>
      <xdr:row>17</xdr:row>
      <xdr:rowOff>131594</xdr:rowOff>
    </xdr:to>
    <xdr:graphicFrame macro="">
      <xdr:nvGraphicFramePr>
        <xdr:cNvPr id="2" name="Gráfico 1">
          <a:extLst>
            <a:ext uri="{FF2B5EF4-FFF2-40B4-BE49-F238E27FC236}">
              <a16:creationId xmlns:a16="http://schemas.microsoft.com/office/drawing/2014/main" id="{B7BF69C5-99ED-4E7F-A1CA-F499CBD2E1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392430</xdr:colOff>
      <xdr:row>4</xdr:row>
      <xdr:rowOff>36194</xdr:rowOff>
    </xdr:from>
    <xdr:to>
      <xdr:col>1</xdr:col>
      <xdr:colOff>5620050</xdr:colOff>
      <xdr:row>17</xdr:row>
      <xdr:rowOff>112544</xdr:rowOff>
    </xdr:to>
    <xdr:graphicFrame macro="">
      <xdr:nvGraphicFramePr>
        <xdr:cNvPr id="17" name="Gráfico 1">
          <a:extLst>
            <a:ext uri="{FF2B5EF4-FFF2-40B4-BE49-F238E27FC236}">
              <a16:creationId xmlns:a16="http://schemas.microsoft.com/office/drawing/2014/main" id="{B4F18EAF-40B8-405D-9F7F-5917B50AA9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800099</xdr:colOff>
      <xdr:row>4</xdr:row>
      <xdr:rowOff>0</xdr:rowOff>
    </xdr:from>
    <xdr:to>
      <xdr:col>2</xdr:col>
      <xdr:colOff>554307</xdr:colOff>
      <xdr:row>20</xdr:row>
      <xdr:rowOff>87630</xdr:rowOff>
    </xdr:to>
    <xdr:pic>
      <xdr:nvPicPr>
        <xdr:cNvPr id="3" name="Gráfico 6">
          <a:extLst>
            <a:ext uri="{FF2B5EF4-FFF2-40B4-BE49-F238E27FC236}">
              <a16:creationId xmlns:a16="http://schemas.microsoft.com/office/drawing/2014/main" id="{845E7ADD-4E69-D9C0-F264-D8CAAD2BAB7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00099" y="685800"/>
          <a:ext cx="6777943" cy="282892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392430</xdr:colOff>
      <xdr:row>4</xdr:row>
      <xdr:rowOff>36194</xdr:rowOff>
    </xdr:from>
    <xdr:to>
      <xdr:col>1</xdr:col>
      <xdr:colOff>5620050</xdr:colOff>
      <xdr:row>17</xdr:row>
      <xdr:rowOff>112544</xdr:rowOff>
    </xdr:to>
    <xdr:graphicFrame macro="">
      <xdr:nvGraphicFramePr>
        <xdr:cNvPr id="2" name="Gráfico 1">
          <a:extLst>
            <a:ext uri="{FF2B5EF4-FFF2-40B4-BE49-F238E27FC236}">
              <a16:creationId xmlns:a16="http://schemas.microsoft.com/office/drawing/2014/main" id="{F48215D7-0FA1-480B-90F8-7C4D24AA03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421005</xdr:colOff>
      <xdr:row>4</xdr:row>
      <xdr:rowOff>59054</xdr:rowOff>
    </xdr:from>
    <xdr:to>
      <xdr:col>1</xdr:col>
      <xdr:colOff>5641005</xdr:colOff>
      <xdr:row>17</xdr:row>
      <xdr:rowOff>135404</xdr:rowOff>
    </xdr:to>
    <xdr:graphicFrame macro="">
      <xdr:nvGraphicFramePr>
        <xdr:cNvPr id="2" name="Gráfico 1">
          <a:extLst>
            <a:ext uri="{FF2B5EF4-FFF2-40B4-BE49-F238E27FC236}">
              <a16:creationId xmlns:a16="http://schemas.microsoft.com/office/drawing/2014/main" id="{2F034625-E8D6-44DC-A838-C14AB69C96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421005</xdr:colOff>
      <xdr:row>4</xdr:row>
      <xdr:rowOff>59054</xdr:rowOff>
    </xdr:from>
    <xdr:to>
      <xdr:col>1</xdr:col>
      <xdr:colOff>5641005</xdr:colOff>
      <xdr:row>17</xdr:row>
      <xdr:rowOff>135404</xdr:rowOff>
    </xdr:to>
    <xdr:graphicFrame macro="">
      <xdr:nvGraphicFramePr>
        <xdr:cNvPr id="2" name="Gráfico 1">
          <a:extLst>
            <a:ext uri="{FF2B5EF4-FFF2-40B4-BE49-F238E27FC236}">
              <a16:creationId xmlns:a16="http://schemas.microsoft.com/office/drawing/2014/main" id="{6879ECAB-83C7-4CB6-B85C-09779CB774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5220000</xdr:colOff>
      <xdr:row>18</xdr:row>
      <xdr:rowOff>102428</xdr:rowOff>
    </xdr:to>
    <xdr:pic>
      <xdr:nvPicPr>
        <xdr:cNvPr id="2" name="Gráfico 1">
          <a:extLst>
            <a:ext uri="{FF2B5EF4-FFF2-40B4-BE49-F238E27FC236}">
              <a16:creationId xmlns:a16="http://schemas.microsoft.com/office/drawing/2014/main" id="{1137CA21-33B9-AD46-9F97-AE540FF1882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92480" y="678180"/>
          <a:ext cx="5220000" cy="245700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8</xdr:col>
      <xdr:colOff>74295</xdr:colOff>
      <xdr:row>39</xdr:row>
      <xdr:rowOff>116205</xdr:rowOff>
    </xdr:to>
    <xdr:pic>
      <xdr:nvPicPr>
        <xdr:cNvPr id="83" name="Gráfico 82">
          <a:extLst>
            <a:ext uri="{FF2B5EF4-FFF2-40B4-BE49-F238E27FC236}">
              <a16:creationId xmlns:a16="http://schemas.microsoft.com/office/drawing/2014/main" id="{8FD09F9F-3EB1-CF4F-FD31-14AE9818D41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84860" y="1013460"/>
          <a:ext cx="11001375" cy="56483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205740</xdr:colOff>
      <xdr:row>4</xdr:row>
      <xdr:rowOff>3809</xdr:rowOff>
    </xdr:from>
    <xdr:to>
      <xdr:col>1</xdr:col>
      <xdr:colOff>5425740</xdr:colOff>
      <xdr:row>19</xdr:row>
      <xdr:rowOff>42059</xdr:rowOff>
    </xdr:to>
    <xdr:graphicFrame macro="">
      <xdr:nvGraphicFramePr>
        <xdr:cNvPr id="2" name="Gráfico 1">
          <a:extLst>
            <a:ext uri="{FF2B5EF4-FFF2-40B4-BE49-F238E27FC236}">
              <a16:creationId xmlns:a16="http://schemas.microsoft.com/office/drawing/2014/main" id="{4102BEAF-7402-4B44-AB9A-2598044AA4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733424</xdr:colOff>
      <xdr:row>4</xdr:row>
      <xdr:rowOff>0</xdr:rowOff>
    </xdr:from>
    <xdr:to>
      <xdr:col>1</xdr:col>
      <xdr:colOff>5219999</xdr:colOff>
      <xdr:row>18</xdr:row>
      <xdr:rowOff>20627</xdr:rowOff>
    </xdr:to>
    <xdr:pic>
      <xdr:nvPicPr>
        <xdr:cNvPr id="2" name="Gráfico 1">
          <a:extLst>
            <a:ext uri="{FF2B5EF4-FFF2-40B4-BE49-F238E27FC236}">
              <a16:creationId xmlns:a16="http://schemas.microsoft.com/office/drawing/2014/main" id="{1E280AB9-1D87-0E22-6D77-B0977E2E129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33424" y="1038225"/>
          <a:ext cx="5220000" cy="261142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790574</xdr:colOff>
      <xdr:row>4</xdr:row>
      <xdr:rowOff>0</xdr:rowOff>
    </xdr:from>
    <xdr:to>
      <xdr:col>1</xdr:col>
      <xdr:colOff>5219999</xdr:colOff>
      <xdr:row>18</xdr:row>
      <xdr:rowOff>141120</xdr:rowOff>
    </xdr:to>
    <xdr:graphicFrame macro="">
      <xdr:nvGraphicFramePr>
        <xdr:cNvPr id="3" name="Gráfico 2">
          <a:extLst>
            <a:ext uri="{FF2B5EF4-FFF2-40B4-BE49-F238E27FC236}">
              <a16:creationId xmlns:a16="http://schemas.microsoft.com/office/drawing/2014/main" id="{AABBCEDD-78A0-466E-B1BC-845D14A375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792479</xdr:colOff>
      <xdr:row>4</xdr:row>
      <xdr:rowOff>0</xdr:rowOff>
    </xdr:from>
    <xdr:to>
      <xdr:col>1</xdr:col>
      <xdr:colOff>5219999</xdr:colOff>
      <xdr:row>18</xdr:row>
      <xdr:rowOff>156360</xdr:rowOff>
    </xdr:to>
    <xdr:graphicFrame macro="">
      <xdr:nvGraphicFramePr>
        <xdr:cNvPr id="2" name="Gráfico 1">
          <a:extLst>
            <a:ext uri="{FF2B5EF4-FFF2-40B4-BE49-F238E27FC236}">
              <a16:creationId xmlns:a16="http://schemas.microsoft.com/office/drawing/2014/main" id="{9A999A0C-7341-4E48-B38C-0BCC3B0517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516255</xdr:colOff>
      <xdr:row>4</xdr:row>
      <xdr:rowOff>207644</xdr:rowOff>
    </xdr:from>
    <xdr:to>
      <xdr:col>1</xdr:col>
      <xdr:colOff>5732445</xdr:colOff>
      <xdr:row>18</xdr:row>
      <xdr:rowOff>36344</xdr:rowOff>
    </xdr:to>
    <xdr:graphicFrame macro="">
      <xdr:nvGraphicFramePr>
        <xdr:cNvPr id="5" name="Gráfico 4">
          <a:extLst>
            <a:ext uri="{FF2B5EF4-FFF2-40B4-BE49-F238E27FC236}">
              <a16:creationId xmlns:a16="http://schemas.microsoft.com/office/drawing/2014/main" id="{6D535D56-C802-46D9-813C-8A4CB00614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4</xdr:row>
      <xdr:rowOff>1</xdr:rowOff>
    </xdr:from>
    <xdr:to>
      <xdr:col>1</xdr:col>
      <xdr:colOff>5220000</xdr:colOff>
      <xdr:row>16</xdr:row>
      <xdr:rowOff>66257</xdr:rowOff>
    </xdr:to>
    <xdr:pic>
      <xdr:nvPicPr>
        <xdr:cNvPr id="2" name="Gráfico 1">
          <a:extLst>
            <a:ext uri="{FF2B5EF4-FFF2-40B4-BE49-F238E27FC236}">
              <a16:creationId xmlns:a16="http://schemas.microsoft.com/office/drawing/2014/main" id="{1D42CD51-5096-B4FB-47E9-13ED9DCB029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90575" y="866776"/>
          <a:ext cx="5220000" cy="212937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279081</xdr:colOff>
      <xdr:row>4</xdr:row>
      <xdr:rowOff>27621</xdr:rowOff>
    </xdr:from>
    <xdr:to>
      <xdr:col>1</xdr:col>
      <xdr:colOff>5506701</xdr:colOff>
      <xdr:row>17</xdr:row>
      <xdr:rowOff>56459</xdr:rowOff>
    </xdr:to>
    <xdr:graphicFrame macro="">
      <xdr:nvGraphicFramePr>
        <xdr:cNvPr id="2" name="Gráfico 1">
          <a:extLst>
            <a:ext uri="{FF2B5EF4-FFF2-40B4-BE49-F238E27FC236}">
              <a16:creationId xmlns:a16="http://schemas.microsoft.com/office/drawing/2014/main" id="{2B5DB50A-F2E4-483E-95F9-C4BACCF772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0.14767</cdr:x>
      <cdr:y>0.38338</cdr:y>
    </cdr:from>
    <cdr:to>
      <cdr:x>0.29188</cdr:x>
      <cdr:y>0.43455</cdr:y>
    </cdr:to>
    <cdr:sp macro="" textlink="">
      <cdr:nvSpPr>
        <cdr:cNvPr id="2" name="CuadroTexto 1">
          <a:extLst xmlns:a="http://schemas.openxmlformats.org/drawingml/2006/main">
            <a:ext uri="{FF2B5EF4-FFF2-40B4-BE49-F238E27FC236}">
              <a16:creationId xmlns:a16="http://schemas.microsoft.com/office/drawing/2014/main" id="{F67FA063-0CB1-F410-1067-3F3378B3B968}"/>
            </a:ext>
          </a:extLst>
        </cdr:cNvPr>
        <cdr:cNvSpPr txBox="1"/>
      </cdr:nvSpPr>
      <cdr:spPr>
        <a:xfrm xmlns:a="http://schemas.openxmlformats.org/drawingml/2006/main">
          <a:off x="770574" y="999173"/>
          <a:ext cx="752475" cy="1333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userShapes>
</file>

<file path=xl/drawings/drawing5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5202555</xdr:colOff>
      <xdr:row>15</xdr:row>
      <xdr:rowOff>112395</xdr:rowOff>
    </xdr:to>
    <xdr:pic>
      <xdr:nvPicPr>
        <xdr:cNvPr id="2" name="Gráfico 1">
          <a:extLst>
            <a:ext uri="{FF2B5EF4-FFF2-40B4-BE49-F238E27FC236}">
              <a16:creationId xmlns:a16="http://schemas.microsoft.com/office/drawing/2014/main" id="{AAC5CED0-D565-55C5-0917-FCA3A4A09AB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92480" y="670560"/>
          <a:ext cx="5210175" cy="207645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531495</xdr:colOff>
      <xdr:row>4</xdr:row>
      <xdr:rowOff>18096</xdr:rowOff>
    </xdr:from>
    <xdr:to>
      <xdr:col>1</xdr:col>
      <xdr:colOff>5751495</xdr:colOff>
      <xdr:row>18</xdr:row>
      <xdr:rowOff>98256</xdr:rowOff>
    </xdr:to>
    <xdr:graphicFrame macro="">
      <xdr:nvGraphicFramePr>
        <xdr:cNvPr id="2" name="Gráfico 1">
          <a:extLst>
            <a:ext uri="{FF2B5EF4-FFF2-40B4-BE49-F238E27FC236}">
              <a16:creationId xmlns:a16="http://schemas.microsoft.com/office/drawing/2014/main" id="{D23D24BF-DA41-45CB-BECC-AFCC02A68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xdr:col>
      <xdr:colOff>0</xdr:colOff>
      <xdr:row>4</xdr:row>
      <xdr:rowOff>0</xdr:rowOff>
    </xdr:from>
    <xdr:to>
      <xdr:col>1</xdr:col>
      <xdr:colOff>5220000</xdr:colOff>
      <xdr:row>18</xdr:row>
      <xdr:rowOff>99060</xdr:rowOff>
    </xdr:to>
    <xdr:grpSp>
      <xdr:nvGrpSpPr>
        <xdr:cNvPr id="4" name="Grupo 3">
          <a:extLst>
            <a:ext uri="{FF2B5EF4-FFF2-40B4-BE49-F238E27FC236}">
              <a16:creationId xmlns:a16="http://schemas.microsoft.com/office/drawing/2014/main" id="{ED875B88-9A76-8EFE-35C2-5B00AFA95163}"/>
            </a:ext>
          </a:extLst>
        </xdr:cNvPr>
        <xdr:cNvGrpSpPr/>
      </xdr:nvGrpSpPr>
      <xdr:grpSpPr>
        <a:xfrm>
          <a:off x="624840" y="899160"/>
          <a:ext cx="5220000" cy="2659380"/>
          <a:chOff x="624840" y="899160"/>
          <a:chExt cx="5220000" cy="2659380"/>
        </a:xfrm>
      </xdr:grpSpPr>
      <xdr:pic>
        <xdr:nvPicPr>
          <xdr:cNvPr id="3" name="Gráfico 2">
            <a:extLst>
              <a:ext uri="{FF2B5EF4-FFF2-40B4-BE49-F238E27FC236}">
                <a16:creationId xmlns:a16="http://schemas.microsoft.com/office/drawing/2014/main" id="{1AD20DF6-D3E2-4F64-D58B-A2B941BCB05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24840" y="899160"/>
            <a:ext cx="5220000" cy="2628321"/>
          </a:xfrm>
          <a:prstGeom prst="rect">
            <a:avLst/>
          </a:prstGeom>
        </xdr:spPr>
      </xdr:pic>
      <xdr:sp macro="" textlink="">
        <xdr:nvSpPr>
          <xdr:cNvPr id="2" name="CuadroTexto 1">
            <a:extLst>
              <a:ext uri="{FF2B5EF4-FFF2-40B4-BE49-F238E27FC236}">
                <a16:creationId xmlns:a16="http://schemas.microsoft.com/office/drawing/2014/main" id="{93195960-2773-97A0-CAA1-6B80BDDEF47A}"/>
              </a:ext>
            </a:extLst>
          </xdr:cNvPr>
          <xdr:cNvSpPr txBox="1"/>
        </xdr:nvSpPr>
        <xdr:spPr>
          <a:xfrm>
            <a:off x="2034540" y="3322320"/>
            <a:ext cx="853440" cy="236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900" b="1">
                <a:solidFill>
                  <a:schemeClr val="tx1">
                    <a:lumMod val="75000"/>
                    <a:lumOff val="25000"/>
                  </a:schemeClr>
                </a:solidFill>
                <a:latin typeface="Century Gothic" panose="020B0502020202020204" pitchFamily="34" charset="0"/>
              </a:rPr>
              <a:t>Tramo</a:t>
            </a:r>
          </a:p>
        </xdr:txBody>
      </xdr:sp>
    </xdr:grpSp>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701040</xdr:colOff>
      <xdr:row>3</xdr:row>
      <xdr:rowOff>93346</xdr:rowOff>
    </xdr:from>
    <xdr:to>
      <xdr:col>11</xdr:col>
      <xdr:colOff>369585</xdr:colOff>
      <xdr:row>26</xdr:row>
      <xdr:rowOff>140152</xdr:rowOff>
    </xdr:to>
    <xdr:pic>
      <xdr:nvPicPr>
        <xdr:cNvPr id="3" name="Gráfico 2">
          <a:extLst>
            <a:ext uri="{FF2B5EF4-FFF2-40B4-BE49-F238E27FC236}">
              <a16:creationId xmlns:a16="http://schemas.microsoft.com/office/drawing/2014/main" id="{F16C223C-8185-4C0B-7CAC-B6449B7BD65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01040" y="607696"/>
          <a:ext cx="8262000" cy="399206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382905</xdr:colOff>
      <xdr:row>5</xdr:row>
      <xdr:rowOff>20002</xdr:rowOff>
    </xdr:from>
    <xdr:to>
      <xdr:col>1</xdr:col>
      <xdr:colOff>5599095</xdr:colOff>
      <xdr:row>21</xdr:row>
      <xdr:rowOff>39202</xdr:rowOff>
    </xdr:to>
    <xdr:graphicFrame macro="">
      <xdr:nvGraphicFramePr>
        <xdr:cNvPr id="4" name="Gráfico 1">
          <a:extLst>
            <a:ext uri="{FF2B5EF4-FFF2-40B4-BE49-F238E27FC236}">
              <a16:creationId xmlns:a16="http://schemas.microsoft.com/office/drawing/2014/main" id="{CB92889F-69D4-417B-BDA2-F100CCFEEC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305617</xdr:colOff>
      <xdr:row>4</xdr:row>
      <xdr:rowOff>75381</xdr:rowOff>
    </xdr:from>
    <xdr:to>
      <xdr:col>1</xdr:col>
      <xdr:colOff>5525617</xdr:colOff>
      <xdr:row>18</xdr:row>
      <xdr:rowOff>151731</xdr:rowOff>
    </xdr:to>
    <xdr:graphicFrame macro="">
      <xdr:nvGraphicFramePr>
        <xdr:cNvPr id="4" name="Gráfico 2">
          <a:extLst>
            <a:ext uri="{FF2B5EF4-FFF2-40B4-BE49-F238E27FC236}">
              <a16:creationId xmlns:a16="http://schemas.microsoft.com/office/drawing/2014/main" id="{D3DA6038-9E2C-4CE4-8D6A-B6E836EDDD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2</xdr:col>
      <xdr:colOff>588645</xdr:colOff>
      <xdr:row>49</xdr:row>
      <xdr:rowOff>81915</xdr:rowOff>
    </xdr:from>
    <xdr:to>
      <xdr:col>3</xdr:col>
      <xdr:colOff>0</xdr:colOff>
      <xdr:row>64</xdr:row>
      <xdr:rowOff>120015</xdr:rowOff>
    </xdr:to>
    <xdr:graphicFrame macro="">
      <xdr:nvGraphicFramePr>
        <xdr:cNvPr id="3" name="Gráfico 4">
          <a:extLst>
            <a:ext uri="{FF2B5EF4-FFF2-40B4-BE49-F238E27FC236}">
              <a16:creationId xmlns:a16="http://schemas.microsoft.com/office/drawing/2014/main" id="{98E029E0-29D9-446E-B82F-B2C6474E46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42</xdr:row>
      <xdr:rowOff>0</xdr:rowOff>
    </xdr:from>
    <xdr:to>
      <xdr:col>1</xdr:col>
      <xdr:colOff>4568190</xdr:colOff>
      <xdr:row>57</xdr:row>
      <xdr:rowOff>38100</xdr:rowOff>
    </xdr:to>
    <xdr:graphicFrame macro="">
      <xdr:nvGraphicFramePr>
        <xdr:cNvPr id="4" name="Gráfico 5">
          <a:extLst>
            <a:ext uri="{FF2B5EF4-FFF2-40B4-BE49-F238E27FC236}">
              <a16:creationId xmlns:a16="http://schemas.microsoft.com/office/drawing/2014/main" id="{96F7470F-F93E-4675-8917-606F9AF0E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xdr:row>
      <xdr:rowOff>0</xdr:rowOff>
    </xdr:from>
    <xdr:to>
      <xdr:col>1</xdr:col>
      <xdr:colOff>5220000</xdr:colOff>
      <xdr:row>18</xdr:row>
      <xdr:rowOff>76350</xdr:rowOff>
    </xdr:to>
    <xdr:graphicFrame macro="">
      <xdr:nvGraphicFramePr>
        <xdr:cNvPr id="2" name="Gráfico 3">
          <a:extLst>
            <a:ext uri="{FF2B5EF4-FFF2-40B4-BE49-F238E27FC236}">
              <a16:creationId xmlns:a16="http://schemas.microsoft.com/office/drawing/2014/main" id="{7A0AB0DA-1AA1-4940-A6B9-1FE2D06382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225741</xdr:colOff>
      <xdr:row>4</xdr:row>
      <xdr:rowOff>153350</xdr:rowOff>
    </xdr:from>
    <xdr:to>
      <xdr:col>1</xdr:col>
      <xdr:colOff>5445741</xdr:colOff>
      <xdr:row>17</xdr:row>
      <xdr:rowOff>16341</xdr:rowOff>
    </xdr:to>
    <xdr:grpSp>
      <xdr:nvGrpSpPr>
        <xdr:cNvPr id="3" name="Grupo 8">
          <a:extLst>
            <a:ext uri="{FF2B5EF4-FFF2-40B4-BE49-F238E27FC236}">
              <a16:creationId xmlns:a16="http://schemas.microsoft.com/office/drawing/2014/main" id="{733B851D-D438-FB9E-3BDE-69EDC5CA4068}"/>
            </a:ext>
          </a:extLst>
        </xdr:cNvPr>
        <xdr:cNvGrpSpPr/>
      </xdr:nvGrpSpPr>
      <xdr:grpSpPr>
        <a:xfrm>
          <a:off x="852804" y="1010600"/>
          <a:ext cx="5220000" cy="2688741"/>
          <a:chOff x="854391" y="839152"/>
          <a:chExt cx="5220000" cy="2459505"/>
        </a:xfrm>
      </xdr:grpSpPr>
      <xdr:graphicFrame macro="">
        <xdr:nvGraphicFramePr>
          <xdr:cNvPr id="4" name="Gráfico 1">
            <a:extLst>
              <a:ext uri="{FF2B5EF4-FFF2-40B4-BE49-F238E27FC236}">
                <a16:creationId xmlns:a16="http://schemas.microsoft.com/office/drawing/2014/main" id="{FBE0419A-BD3F-4568-8117-77B55E0F1EAA}"/>
              </a:ext>
            </a:extLst>
          </xdr:cNvPr>
          <xdr:cNvGraphicFramePr>
            <a:graphicFrameLocks/>
          </xdr:cNvGraphicFramePr>
        </xdr:nvGraphicFramePr>
        <xdr:xfrm>
          <a:off x="854391" y="839152"/>
          <a:ext cx="5220000" cy="245950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CuadroTexto 7">
            <a:extLst>
              <a:ext uri="{FF2B5EF4-FFF2-40B4-BE49-F238E27FC236}">
                <a16:creationId xmlns:a16="http://schemas.microsoft.com/office/drawing/2014/main" id="{DE2523F9-E261-0EEC-4519-F92DC076F162}"/>
              </a:ext>
            </a:extLst>
          </xdr:cNvPr>
          <xdr:cNvSpPr txBox="1"/>
        </xdr:nvSpPr>
        <xdr:spPr>
          <a:xfrm>
            <a:off x="2609850" y="859155"/>
            <a:ext cx="1512570" cy="2228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900" b="1">
                <a:solidFill>
                  <a:schemeClr val="tx1">
                    <a:lumMod val="75000"/>
                    <a:lumOff val="25000"/>
                  </a:schemeClr>
                </a:solidFill>
                <a:latin typeface="Century Gothic" panose="020B0502020202020204" pitchFamily="34" charset="0"/>
              </a:rPr>
              <a:t>Tiempo medio: 98 días</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125730</xdr:colOff>
      <xdr:row>4</xdr:row>
      <xdr:rowOff>93343</xdr:rowOff>
    </xdr:from>
    <xdr:to>
      <xdr:col>1</xdr:col>
      <xdr:colOff>5353350</xdr:colOff>
      <xdr:row>19</xdr:row>
      <xdr:rowOff>21103</xdr:rowOff>
    </xdr:to>
    <xdr:graphicFrame macro="">
      <xdr:nvGraphicFramePr>
        <xdr:cNvPr id="3" name="Gráfico 2">
          <a:extLst>
            <a:ext uri="{FF2B5EF4-FFF2-40B4-BE49-F238E27FC236}">
              <a16:creationId xmlns:a16="http://schemas.microsoft.com/office/drawing/2014/main" id="{5AFC52BB-FB95-42EA-9903-9E3DA4267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534741</xdr:colOff>
      <xdr:row>3</xdr:row>
      <xdr:rowOff>140638</xdr:rowOff>
    </xdr:from>
    <xdr:to>
      <xdr:col>1</xdr:col>
      <xdr:colOff>5145141</xdr:colOff>
      <xdr:row>18</xdr:row>
      <xdr:rowOff>16963</xdr:rowOff>
    </xdr:to>
    <xdr:graphicFrame macro="">
      <xdr:nvGraphicFramePr>
        <xdr:cNvPr id="5" name="Gráfico 1">
          <a:extLst>
            <a:ext uri="{FF2B5EF4-FFF2-40B4-BE49-F238E27FC236}">
              <a16:creationId xmlns:a16="http://schemas.microsoft.com/office/drawing/2014/main" id="{508F0EE7-97E0-44D1-AB70-14892218A5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365758</xdr:colOff>
      <xdr:row>3</xdr:row>
      <xdr:rowOff>171449</xdr:rowOff>
    </xdr:from>
    <xdr:to>
      <xdr:col>1</xdr:col>
      <xdr:colOff>5581948</xdr:colOff>
      <xdr:row>17</xdr:row>
      <xdr:rowOff>114449</xdr:rowOff>
    </xdr:to>
    <xdr:graphicFrame macro="">
      <xdr:nvGraphicFramePr>
        <xdr:cNvPr id="3" name="Gráfico 2">
          <a:extLst>
            <a:ext uri="{FF2B5EF4-FFF2-40B4-BE49-F238E27FC236}">
              <a16:creationId xmlns:a16="http://schemas.microsoft.com/office/drawing/2014/main" id="{F3E08184-DD97-4658-AD84-4A68CB7C2B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512445</xdr:colOff>
      <xdr:row>4</xdr:row>
      <xdr:rowOff>1904</xdr:rowOff>
    </xdr:from>
    <xdr:to>
      <xdr:col>1</xdr:col>
      <xdr:colOff>5736255</xdr:colOff>
      <xdr:row>17</xdr:row>
      <xdr:rowOff>38249</xdr:rowOff>
    </xdr:to>
    <xdr:graphicFrame macro="">
      <xdr:nvGraphicFramePr>
        <xdr:cNvPr id="2" name="Gráfico 1">
          <a:extLst>
            <a:ext uri="{FF2B5EF4-FFF2-40B4-BE49-F238E27FC236}">
              <a16:creationId xmlns:a16="http://schemas.microsoft.com/office/drawing/2014/main" id="{243AA3B8-ED8E-4CF0-B2F6-FA76273C63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516255</xdr:colOff>
      <xdr:row>4</xdr:row>
      <xdr:rowOff>1904</xdr:rowOff>
    </xdr:from>
    <xdr:to>
      <xdr:col>1</xdr:col>
      <xdr:colOff>5736255</xdr:colOff>
      <xdr:row>17</xdr:row>
      <xdr:rowOff>154454</xdr:rowOff>
    </xdr:to>
    <xdr:graphicFrame macro="">
      <xdr:nvGraphicFramePr>
        <xdr:cNvPr id="2" name="Gráfico 1">
          <a:extLst>
            <a:ext uri="{FF2B5EF4-FFF2-40B4-BE49-F238E27FC236}">
              <a16:creationId xmlns:a16="http://schemas.microsoft.com/office/drawing/2014/main" id="{069E80DC-8ADC-46AA-808E-70BB3BA01D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6.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7.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9.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A36FA-A8F7-425F-8139-D61572C81070}">
  <sheetPr>
    <tabColor theme="4"/>
  </sheetPr>
  <dimension ref="B2:B85"/>
  <sheetViews>
    <sheetView showGridLines="0" tabSelected="1" topLeftCell="A33" workbookViewId="0">
      <selection activeCell="B70" sqref="B70"/>
    </sheetView>
  </sheetViews>
  <sheetFormatPr baseColWidth="10" defaultRowHeight="13.2" x14ac:dyDescent="0.25"/>
  <cols>
    <col min="2" max="2" width="179.33203125" bestFit="1" customWidth="1"/>
  </cols>
  <sheetData>
    <row r="2" spans="2:2" ht="23.4" x14ac:dyDescent="0.25">
      <c r="B2" s="242" t="s">
        <v>297</v>
      </c>
    </row>
    <row r="4" spans="2:2" x14ac:dyDescent="0.25">
      <c r="B4" s="243" t="s">
        <v>2</v>
      </c>
    </row>
    <row r="5" spans="2:2" x14ac:dyDescent="0.25">
      <c r="B5" s="1" t="s">
        <v>287</v>
      </c>
    </row>
    <row r="6" spans="2:2" x14ac:dyDescent="0.25">
      <c r="B6" s="244" t="s">
        <v>288</v>
      </c>
    </row>
    <row r="7" spans="2:2" x14ac:dyDescent="0.25">
      <c r="B7" s="243" t="s">
        <v>289</v>
      </c>
    </row>
    <row r="8" spans="2:2" x14ac:dyDescent="0.25">
      <c r="B8" s="244" t="s">
        <v>290</v>
      </c>
    </row>
    <row r="9" spans="2:2" x14ac:dyDescent="0.25">
      <c r="B9" s="1" t="s">
        <v>298</v>
      </c>
    </row>
    <row r="10" spans="2:2" x14ac:dyDescent="0.25">
      <c r="B10" s="1" t="s">
        <v>299</v>
      </c>
    </row>
    <row r="11" spans="2:2" x14ac:dyDescent="0.25">
      <c r="B11" s="1" t="s">
        <v>300</v>
      </c>
    </row>
    <row r="12" spans="2:2" x14ac:dyDescent="0.25">
      <c r="B12" s="1" t="s">
        <v>301</v>
      </c>
    </row>
    <row r="13" spans="2:2" x14ac:dyDescent="0.25">
      <c r="B13" s="244" t="s">
        <v>291</v>
      </c>
    </row>
    <row r="14" spans="2:2" x14ac:dyDescent="0.25">
      <c r="B14" s="1" t="s">
        <v>302</v>
      </c>
    </row>
    <row r="15" spans="2:2" x14ac:dyDescent="0.25">
      <c r="B15" s="244" t="s">
        <v>292</v>
      </c>
    </row>
    <row r="16" spans="2:2" x14ac:dyDescent="0.25">
      <c r="B16" s="244" t="s">
        <v>293</v>
      </c>
    </row>
    <row r="17" spans="2:2" x14ac:dyDescent="0.25">
      <c r="B17" s="1" t="s">
        <v>303</v>
      </c>
    </row>
    <row r="18" spans="2:2" x14ac:dyDescent="0.25">
      <c r="B18" s="244" t="s">
        <v>294</v>
      </c>
    </row>
    <row r="19" spans="2:2" x14ac:dyDescent="0.25">
      <c r="B19" s="244" t="s">
        <v>295</v>
      </c>
    </row>
    <row r="20" spans="2:2" x14ac:dyDescent="0.25">
      <c r="B20" s="1" t="s">
        <v>304</v>
      </c>
    </row>
    <row r="21" spans="2:2" x14ac:dyDescent="0.25">
      <c r="B21" s="243" t="s">
        <v>296</v>
      </c>
    </row>
    <row r="22" spans="2:2" x14ac:dyDescent="0.25">
      <c r="B22" s="244" t="s">
        <v>40</v>
      </c>
    </row>
    <row r="23" spans="2:2" x14ac:dyDescent="0.25">
      <c r="B23" s="245" t="s">
        <v>337</v>
      </c>
    </row>
    <row r="24" spans="2:2" x14ac:dyDescent="0.25">
      <c r="B24" s="1" t="s">
        <v>305</v>
      </c>
    </row>
    <row r="25" spans="2:2" x14ac:dyDescent="0.25">
      <c r="B25" s="1" t="s">
        <v>306</v>
      </c>
    </row>
    <row r="26" spans="2:2" x14ac:dyDescent="0.25">
      <c r="B26" s="1" t="s">
        <v>307</v>
      </c>
    </row>
    <row r="27" spans="2:2" x14ac:dyDescent="0.25">
      <c r="B27" s="1" t="s">
        <v>308</v>
      </c>
    </row>
    <row r="28" spans="2:2" x14ac:dyDescent="0.25">
      <c r="B28" s="1" t="s">
        <v>309</v>
      </c>
    </row>
    <row r="29" spans="2:2" x14ac:dyDescent="0.25">
      <c r="B29" s="245" t="s">
        <v>338</v>
      </c>
    </row>
    <row r="30" spans="2:2" x14ac:dyDescent="0.25">
      <c r="B30" s="1" t="s">
        <v>310</v>
      </c>
    </row>
    <row r="31" spans="2:2" x14ac:dyDescent="0.25">
      <c r="B31" s="1" t="s">
        <v>335</v>
      </c>
    </row>
    <row r="32" spans="2:2" x14ac:dyDescent="0.25">
      <c r="B32" s="245" t="s">
        <v>350</v>
      </c>
    </row>
    <row r="33" spans="2:2" x14ac:dyDescent="0.25">
      <c r="B33" s="1" t="s">
        <v>311</v>
      </c>
    </row>
    <row r="34" spans="2:2" x14ac:dyDescent="0.25">
      <c r="B34" s="1" t="s">
        <v>312</v>
      </c>
    </row>
    <row r="35" spans="2:2" x14ac:dyDescent="0.25">
      <c r="B35" s="1" t="s">
        <v>330</v>
      </c>
    </row>
    <row r="36" spans="2:2" x14ac:dyDescent="0.25">
      <c r="B36" s="246" t="s">
        <v>336</v>
      </c>
    </row>
    <row r="37" spans="2:2" x14ac:dyDescent="0.25">
      <c r="B37" s="1" t="s">
        <v>331</v>
      </c>
    </row>
    <row r="38" spans="2:2" x14ac:dyDescent="0.25">
      <c r="B38" s="1" t="s">
        <v>334</v>
      </c>
    </row>
    <row r="39" spans="2:2" x14ac:dyDescent="0.25">
      <c r="B39" s="247" t="s">
        <v>339</v>
      </c>
    </row>
    <row r="40" spans="2:2" x14ac:dyDescent="0.25">
      <c r="B40" s="1" t="s">
        <v>313</v>
      </c>
    </row>
    <row r="41" spans="2:2" x14ac:dyDescent="0.25">
      <c r="B41" s="1" t="s">
        <v>314</v>
      </c>
    </row>
    <row r="42" spans="2:2" x14ac:dyDescent="0.25">
      <c r="B42" s="1" t="s">
        <v>315</v>
      </c>
    </row>
    <row r="43" spans="2:2" x14ac:dyDescent="0.25">
      <c r="B43" s="249" t="s">
        <v>245</v>
      </c>
    </row>
    <row r="44" spans="2:2" x14ac:dyDescent="0.25">
      <c r="B44" s="248" t="s">
        <v>246</v>
      </c>
    </row>
    <row r="45" spans="2:2" x14ac:dyDescent="0.25">
      <c r="B45" s="249" t="s">
        <v>247</v>
      </c>
    </row>
    <row r="46" spans="2:2" x14ac:dyDescent="0.25">
      <c r="B46" s="249" t="s">
        <v>248</v>
      </c>
    </row>
    <row r="47" spans="2:2" x14ac:dyDescent="0.25">
      <c r="B47" s="249" t="s">
        <v>250</v>
      </c>
    </row>
    <row r="48" spans="2:2" x14ac:dyDescent="0.25">
      <c r="B48" s="249" t="s">
        <v>252</v>
      </c>
    </row>
    <row r="49" spans="2:2" x14ac:dyDescent="0.25">
      <c r="B49" s="249" t="s">
        <v>251</v>
      </c>
    </row>
    <row r="50" spans="2:2" x14ac:dyDescent="0.25">
      <c r="B50" s="249" t="s">
        <v>249</v>
      </c>
    </row>
    <row r="51" spans="2:2" x14ac:dyDescent="0.25">
      <c r="B51" s="249" t="s">
        <v>253</v>
      </c>
    </row>
    <row r="52" spans="2:2" x14ac:dyDescent="0.25">
      <c r="B52" s="1" t="s">
        <v>316</v>
      </c>
    </row>
    <row r="53" spans="2:2" x14ac:dyDescent="0.25">
      <c r="B53" s="249" t="s">
        <v>255</v>
      </c>
    </row>
    <row r="54" spans="2:2" x14ac:dyDescent="0.25">
      <c r="B54" s="249" t="s">
        <v>256</v>
      </c>
    </row>
    <row r="55" spans="2:2" x14ac:dyDescent="0.25">
      <c r="B55" s="249" t="s">
        <v>257</v>
      </c>
    </row>
    <row r="56" spans="2:2" x14ac:dyDescent="0.25">
      <c r="B56" s="249" t="s">
        <v>258</v>
      </c>
    </row>
    <row r="57" spans="2:2" x14ac:dyDescent="0.25">
      <c r="B57" s="249" t="s">
        <v>259</v>
      </c>
    </row>
    <row r="58" spans="2:2" x14ac:dyDescent="0.25">
      <c r="B58" s="249" t="s">
        <v>260</v>
      </c>
    </row>
    <row r="59" spans="2:2" x14ac:dyDescent="0.25">
      <c r="B59" s="249" t="s">
        <v>264</v>
      </c>
    </row>
    <row r="60" spans="2:2" x14ac:dyDescent="0.25">
      <c r="B60" s="249" t="s">
        <v>263</v>
      </c>
    </row>
    <row r="61" spans="2:2" x14ac:dyDescent="0.25">
      <c r="B61" s="249" t="s">
        <v>261</v>
      </c>
    </row>
    <row r="62" spans="2:2" x14ac:dyDescent="0.25">
      <c r="B62" s="249" t="s">
        <v>262</v>
      </c>
    </row>
    <row r="63" spans="2:2" x14ac:dyDescent="0.25">
      <c r="B63" s="1" t="s">
        <v>317</v>
      </c>
    </row>
    <row r="64" spans="2:2" x14ac:dyDescent="0.25">
      <c r="B64" s="1" t="s">
        <v>318</v>
      </c>
    </row>
    <row r="65" spans="2:2" x14ac:dyDescent="0.25">
      <c r="B65" s="245" t="s">
        <v>340</v>
      </c>
    </row>
    <row r="66" spans="2:2" x14ac:dyDescent="0.25">
      <c r="B66" s="246" t="s">
        <v>341</v>
      </c>
    </row>
    <row r="67" spans="2:2" x14ac:dyDescent="0.25">
      <c r="B67" s="1" t="s">
        <v>332</v>
      </c>
    </row>
    <row r="68" spans="2:2" x14ac:dyDescent="0.25">
      <c r="B68" s="1" t="s">
        <v>342</v>
      </c>
    </row>
    <row r="69" spans="2:2" x14ac:dyDescent="0.25">
      <c r="B69" s="1" t="s">
        <v>343</v>
      </c>
    </row>
    <row r="70" spans="2:2" x14ac:dyDescent="0.25">
      <c r="B70" s="1" t="s">
        <v>319</v>
      </c>
    </row>
    <row r="71" spans="2:2" x14ac:dyDescent="0.25">
      <c r="B71" s="1" t="s">
        <v>320</v>
      </c>
    </row>
    <row r="72" spans="2:2" x14ac:dyDescent="0.25">
      <c r="B72" s="1" t="s">
        <v>321</v>
      </c>
    </row>
    <row r="73" spans="2:2" x14ac:dyDescent="0.25">
      <c r="B73" s="1" t="s">
        <v>322</v>
      </c>
    </row>
    <row r="74" spans="2:2" x14ac:dyDescent="0.25">
      <c r="B74" s="1" t="s">
        <v>323</v>
      </c>
    </row>
    <row r="75" spans="2:2" x14ac:dyDescent="0.25">
      <c r="B75" s="1" t="s">
        <v>324</v>
      </c>
    </row>
    <row r="76" spans="2:2" x14ac:dyDescent="0.25">
      <c r="B76" s="1" t="s">
        <v>325</v>
      </c>
    </row>
    <row r="77" spans="2:2" x14ac:dyDescent="0.25">
      <c r="B77" s="1" t="s">
        <v>326</v>
      </c>
    </row>
    <row r="78" spans="2:2" x14ac:dyDescent="0.25">
      <c r="B78" s="244" t="s">
        <v>150</v>
      </c>
    </row>
    <row r="79" spans="2:2" x14ac:dyDescent="0.25">
      <c r="B79" s="1" t="s">
        <v>333</v>
      </c>
    </row>
    <row r="80" spans="2:2" x14ac:dyDescent="0.25">
      <c r="B80" s="1" t="s">
        <v>344</v>
      </c>
    </row>
    <row r="81" spans="2:2" x14ac:dyDescent="0.25">
      <c r="B81" s="1" t="s">
        <v>327</v>
      </c>
    </row>
    <row r="82" spans="2:2" x14ac:dyDescent="0.25">
      <c r="B82" s="1" t="s">
        <v>328</v>
      </c>
    </row>
    <row r="83" spans="2:2" x14ac:dyDescent="0.25">
      <c r="B83" s="1" t="s">
        <v>329</v>
      </c>
    </row>
    <row r="84" spans="2:2" x14ac:dyDescent="0.25">
      <c r="B84" s="1" t="s">
        <v>345</v>
      </c>
    </row>
    <row r="85" spans="2:2" x14ac:dyDescent="0.25">
      <c r="B85" s="256" t="s">
        <v>346</v>
      </c>
    </row>
  </sheetData>
  <hyperlinks>
    <hyperlink ref="B4" location="'RESUMEN EJECUTIVO'!A1" display="Resumen ejecutivo" xr:uid="{B2C06A1F-B8FA-42A3-923F-02A4B3CC9BC8}"/>
    <hyperlink ref="B5" location="Esquema!A1" display="Esquema Tercera Opinión IMV AIReF" xr:uid="{07E2254A-C2FB-4257-A44F-805295EE8BB2}"/>
    <hyperlink ref="B7" location="'1 INTRODUCCIÓN'!A1" display="1. Introducción" xr:uid="{B67137EA-C310-4797-B468-FEFE25E6AECF}"/>
    <hyperlink ref="B21" location="'2 EVALUACIÓN'!A1" display="2. Evaluación" xr:uid="{080E33D6-9B06-40D7-9399-A0B456A137BD}"/>
    <hyperlink ref="B9" location="'Cuadro 2'!A1" display="Cuadro 1. Cuantías de renta garantizada y límites de patrimonio. Ejercicio 2023" xr:uid="{3B0462D0-D03B-472C-803A-0832B78BECF8}"/>
    <hyperlink ref="B10" location="'Cuadro 02'!A1" display="Cuadro 2. Cuantías de límites de renta y patrimonio del CAPI. Ejercicio 2023" xr:uid="{0C0CF364-7589-4B59-9BFA-7D350040724F}"/>
    <hyperlink ref="B11" location="'Cuadro 3'!A1" display="Cuadro 3. Porcentaje de exención en el segundo tramo del incentivo al empleo" xr:uid="{48D39CAE-5865-405A-8E70-EC0B0C4AABAF}"/>
    <hyperlink ref="B12" location="'Gráfico 1'!A1" display="Gráfico 1. Ejemplo del efecto del incentivo al empleo sobre el IMV del hogar. Hogar unipersonal sin ingresos iniciales" xr:uid="{64387E06-5394-455B-80DA-5C5052C4F8F5}"/>
    <hyperlink ref="B17" location="'Cuadro 5'!A1" display="Cuadro 5. Bases de datos utilizadas" xr:uid="{41EE4086-56FF-4B14-8B38-DFE1E0FDBC87}"/>
    <hyperlink ref="B14" location="'Cuadro 4'!A1" display="Cuadro 4. Esquema del estudio" xr:uid="{B07912DB-141E-4906-92B8-86C1F326050A}"/>
    <hyperlink ref="B20" location="'Cuadro 6'!A1" display="Cuadro 6. Planificación de los módulos que se incluirán en las opiniones de la AIReF sobre el IMV hasta 2026" xr:uid="{99D50A8A-CEF7-4658-A2E6-559DE1C5C75F}"/>
    <hyperlink ref="B24" location="'Gráfico 2'!A1" display="Gráfico 2. Número de hogares beneficiarios del IMV y potenciales a diciembre de 2023" xr:uid="{42FAA77C-29E0-4F77-BB5F-177766792681}"/>
    <hyperlink ref="B25" location="'Gráfico 3'!A1" display="Gráfico 3. Beneficiarios de IMV a cierre de 2022 y 2023" xr:uid="{DA1FE1A7-3A73-4723-92E9-C9AADC348315}"/>
    <hyperlink ref="B26" location="'Gráfico 4'!A1" display="Gráfico 4. Cobertura potencial y efectiva de hogares en riesgo de pobreza del IMV en 2023 (%)" xr:uid="{EE67EF2A-1011-4EDA-8070-F81CF44E22B3}"/>
    <hyperlink ref="B27" location="'Gráfico 5'!A1" display="Gráfico 5. Reducción de la tasa de pobreza por el IMV potencial y el desplegado en 2023 (puntos porcentuales)" xr:uid="{EE30B4D6-0A5F-48F1-960F-38C1EEA4C982}"/>
    <hyperlink ref="B28" location="'Gráfico 6'!A1" display="Gráfico 6. Reducción de la brecha de pobreza por el IMV potencial y el desplegado en 2023 (puntos porcentuales)" xr:uid="{7780413E-E51F-4A4C-BEFA-778BFD962B50}"/>
    <hyperlink ref="B30" location="'Gráfico 7'!A1" display="Gráfico 7. Número de hogares beneficiarios del CAPI y potenciales a diciembre de 2023" xr:uid="{67B71467-CF18-40A6-9408-4D5FD3D6FE34}"/>
    <hyperlink ref="B31" location="'Gráfico 8'!A1" display="Gráfico 8. Beneficiarios de CAPI a cierre de 2022 y 2023" xr:uid="{9D650E86-BDE6-4CAC-9DD0-A8C1F69FA688}"/>
    <hyperlink ref="B33" location="'Gráfico 9'!A1" display="Gráfico 9. Evolución del non take‑up del IMV (%)" xr:uid="{3FFF291F-6058-402B-870F-5398AA238833}"/>
    <hyperlink ref="B34" location="'Gráfico 10'!A1" display="Gráfico 10. Evolución del non take‑up del CAPI (%)" xr:uid="{6876F37F-26B6-448C-9B76-244CE5E84955}"/>
    <hyperlink ref="B35" location="'Cuadro 7'!A1" display="Cuadro 7. Codificación y frecuencia de los motivos del non take‑up. Nube de palabras asociadas al resultado de los grupos focales con las entidades del tercer sector" xr:uid="{0021B3B5-7F01-4C76-9059-5FE864FB7DFE}"/>
    <hyperlink ref="B37" location="'Cuadro re_1.1'!A1" display="Cuadro re_1.1. Distribución de las paradas del autobús según número de hogares elegibles no solicitantes del IMV en el municipio" xr:uid="{1F75F0A3-9F9A-4AF7-9502-E1154792A0BA}"/>
    <hyperlink ref="B38" location="'Gráfico re_1.1'!A1" display="Gráfico re_1.1. Municipios con más de 500 hogares elegibles no solicitantes del IMV y paradas del autobús" xr:uid="{526CDCC4-4FDE-4BA5-B733-5F6D848574CF}"/>
    <hyperlink ref="B36" location="'Recuadro 1'!A1" display="Recuadro 1. Las acciones informativas desplegadas para reducir el non take-up del IMV: el autobús y la carpa informativa del IMV" xr:uid="{D34AE907-F5F6-43E0-994B-6BD5E20F57DA}"/>
    <hyperlink ref="B39" location="'Recuadro 2'!A1" display="'Recuadro 2'!A1" xr:uid="{765C38DE-86A4-4C00-A29E-46412AEF9D3D}"/>
    <hyperlink ref="B40" location="'Gráfico re_2.1'!A1" display="Gráfico re_2.1. Tasas de non take-up del IMV en 2023. Desglose por comunidad autónoma" xr:uid="{D2DA483E-B5F7-47F5-9036-1C62E0B4C149}"/>
    <hyperlink ref="B41" location="'Gráfico re_2.2'!A1" display="Gráfico re_2.2. Tasas de non take-up del CAPI en 2023. Desglose por comunidad autónoma" xr:uid="{2707FC48-B6D5-48D9-9C1F-EC7C07737296}"/>
    <hyperlink ref="B42" location="'Gráfico re_2.3'!A1" display="Gráfico re_2.3. Beneficiarios de IMV y rentas mínimas. Total" xr:uid="{29978BC8-9E71-47EF-86F6-20202A6A7626}"/>
    <hyperlink ref="B43" location="'Gráfico re_2.4 País Vasco'!A1" display="PAÍS VASCO" xr:uid="{677BBF16-4B06-41F6-BA28-F2FB2AFFD972}"/>
    <hyperlink ref="B52" location="'Gráfico re_2.5'!A1" display="Gráfico re_2.5. Grupo 2: Comunidades autónomas en las que han disminuido de forma significativa los beneficiarios de las rentas mínimas desde la aparición del IMV" xr:uid="{00A22C8D-2281-4988-B576-5B215796417F}"/>
    <hyperlink ref="B63" location="'Gráfico re_2.6'!A1" display="Gráfico re_2.6. Efecto de las rentas mínimas en el non take‑up del IMV en 2023" xr:uid="{7471A9DE-9F86-4C36-A2CF-2EB961033BE0}"/>
    <hyperlink ref="B64" location="'Gráfico re_2.7'!A1" display="Gráfico re_2.7. Recursos liberados por transferencia de beneficiarios de rentas mínimas a IMV por comunidad autónoma. Millones de euros y porcentaje del total de recursos comprometidos" xr:uid="{2E2CC7F4-D559-43C0-9878-0AB5E1F9D9C6}"/>
    <hyperlink ref="B44" location="'Gráfico re_2.4 Cataluña'!A1" display="CATALUÑA" xr:uid="{D7084BC8-C555-467B-A982-84D0EB0E0D5D}"/>
    <hyperlink ref="B45" location="'Gráfico re_2.4 ComValenciana'!A1" display="COMUNITAT VALENCIANA" xr:uid="{A396369E-3042-48F7-95B7-450DAC739DB9}"/>
    <hyperlink ref="B46" location="'Gráfico re_2.4 Canarias'!A1" display="CANARIAS" xr:uid="{F661AAFC-C152-4492-9265-8165B67CA4E6}"/>
    <hyperlink ref="B47" location="'Gráfico re_2.4 Asturias'!A1" display="PRINCIPADO DE ASTURIAS" xr:uid="{F1B9A921-2EF0-4385-9182-B2C1E8A10A8A}"/>
    <hyperlink ref="B48" location="'Gráfico re_2.4 Navarra'!A1" display="COMUNIDAD FORAL DE NAVARRA" xr:uid="{4505FD5E-5D78-4903-B2F8-F9EE25ADCC16}"/>
    <hyperlink ref="B49" location="'Gráfico re_2.4 Galicia'!A1" display="GALICIA" xr:uid="{7CB496D4-81B7-492C-A758-DD8230F36997}"/>
    <hyperlink ref="B50" location="'Gráfico re_2.4 Illes Balears'!A1" display="ILLES BALEARS" xr:uid="{1A67E49D-5FDA-457F-9C8C-9E3828B081CE}"/>
    <hyperlink ref="B51" location="'Gráfico re_2.4 Cantabria'!A1" display="CANTABRIA" xr:uid="{02C18970-9B40-4CB3-8A88-1EE79B92F7AD}"/>
    <hyperlink ref="B53" location="'Gráfico re_2.5 ComMadrid'!A1" display="COMUNIDAD DE MADRID" xr:uid="{2FC7D1C8-643B-4246-8CF9-0C8FC1E8084A}"/>
    <hyperlink ref="B54" location="'Gráfico re_2.5 Andalucía'!A1" display="ANDALUCÍA" xr:uid="{9836D430-D878-442D-8A81-F1CF5694E677}"/>
    <hyperlink ref="B55" location="'Gráfico re_2.5 Castilla-LaManch'!A1" display="CASTILLA-LA MANCHA" xr:uid="{0AAD89BB-884D-4545-88C6-A5EB066A9953}"/>
    <hyperlink ref="B56" location="'Gráfico re_2.5 CastillayLeón'!A1" display="CASTILLA Y LEÓN" xr:uid="{10BE982D-171A-4309-B64C-DBCBFFB5293C}"/>
    <hyperlink ref="B57" location="'Gráfico re_2.5 Murcia'!A1" display="REGIÓN DE MURCIA" xr:uid="{E451D0F3-D5AE-4323-8762-45A73BC8556B}"/>
    <hyperlink ref="B58" location="'Gráfico re_2.5 Extremadura'!A1" display="EXTREMADURA" xr:uid="{80C908E4-E163-4353-A8BD-CF01C7C6E9A3}"/>
    <hyperlink ref="B59" location="'Gráfico re_2.5 Ceuta'!A1" display="CEUTA" xr:uid="{FF869662-BAF8-4595-A5A8-CC0E9896A919}"/>
    <hyperlink ref="B60" location="'Gráfico re_2.5 Melilla'!A1" display="MELILLA" xr:uid="{14006C26-1237-48F7-ADDD-5C235AC974D1}"/>
    <hyperlink ref="B61" location="'Gráfico re_2.5 La Rioja'!A1" display="LA RIOJA" xr:uid="{3F722C24-F403-461C-80C2-5648229E60F6}"/>
    <hyperlink ref="B62" location="'Gráfico re_2.5 Aragón'!A1" display="ARAGÓN" xr:uid="{6D432BAA-8764-436D-864E-D862376FFF0D}"/>
    <hyperlink ref="B67" location="'Cuadro 8'!A1" display="Cuadro 8. Esquema de fases del IMV desde la perspectiva del hogar derivadas del análisis cualitativo" xr:uid="{FF45F08B-6C60-45AF-B719-4ED0F2BCE70B}"/>
    <hyperlink ref="B68" location="'Cuadro 9'!A1" display="Cuadro 9. Acceso del solicitante a la información sobre el IMV" xr:uid="{960C0B01-405F-4626-8770-F7D8A8840BEB}"/>
    <hyperlink ref="B69" location="'Gráfico 11'!A1" display="Gráfico 11. Año de reconocimiento de la prestación entre los hogares beneficiarios EN alta a 31 de diciembre de 2023" xr:uid="{964CF9BA-4ADE-481A-9BFA-292AA7F4F38E}"/>
    <hyperlink ref="B70" location="'Gráfico 12'!A1" display="Gráfico 12. Porcentaje de beneficiarios del IMV sin empleo y número de días promedio trabajados en los trimestres previos a la aparición del IMV (2017-2020)" xr:uid="{FFDF5E7D-F754-438D-A2CB-4D3F23EFF740}"/>
    <hyperlink ref="B71" location="'Gráfico 13'!A1" display="Gráfico 13. Número de solicitudes por año. Desglose por estado de la solicitud a 31/12/2023" xr:uid="{F1834767-80D5-4812-850B-CCB5B638EDED}"/>
    <hyperlink ref="B72" location="'Gráfico 14'!A1" display="Gráfico 14. Estado de las solicitudes a 31/12/2023. Porcentaje sobre el total de solicitudes presentadas en cada año" xr:uid="{5715AC27-718C-4BFF-B92A-F0573971E0F4}"/>
    <hyperlink ref="B73" location="'Gráfico 15'!A1" display="Gráfico 15. Tiempo medio de resolución por mes de solicitud (días) (cierre datos 31/12/2023)" xr:uid="{F95F3E53-7F89-4779-B471-D89835408400}"/>
    <hyperlink ref="B74" location="'Gráfico 16'!A1" display="Gráfico 16. Hogares afectados por la revisión de rentas como consecuencia del cruce con los datos fiscales. Porcentaje sobre el total de hogares en alta a junio del ejercicio" xr:uid="{D617D0A9-7781-4EAD-8E21-E5073F930205}"/>
    <hyperlink ref="B75" location="'Gráfico 17'!A1" display="Gráfico 17. Distribución de los importes no cobrados por los hogares o indebidamente percibidos entre enero y octubre de 2023" xr:uid="{F84EB5D0-335D-4FCE-B3AB-954BD7A43F88}"/>
    <hyperlink ref="B76" location="'Gráfico 18'!A1" display="Gráfico 18. Porcentaje de hogares beneficiarios de IMV a los que se les ha aplicado el incentivo al empleo. Desglose por tramos" xr:uid="{2FA59FF3-A5FC-44DE-957B-5CB9DCF7FEA1}"/>
    <hyperlink ref="B77" location="'Gráfico 19'!A1" display="Gráfico 19. Distribución de los incrementos de rendimientos del trabajo y de los importes exentos entre los hogares beneficiados por el incentivo al empleo" xr:uid="{017397F3-7597-48B0-9E14-6FECA61475E7}"/>
    <hyperlink ref="B79" location="'Cuadro 10'!A1" display="Cuadro 10. Ejemplo teórico de solicitud de IMV con ingresos de año en curso y casos de aplicación del mecanismo" xr:uid="{9948DC5D-5C4A-466D-A53E-934BBD6AC324}"/>
    <hyperlink ref="B80" location="'Gráfico 20'!A1" display="Gráfico 20. Número de expedientes y porcentaje con solicitud de ingresos deL año en curso" xr:uid="{948CF7A2-2DBD-4AB4-9EC0-AF7A935ECF7B}"/>
    <hyperlink ref="B81" location="'Gráfico 21'!A1" display="Gráfico 21. Solicitudes presentadas bajo la modalidad de año en curso y aprobadas bajo la modalidad de año en curso o del ejercicio anterior" xr:uid="{2F29BF8D-59BD-4E84-B5FC-01F62480C29E}"/>
    <hyperlink ref="B82" location="'Gráfico 22'!A1" display="Gráfico 22. Número de hogares beneficiarios de IMV según ingresos de año en curso. Desglose por año y tipo de hogar" xr:uid="{010214EB-D9C9-4176-A94E-DF63FF306101}"/>
    <hyperlink ref="B83" location="'Gráfico 23'!A1" display="Gráfico 23. Tiempo medio de resolución desde el mes de solicitud de los expedientes que han recibido la prestación según ingresos del año en curso" xr:uid="{36E2909D-A7C2-4CCC-A0F5-3E7B0D266740}"/>
    <hyperlink ref="B84" location="'Gráfico 24'!A1" display="Gráfico 24. Histograma del número de nóminas recibidas por los hogares con IMV aprobado según los ingresos del año en curso" xr:uid="{91AB8081-E83B-4CA9-8DA0-D5A4293165D0}"/>
    <hyperlink ref="B78" location="'2.2 Módulo 6'!A1" display="2.2. Módulo 6. Cobertura y alcance ante situaciones de pobreza sobrevenida" xr:uid="{785A9DAD-07A2-4A1C-9624-1463F68F93BD}"/>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473BC-5E7E-4FAD-BDCB-6EEEE6ED28A4}">
  <dimension ref="A1:AC71"/>
  <sheetViews>
    <sheetView zoomScaleNormal="100" workbookViewId="0">
      <selection activeCell="B3" sqref="B3"/>
    </sheetView>
  </sheetViews>
  <sheetFormatPr baseColWidth="10" defaultColWidth="11.6640625" defaultRowHeight="13.8" x14ac:dyDescent="0.3"/>
  <cols>
    <col min="1" max="1" width="11.6640625" style="3"/>
    <col min="2" max="2" width="90.6640625" style="3" customWidth="1"/>
    <col min="3" max="4" width="11.6640625" style="3"/>
    <col min="5" max="5" width="11.6640625" style="12"/>
    <col min="6" max="8" width="11.6640625" style="6"/>
    <col min="9" max="16384" width="11.6640625" style="3"/>
  </cols>
  <sheetData>
    <row r="1" spans="1:29" s="2" customFormat="1" ht="13.2" x14ac:dyDescent="0.3">
      <c r="A1" s="1"/>
    </row>
    <row r="2" spans="1:29" s="2" customFormat="1" x14ac:dyDescent="0.3">
      <c r="B2" s="32" t="str">
        <f>UPPER("Bases de datos utilizadas")</f>
        <v>BASES DE DATOS UTILIZADAS</v>
      </c>
      <c r="J2" s="4"/>
      <c r="K2" s="4"/>
      <c r="L2" s="4"/>
      <c r="M2" s="4"/>
      <c r="N2" s="4"/>
      <c r="O2" s="4"/>
      <c r="P2" s="4"/>
      <c r="Q2" s="4"/>
    </row>
    <row r="3" spans="1:29" ht="13.2" x14ac:dyDescent="0.3">
      <c r="A3" s="2"/>
      <c r="B3" s="36" t="s">
        <v>4</v>
      </c>
      <c r="C3" s="2"/>
      <c r="D3" s="2"/>
      <c r="E3" s="2"/>
      <c r="F3" s="2"/>
      <c r="G3" s="2"/>
      <c r="H3" s="2"/>
      <c r="I3" s="2"/>
      <c r="J3" s="2"/>
      <c r="K3" s="2"/>
      <c r="L3" s="2"/>
      <c r="M3" s="2"/>
      <c r="N3" s="2"/>
      <c r="O3" s="2"/>
      <c r="P3" s="2"/>
      <c r="Q3" s="2"/>
      <c r="R3" s="2"/>
      <c r="S3" s="2"/>
      <c r="T3" s="2"/>
      <c r="U3" s="2"/>
      <c r="V3" s="2"/>
      <c r="W3" s="2"/>
      <c r="X3" s="2"/>
      <c r="Y3" s="2"/>
      <c r="Z3" s="2"/>
      <c r="AA3" s="2"/>
      <c r="AB3" s="2"/>
      <c r="AC3" s="2"/>
    </row>
    <row r="4" spans="1:29" ht="13.2" x14ac:dyDescent="0.3">
      <c r="A4" s="2"/>
      <c r="B4" s="2"/>
      <c r="C4" s="2"/>
      <c r="D4" s="2"/>
      <c r="E4" s="2"/>
      <c r="F4" s="2"/>
      <c r="G4" s="2"/>
      <c r="H4" s="2"/>
      <c r="I4" s="2"/>
      <c r="J4" s="2"/>
      <c r="K4" s="2"/>
      <c r="L4" s="2"/>
      <c r="M4" s="2"/>
      <c r="N4" s="2"/>
      <c r="O4" s="2"/>
      <c r="P4" s="2"/>
      <c r="Q4" s="2"/>
      <c r="R4" s="2"/>
      <c r="S4" s="2"/>
      <c r="T4" s="2"/>
      <c r="U4" s="2"/>
      <c r="V4" s="2"/>
      <c r="W4" s="2"/>
      <c r="X4" s="2"/>
      <c r="Y4" s="2"/>
      <c r="Z4" s="2"/>
      <c r="AA4" s="2"/>
      <c r="AB4" s="2"/>
      <c r="AC4" s="2"/>
    </row>
    <row r="5" spans="1:29" x14ac:dyDescent="0.3">
      <c r="A5" s="2"/>
      <c r="B5" s="2"/>
      <c r="C5" s="2"/>
      <c r="D5" s="2"/>
      <c r="E5" s="11"/>
      <c r="F5" s="5"/>
      <c r="G5" s="5"/>
      <c r="H5" s="5"/>
      <c r="I5" s="2"/>
      <c r="J5" s="2"/>
      <c r="K5" s="2"/>
      <c r="L5" s="2"/>
      <c r="M5" s="2"/>
      <c r="N5" s="2"/>
      <c r="O5" s="2"/>
      <c r="P5" s="2"/>
      <c r="Q5" s="2"/>
      <c r="R5" s="2"/>
      <c r="S5" s="2"/>
      <c r="T5" s="2"/>
      <c r="U5" s="2"/>
      <c r="V5" s="2"/>
      <c r="W5" s="2"/>
      <c r="X5" s="2"/>
      <c r="Y5" s="2"/>
      <c r="Z5" s="2"/>
      <c r="AA5" s="2"/>
      <c r="AB5" s="2"/>
      <c r="AC5" s="2"/>
    </row>
    <row r="6" spans="1:29" x14ac:dyDescent="0.3">
      <c r="A6" s="2"/>
      <c r="B6" s="2"/>
      <c r="C6" s="2"/>
      <c r="D6" s="2"/>
      <c r="E6" s="11"/>
      <c r="F6" s="5"/>
      <c r="G6" s="5"/>
      <c r="H6" s="5"/>
      <c r="I6" s="2"/>
      <c r="J6" s="2"/>
      <c r="K6" s="2"/>
      <c r="L6" s="2"/>
      <c r="M6" s="2"/>
      <c r="N6" s="2"/>
      <c r="O6" s="2"/>
      <c r="P6" s="2"/>
      <c r="Q6" s="2"/>
      <c r="R6" s="2"/>
      <c r="S6" s="2"/>
      <c r="T6" s="2"/>
      <c r="U6" s="2"/>
      <c r="V6" s="2"/>
      <c r="W6" s="2"/>
      <c r="X6" s="2"/>
      <c r="Y6" s="2"/>
      <c r="Z6" s="2"/>
      <c r="AA6" s="2"/>
      <c r="AB6" s="2"/>
      <c r="AC6" s="2"/>
    </row>
    <row r="7" spans="1:29" x14ac:dyDescent="0.3">
      <c r="A7" s="2"/>
      <c r="B7" s="2"/>
      <c r="C7" s="2"/>
      <c r="D7" s="2"/>
      <c r="E7" s="11"/>
      <c r="F7" s="5"/>
      <c r="G7" s="5"/>
      <c r="H7" s="5"/>
      <c r="I7" s="2"/>
      <c r="J7" s="2"/>
      <c r="K7" s="2"/>
      <c r="L7" s="2"/>
      <c r="M7" s="2"/>
      <c r="N7" s="2"/>
      <c r="O7" s="2"/>
      <c r="P7" s="2"/>
      <c r="Q7" s="2"/>
      <c r="R7" s="2"/>
      <c r="S7" s="2"/>
      <c r="T7" s="2"/>
      <c r="U7" s="2"/>
      <c r="V7" s="2"/>
      <c r="W7" s="2"/>
      <c r="X7" s="2"/>
      <c r="Y7" s="2"/>
      <c r="Z7" s="2"/>
      <c r="AA7" s="2"/>
      <c r="AB7" s="2"/>
      <c r="AC7" s="2"/>
    </row>
    <row r="8" spans="1:29" x14ac:dyDescent="0.3">
      <c r="A8" s="2"/>
      <c r="B8" s="2"/>
      <c r="C8" s="2"/>
      <c r="D8" s="2"/>
      <c r="E8" s="11"/>
      <c r="F8" s="5"/>
      <c r="G8" s="5"/>
      <c r="H8" s="5"/>
      <c r="I8" s="2"/>
      <c r="J8" s="2"/>
      <c r="K8" s="2"/>
      <c r="L8" s="2"/>
      <c r="M8" s="2"/>
      <c r="N8" s="2"/>
      <c r="O8" s="2"/>
      <c r="P8" s="2"/>
      <c r="Q8" s="2"/>
      <c r="R8" s="2"/>
      <c r="S8" s="2"/>
      <c r="T8" s="2"/>
      <c r="U8" s="2"/>
      <c r="V8" s="2"/>
      <c r="W8" s="2"/>
      <c r="X8" s="2"/>
      <c r="Y8" s="2"/>
      <c r="Z8" s="2"/>
      <c r="AA8" s="2"/>
      <c r="AB8" s="2"/>
      <c r="AC8" s="2"/>
    </row>
    <row r="9" spans="1:29" x14ac:dyDescent="0.3">
      <c r="A9" s="2"/>
      <c r="B9" s="2"/>
      <c r="C9" s="2"/>
      <c r="D9" s="2"/>
      <c r="E9" s="11"/>
      <c r="F9" s="5"/>
      <c r="G9" s="5"/>
      <c r="H9" s="5"/>
      <c r="I9" s="2"/>
      <c r="J9" s="2"/>
      <c r="K9" s="2"/>
      <c r="L9" s="2"/>
      <c r="M9" s="2"/>
      <c r="N9" s="2"/>
      <c r="O9" s="2"/>
      <c r="P9" s="2"/>
      <c r="Q9" s="2"/>
      <c r="R9" s="2"/>
      <c r="S9" s="2"/>
      <c r="T9" s="2"/>
      <c r="U9" s="2"/>
      <c r="V9" s="2"/>
      <c r="W9" s="2"/>
      <c r="X9" s="2"/>
      <c r="Y9" s="2"/>
      <c r="Z9" s="2"/>
      <c r="AA9" s="2"/>
      <c r="AB9" s="2"/>
      <c r="AC9" s="2"/>
    </row>
    <row r="10" spans="1:29" x14ac:dyDescent="0.3">
      <c r="A10" s="2"/>
      <c r="B10" s="2"/>
      <c r="C10" s="2"/>
      <c r="D10" s="2"/>
      <c r="E10" s="11"/>
      <c r="F10" s="5"/>
      <c r="G10" s="5"/>
      <c r="H10" s="5"/>
      <c r="I10" s="2"/>
      <c r="J10" s="2"/>
      <c r="K10" s="2"/>
      <c r="L10" s="2"/>
      <c r="M10" s="2"/>
      <c r="N10" s="2"/>
      <c r="O10" s="2"/>
      <c r="P10" s="2"/>
      <c r="Q10" s="2"/>
      <c r="R10" s="2"/>
      <c r="S10" s="2"/>
      <c r="T10" s="2"/>
      <c r="U10" s="2"/>
      <c r="V10" s="2"/>
      <c r="W10" s="2"/>
      <c r="X10" s="2"/>
      <c r="Y10" s="2"/>
      <c r="Z10" s="2"/>
      <c r="AA10" s="2"/>
      <c r="AB10" s="2"/>
      <c r="AC10" s="2"/>
    </row>
    <row r="11" spans="1:29" x14ac:dyDescent="0.3">
      <c r="A11" s="2"/>
      <c r="B11" s="2"/>
      <c r="C11" s="2"/>
      <c r="D11" s="2"/>
      <c r="E11" s="11"/>
      <c r="F11" s="5"/>
      <c r="G11" s="5"/>
      <c r="H11" s="5"/>
      <c r="I11" s="2"/>
      <c r="J11" s="2"/>
      <c r="K11" s="2"/>
      <c r="L11" s="2"/>
      <c r="M11" s="2"/>
      <c r="N11" s="2"/>
      <c r="O11" s="2"/>
      <c r="P11" s="2"/>
      <c r="Q11" s="2"/>
      <c r="R11" s="2"/>
      <c r="S11" s="2"/>
      <c r="T11" s="2"/>
      <c r="U11" s="2"/>
      <c r="V11" s="2"/>
      <c r="W11" s="2"/>
      <c r="X11" s="2"/>
      <c r="Y11" s="2"/>
      <c r="Z11" s="2"/>
      <c r="AA11" s="2"/>
      <c r="AB11" s="2"/>
      <c r="AC11" s="2"/>
    </row>
    <row r="12" spans="1:29" x14ac:dyDescent="0.3">
      <c r="A12" s="2"/>
      <c r="B12" s="2"/>
      <c r="C12" s="2"/>
      <c r="D12" s="2"/>
      <c r="E12" s="11"/>
      <c r="F12" s="5"/>
      <c r="G12" s="5"/>
      <c r="H12" s="5"/>
      <c r="I12" s="2"/>
      <c r="J12" s="2"/>
      <c r="K12" s="2"/>
      <c r="L12" s="2"/>
      <c r="M12" s="2"/>
      <c r="N12" s="2"/>
      <c r="O12" s="2"/>
      <c r="P12" s="2"/>
      <c r="Q12" s="2"/>
      <c r="R12" s="2"/>
      <c r="S12" s="2"/>
      <c r="T12" s="2"/>
      <c r="U12" s="2"/>
      <c r="V12" s="2"/>
      <c r="W12" s="2"/>
      <c r="X12" s="2"/>
      <c r="Y12" s="2"/>
      <c r="Z12" s="2"/>
      <c r="AA12" s="2"/>
      <c r="AB12" s="2"/>
      <c r="AC12" s="2"/>
    </row>
    <row r="13" spans="1:29" x14ac:dyDescent="0.3">
      <c r="A13" s="2"/>
      <c r="B13" s="2"/>
      <c r="C13" s="2"/>
      <c r="D13" s="2"/>
      <c r="E13" s="11"/>
      <c r="F13" s="5"/>
      <c r="G13" s="5"/>
      <c r="H13" s="5"/>
      <c r="I13" s="2"/>
      <c r="J13" s="2"/>
      <c r="K13" s="2"/>
      <c r="L13" s="2"/>
      <c r="M13" s="2"/>
      <c r="N13" s="2"/>
      <c r="O13" s="2"/>
      <c r="P13" s="2"/>
      <c r="Q13" s="2"/>
      <c r="R13" s="2"/>
      <c r="S13" s="2"/>
      <c r="T13" s="2"/>
      <c r="U13" s="2"/>
      <c r="V13" s="2"/>
      <c r="W13" s="2"/>
      <c r="X13" s="2"/>
      <c r="Y13" s="2"/>
      <c r="Z13" s="2"/>
      <c r="AA13" s="2"/>
      <c r="AB13" s="2"/>
      <c r="AC13" s="2"/>
    </row>
    <row r="14" spans="1:29" x14ac:dyDescent="0.3">
      <c r="A14" s="2"/>
      <c r="B14" s="2"/>
      <c r="C14" s="2"/>
      <c r="D14" s="2"/>
      <c r="E14" s="11"/>
      <c r="F14" s="5"/>
      <c r="G14" s="5"/>
      <c r="H14" s="5"/>
      <c r="I14" s="2"/>
      <c r="J14" s="2"/>
      <c r="K14" s="2"/>
      <c r="L14" s="2"/>
      <c r="M14" s="2"/>
      <c r="N14" s="2"/>
      <c r="O14" s="2"/>
      <c r="P14" s="2"/>
      <c r="Q14" s="2"/>
      <c r="R14" s="2"/>
      <c r="S14" s="2"/>
      <c r="T14" s="2"/>
      <c r="U14" s="2"/>
      <c r="V14" s="2"/>
      <c r="W14" s="2"/>
      <c r="X14" s="2"/>
      <c r="Y14" s="2"/>
      <c r="Z14" s="2"/>
      <c r="AA14" s="2"/>
      <c r="AB14" s="2"/>
      <c r="AC14" s="2"/>
    </row>
    <row r="15" spans="1:29" x14ac:dyDescent="0.3">
      <c r="A15" s="2"/>
      <c r="B15" s="2"/>
      <c r="C15" s="2"/>
      <c r="D15" s="2"/>
      <c r="E15" s="11"/>
      <c r="F15" s="5"/>
      <c r="G15" s="5"/>
      <c r="H15" s="5"/>
      <c r="I15" s="2"/>
      <c r="J15" s="2"/>
      <c r="K15" s="2"/>
      <c r="L15" s="2"/>
      <c r="M15" s="2"/>
      <c r="N15" s="2"/>
      <c r="O15" s="2"/>
      <c r="P15" s="2"/>
      <c r="Q15" s="2"/>
      <c r="R15" s="2"/>
      <c r="S15" s="2"/>
      <c r="T15" s="2"/>
      <c r="U15" s="2"/>
      <c r="V15" s="2"/>
      <c r="W15" s="2"/>
      <c r="X15" s="2"/>
      <c r="Y15" s="2"/>
      <c r="Z15" s="2"/>
      <c r="AA15" s="2"/>
      <c r="AB15" s="2"/>
      <c r="AC15" s="2"/>
    </row>
    <row r="16" spans="1:29" x14ac:dyDescent="0.3">
      <c r="A16" s="2"/>
      <c r="B16" s="2"/>
      <c r="C16" s="2"/>
      <c r="D16" s="2"/>
      <c r="E16" s="11"/>
      <c r="F16" s="5"/>
      <c r="G16" s="5"/>
      <c r="H16" s="5"/>
      <c r="I16" s="2"/>
      <c r="J16" s="2"/>
      <c r="K16" s="2"/>
      <c r="L16" s="2"/>
      <c r="M16" s="2"/>
      <c r="N16" s="2"/>
      <c r="O16" s="2"/>
      <c r="P16" s="2"/>
      <c r="Q16" s="2"/>
      <c r="R16" s="2"/>
      <c r="S16" s="2"/>
      <c r="T16" s="2"/>
      <c r="U16" s="2"/>
      <c r="V16" s="2"/>
      <c r="W16" s="2"/>
      <c r="X16" s="2"/>
      <c r="Y16" s="2"/>
      <c r="Z16" s="2"/>
      <c r="AA16" s="2"/>
      <c r="AB16" s="2"/>
      <c r="AC16" s="2"/>
    </row>
    <row r="17" spans="1:29" x14ac:dyDescent="0.3">
      <c r="A17" s="2"/>
      <c r="B17" s="2"/>
      <c r="C17" s="2"/>
      <c r="D17" s="2"/>
      <c r="E17" s="11"/>
      <c r="F17" s="5"/>
      <c r="G17" s="5"/>
      <c r="H17" s="5"/>
      <c r="I17" s="2"/>
      <c r="J17" s="2"/>
      <c r="K17" s="2"/>
      <c r="L17" s="2"/>
      <c r="M17" s="2"/>
      <c r="N17" s="2"/>
      <c r="O17" s="2"/>
      <c r="P17" s="2"/>
      <c r="Q17" s="2"/>
      <c r="R17" s="2"/>
      <c r="S17" s="2"/>
      <c r="T17" s="2"/>
      <c r="U17" s="2"/>
      <c r="V17" s="2"/>
      <c r="W17" s="2"/>
      <c r="X17" s="2"/>
      <c r="Y17" s="2"/>
      <c r="Z17" s="2"/>
      <c r="AA17" s="2"/>
      <c r="AB17" s="2"/>
      <c r="AC17" s="2"/>
    </row>
    <row r="18" spans="1:29" x14ac:dyDescent="0.3">
      <c r="A18" s="2"/>
      <c r="B18" s="2"/>
      <c r="C18" s="2"/>
      <c r="D18" s="2"/>
      <c r="E18" s="11"/>
      <c r="F18" s="5"/>
      <c r="G18" s="5"/>
      <c r="H18" s="5"/>
      <c r="I18" s="2"/>
      <c r="J18" s="2"/>
      <c r="K18" s="2"/>
      <c r="L18" s="2"/>
      <c r="M18" s="2"/>
      <c r="N18" s="2"/>
      <c r="O18" s="2"/>
      <c r="P18" s="2"/>
      <c r="Q18" s="2"/>
      <c r="R18" s="2"/>
      <c r="S18" s="2"/>
      <c r="T18" s="2"/>
      <c r="U18" s="2"/>
      <c r="V18" s="2"/>
      <c r="W18" s="2"/>
      <c r="X18" s="2"/>
      <c r="Y18" s="2"/>
      <c r="Z18" s="2"/>
      <c r="AA18" s="2"/>
      <c r="AB18" s="2"/>
      <c r="AC18" s="2"/>
    </row>
    <row r="19" spans="1:29" x14ac:dyDescent="0.3">
      <c r="A19" s="2"/>
      <c r="B19" s="2"/>
      <c r="C19" s="2"/>
      <c r="D19" s="2"/>
      <c r="E19" s="11"/>
      <c r="F19" s="5"/>
      <c r="G19" s="5"/>
      <c r="H19" s="5"/>
      <c r="I19" s="2"/>
      <c r="J19" s="2"/>
      <c r="K19" s="2"/>
      <c r="L19" s="2"/>
      <c r="M19" s="2"/>
      <c r="N19" s="2"/>
      <c r="O19" s="2"/>
      <c r="P19" s="2"/>
      <c r="Q19" s="2"/>
      <c r="R19" s="2"/>
      <c r="S19" s="2"/>
      <c r="T19" s="2"/>
      <c r="U19" s="2"/>
      <c r="V19" s="2"/>
      <c r="W19" s="2"/>
      <c r="X19" s="2"/>
      <c r="Y19" s="2"/>
      <c r="Z19" s="2"/>
      <c r="AA19" s="2"/>
      <c r="AB19" s="2"/>
      <c r="AC19" s="2"/>
    </row>
    <row r="20" spans="1:29" x14ac:dyDescent="0.3">
      <c r="A20" s="2"/>
      <c r="B20" s="2"/>
      <c r="C20" s="2"/>
      <c r="D20" s="2"/>
      <c r="E20" s="11"/>
      <c r="F20" s="5"/>
      <c r="G20" s="5"/>
      <c r="H20" s="5"/>
      <c r="I20" s="2"/>
      <c r="J20" s="2"/>
      <c r="K20" s="2"/>
      <c r="L20" s="2"/>
      <c r="M20" s="2"/>
      <c r="N20" s="2"/>
      <c r="O20" s="2"/>
      <c r="P20" s="2"/>
      <c r="Q20" s="2"/>
      <c r="R20" s="2"/>
      <c r="S20" s="2"/>
      <c r="T20" s="2"/>
      <c r="U20" s="2"/>
      <c r="V20" s="2"/>
      <c r="W20" s="2"/>
      <c r="X20" s="2"/>
      <c r="Y20" s="2"/>
      <c r="Z20" s="2"/>
      <c r="AA20" s="2"/>
      <c r="AB20" s="2"/>
      <c r="AC20" s="2"/>
    </row>
    <row r="21" spans="1:29" x14ac:dyDescent="0.3">
      <c r="A21" s="2"/>
      <c r="B21" s="2"/>
      <c r="C21" s="2"/>
      <c r="D21" s="2"/>
      <c r="E21" s="11"/>
      <c r="F21" s="5"/>
      <c r="G21" s="5"/>
      <c r="H21" s="5"/>
      <c r="I21" s="2"/>
      <c r="J21" s="2"/>
      <c r="K21" s="2"/>
      <c r="L21" s="2"/>
      <c r="M21" s="2"/>
      <c r="N21" s="2"/>
      <c r="O21" s="2"/>
      <c r="P21" s="2"/>
      <c r="Q21" s="2"/>
      <c r="R21" s="2"/>
      <c r="S21" s="2"/>
      <c r="T21" s="2"/>
      <c r="U21" s="2"/>
      <c r="V21" s="2"/>
      <c r="W21" s="2"/>
      <c r="X21" s="2"/>
      <c r="Y21" s="2"/>
      <c r="Z21" s="2"/>
      <c r="AA21" s="2"/>
      <c r="AB21" s="2"/>
      <c r="AC21" s="2"/>
    </row>
    <row r="22" spans="1:29" x14ac:dyDescent="0.3">
      <c r="A22" s="2"/>
      <c r="B22" s="2"/>
      <c r="C22" s="2"/>
      <c r="D22" s="2"/>
      <c r="E22" s="11"/>
      <c r="F22" s="5"/>
      <c r="G22" s="5"/>
      <c r="H22" s="5"/>
      <c r="I22" s="2"/>
      <c r="J22" s="2"/>
      <c r="K22" s="2"/>
      <c r="L22" s="2"/>
      <c r="M22" s="2"/>
      <c r="N22" s="2"/>
      <c r="O22" s="2"/>
      <c r="P22" s="2"/>
      <c r="Q22" s="2"/>
      <c r="R22" s="2"/>
      <c r="S22" s="2"/>
      <c r="T22" s="2"/>
      <c r="U22" s="2"/>
      <c r="V22" s="2"/>
      <c r="W22" s="2"/>
      <c r="X22" s="2"/>
      <c r="Y22" s="2"/>
      <c r="Z22" s="2"/>
      <c r="AA22" s="2"/>
      <c r="AB22" s="2"/>
      <c r="AC22" s="2"/>
    </row>
    <row r="23" spans="1:29" x14ac:dyDescent="0.3">
      <c r="A23" s="2"/>
      <c r="B23" s="2"/>
      <c r="C23" s="2"/>
      <c r="D23" s="2"/>
      <c r="E23" s="11"/>
      <c r="F23" s="5"/>
      <c r="G23" s="5"/>
      <c r="H23" s="5"/>
      <c r="I23" s="2"/>
      <c r="J23" s="2"/>
      <c r="K23" s="2"/>
      <c r="L23" s="2"/>
      <c r="M23" s="2"/>
      <c r="N23" s="2"/>
      <c r="O23" s="2"/>
      <c r="P23" s="2"/>
      <c r="Q23" s="2"/>
      <c r="R23" s="2"/>
      <c r="S23" s="2"/>
      <c r="T23" s="2"/>
      <c r="U23" s="2"/>
      <c r="V23" s="2"/>
      <c r="W23" s="2"/>
      <c r="X23" s="2"/>
      <c r="Y23" s="2"/>
      <c r="Z23" s="2"/>
      <c r="AA23" s="2"/>
      <c r="AB23" s="2"/>
      <c r="AC23" s="2"/>
    </row>
    <row r="24" spans="1:29" x14ac:dyDescent="0.3">
      <c r="A24" s="2"/>
      <c r="B24" s="2"/>
      <c r="C24" s="2"/>
      <c r="D24" s="2"/>
      <c r="E24" s="11"/>
      <c r="F24" s="5"/>
      <c r="G24" s="5"/>
      <c r="H24" s="5"/>
      <c r="I24" s="2"/>
      <c r="J24" s="2"/>
      <c r="K24" s="2"/>
      <c r="L24" s="2"/>
      <c r="M24" s="2"/>
      <c r="N24" s="2"/>
      <c r="O24" s="2"/>
      <c r="P24" s="2"/>
      <c r="Q24" s="2"/>
      <c r="R24" s="2"/>
      <c r="S24" s="2"/>
      <c r="T24" s="2"/>
      <c r="U24" s="2"/>
      <c r="V24" s="2"/>
      <c r="W24" s="2"/>
      <c r="X24" s="2"/>
      <c r="Y24" s="2"/>
      <c r="Z24" s="2"/>
      <c r="AA24" s="2"/>
      <c r="AB24" s="2"/>
      <c r="AC24" s="2"/>
    </row>
    <row r="25" spans="1:29" x14ac:dyDescent="0.3">
      <c r="A25" s="2"/>
      <c r="B25" s="2"/>
      <c r="C25" s="2"/>
      <c r="D25" s="2"/>
      <c r="E25" s="11"/>
      <c r="F25" s="5"/>
      <c r="G25" s="5"/>
      <c r="H25" s="5"/>
      <c r="I25" s="2"/>
      <c r="J25" s="2"/>
      <c r="K25" s="2"/>
      <c r="L25" s="2"/>
      <c r="M25" s="2"/>
      <c r="N25" s="2"/>
      <c r="O25" s="2"/>
      <c r="P25" s="2"/>
      <c r="Q25" s="2"/>
      <c r="R25" s="2"/>
      <c r="S25" s="2"/>
      <c r="T25" s="2"/>
      <c r="U25" s="2"/>
      <c r="V25" s="2"/>
      <c r="W25" s="2"/>
      <c r="X25" s="2"/>
      <c r="Y25" s="2"/>
      <c r="Z25" s="2"/>
      <c r="AA25" s="2"/>
      <c r="AB25" s="2"/>
      <c r="AC25" s="2"/>
    </row>
    <row r="26" spans="1:29" x14ac:dyDescent="0.3">
      <c r="A26" s="2"/>
      <c r="B26" s="2"/>
      <c r="C26" s="2"/>
      <c r="D26" s="2"/>
      <c r="E26" s="11"/>
      <c r="F26" s="5"/>
      <c r="G26" s="5"/>
      <c r="H26" s="5"/>
      <c r="I26" s="2"/>
      <c r="J26" s="2"/>
      <c r="K26" s="2"/>
      <c r="L26" s="2"/>
      <c r="M26" s="2"/>
      <c r="N26" s="2"/>
      <c r="O26" s="2"/>
      <c r="P26" s="2"/>
      <c r="Q26" s="2"/>
      <c r="R26" s="2"/>
      <c r="S26" s="2"/>
      <c r="T26" s="2"/>
      <c r="U26" s="2"/>
      <c r="V26" s="2"/>
      <c r="W26" s="2"/>
      <c r="X26" s="2"/>
      <c r="Y26" s="2"/>
      <c r="Z26" s="2"/>
      <c r="AA26" s="2"/>
      <c r="AB26" s="2"/>
      <c r="AC26" s="2"/>
    </row>
    <row r="27" spans="1:29" x14ac:dyDescent="0.3">
      <c r="A27" s="2"/>
      <c r="B27" s="2"/>
      <c r="C27" s="2"/>
      <c r="D27" s="2"/>
      <c r="E27" s="11"/>
      <c r="F27" s="5"/>
      <c r="G27" s="5"/>
      <c r="H27" s="5"/>
      <c r="I27" s="2"/>
      <c r="J27" s="2"/>
      <c r="K27" s="2"/>
      <c r="L27" s="2"/>
      <c r="M27" s="2"/>
      <c r="N27" s="2"/>
      <c r="O27" s="2"/>
      <c r="P27" s="2"/>
      <c r="Q27" s="2"/>
      <c r="R27" s="2"/>
      <c r="S27" s="2"/>
      <c r="T27" s="2"/>
      <c r="U27" s="2"/>
      <c r="V27" s="2"/>
      <c r="W27" s="2"/>
      <c r="X27" s="2"/>
      <c r="Y27" s="2"/>
      <c r="Z27" s="2"/>
      <c r="AA27" s="2"/>
      <c r="AB27" s="2"/>
      <c r="AC27" s="2"/>
    </row>
    <row r="28" spans="1:29" x14ac:dyDescent="0.3">
      <c r="A28" s="2"/>
      <c r="B28" s="2"/>
      <c r="C28" s="2"/>
      <c r="D28" s="2"/>
      <c r="E28" s="11"/>
      <c r="F28" s="5"/>
      <c r="G28" s="5"/>
      <c r="H28" s="5"/>
      <c r="I28" s="2"/>
      <c r="J28" s="2"/>
      <c r="K28" s="2"/>
      <c r="L28" s="2"/>
      <c r="M28" s="2"/>
      <c r="N28" s="2"/>
      <c r="O28" s="2"/>
      <c r="P28" s="2"/>
      <c r="Q28" s="2"/>
      <c r="R28" s="2"/>
      <c r="S28" s="2"/>
      <c r="T28" s="2"/>
      <c r="U28" s="2"/>
      <c r="V28" s="2"/>
      <c r="W28" s="2"/>
      <c r="X28" s="2"/>
      <c r="Y28" s="2"/>
      <c r="Z28" s="2"/>
      <c r="AA28" s="2"/>
      <c r="AB28" s="2"/>
      <c r="AC28" s="2"/>
    </row>
    <row r="29" spans="1:29" x14ac:dyDescent="0.3">
      <c r="A29" s="2"/>
      <c r="B29" s="2"/>
      <c r="C29" s="2"/>
      <c r="D29" s="2"/>
      <c r="E29" s="11"/>
      <c r="F29" s="5"/>
      <c r="G29" s="5"/>
      <c r="H29" s="5"/>
      <c r="I29" s="2"/>
      <c r="J29" s="2"/>
      <c r="K29" s="2"/>
      <c r="L29" s="2"/>
      <c r="M29" s="2"/>
      <c r="N29" s="2"/>
      <c r="O29" s="2"/>
      <c r="P29" s="2"/>
      <c r="Q29" s="2"/>
      <c r="R29" s="2"/>
      <c r="S29" s="2"/>
      <c r="T29" s="2"/>
      <c r="U29" s="2"/>
      <c r="V29" s="2"/>
      <c r="W29" s="2"/>
      <c r="X29" s="2"/>
      <c r="Y29" s="2"/>
      <c r="Z29" s="2"/>
      <c r="AA29" s="2"/>
      <c r="AB29" s="2"/>
      <c r="AC29" s="2"/>
    </row>
    <row r="30" spans="1:29" x14ac:dyDescent="0.3">
      <c r="A30" s="2"/>
      <c r="B30" s="2"/>
      <c r="C30" s="2"/>
      <c r="D30" s="2"/>
      <c r="E30" s="11"/>
      <c r="F30" s="5"/>
      <c r="G30" s="5"/>
      <c r="H30" s="5"/>
      <c r="I30" s="2"/>
      <c r="J30" s="2"/>
      <c r="K30" s="2"/>
      <c r="L30" s="2"/>
      <c r="M30" s="2"/>
      <c r="N30" s="2"/>
      <c r="O30" s="2"/>
      <c r="P30" s="2"/>
      <c r="Q30" s="2"/>
      <c r="R30" s="2"/>
      <c r="S30" s="2"/>
      <c r="T30" s="2"/>
      <c r="U30" s="2"/>
      <c r="V30" s="2"/>
      <c r="W30" s="2"/>
      <c r="X30" s="2"/>
      <c r="Y30" s="2"/>
      <c r="Z30" s="2"/>
      <c r="AA30" s="2"/>
      <c r="AB30" s="2"/>
      <c r="AC30" s="2"/>
    </row>
    <row r="31" spans="1:29" x14ac:dyDescent="0.3">
      <c r="A31" s="2"/>
      <c r="B31" s="2"/>
      <c r="C31" s="2"/>
      <c r="D31" s="2"/>
      <c r="E31" s="11"/>
      <c r="F31" s="5"/>
      <c r="G31" s="5"/>
      <c r="H31" s="5"/>
      <c r="I31" s="2"/>
      <c r="J31" s="2"/>
      <c r="K31" s="2"/>
      <c r="L31" s="2"/>
      <c r="M31" s="2"/>
      <c r="N31" s="2"/>
      <c r="O31" s="2"/>
      <c r="P31" s="2"/>
      <c r="Q31" s="2"/>
      <c r="R31" s="2"/>
      <c r="S31" s="2"/>
      <c r="T31" s="2"/>
      <c r="U31" s="2"/>
      <c r="V31" s="2"/>
      <c r="W31" s="2"/>
      <c r="X31" s="2"/>
      <c r="Y31" s="2"/>
      <c r="Z31" s="2"/>
      <c r="AA31" s="2"/>
      <c r="AB31" s="2"/>
      <c r="AC31" s="2"/>
    </row>
    <row r="32" spans="1:29" x14ac:dyDescent="0.3">
      <c r="A32" s="2"/>
      <c r="B32" s="2"/>
      <c r="C32" s="2"/>
      <c r="D32" s="2"/>
      <c r="E32" s="11"/>
      <c r="F32" s="5"/>
      <c r="G32" s="5"/>
      <c r="H32" s="5"/>
      <c r="I32" s="2"/>
      <c r="J32" s="2"/>
      <c r="K32" s="2"/>
      <c r="L32" s="2"/>
      <c r="M32" s="2"/>
      <c r="N32" s="2"/>
      <c r="O32" s="2"/>
      <c r="P32" s="2"/>
      <c r="Q32" s="2"/>
      <c r="R32" s="2"/>
      <c r="S32" s="2"/>
      <c r="T32" s="2"/>
      <c r="U32" s="2"/>
      <c r="V32" s="2"/>
      <c r="W32" s="2"/>
      <c r="X32" s="2"/>
      <c r="Y32" s="2"/>
      <c r="Z32" s="2"/>
      <c r="AA32" s="2"/>
      <c r="AB32" s="2"/>
      <c r="AC32" s="2"/>
    </row>
    <row r="33" spans="1:29" x14ac:dyDescent="0.3">
      <c r="A33" s="2"/>
      <c r="B33" s="2"/>
      <c r="C33" s="2"/>
      <c r="D33" s="2"/>
      <c r="E33" s="11"/>
      <c r="F33" s="5"/>
      <c r="G33" s="5"/>
      <c r="H33" s="5"/>
      <c r="I33" s="2"/>
      <c r="J33" s="2"/>
      <c r="K33" s="2"/>
      <c r="L33" s="2"/>
      <c r="M33" s="2"/>
      <c r="N33" s="2"/>
      <c r="O33" s="2"/>
      <c r="P33" s="2"/>
      <c r="Q33" s="2"/>
      <c r="R33" s="2"/>
      <c r="S33" s="2"/>
      <c r="T33" s="2"/>
      <c r="U33" s="2"/>
      <c r="V33" s="2"/>
      <c r="W33" s="2"/>
      <c r="X33" s="2"/>
      <c r="Y33" s="2"/>
      <c r="Z33" s="2"/>
      <c r="AA33" s="2"/>
      <c r="AB33" s="2"/>
      <c r="AC33" s="2"/>
    </row>
    <row r="34" spans="1:29" x14ac:dyDescent="0.3">
      <c r="A34" s="2"/>
      <c r="B34" s="2"/>
      <c r="C34" s="2"/>
      <c r="D34" s="2"/>
      <c r="E34" s="11"/>
      <c r="F34" s="5"/>
      <c r="G34" s="5"/>
      <c r="H34" s="5"/>
      <c r="I34" s="2"/>
      <c r="J34" s="2"/>
      <c r="K34" s="2"/>
      <c r="L34" s="2"/>
      <c r="M34" s="2"/>
      <c r="N34" s="2"/>
      <c r="O34" s="2"/>
      <c r="P34" s="2"/>
      <c r="Q34" s="2"/>
      <c r="R34" s="2"/>
      <c r="S34" s="2"/>
      <c r="T34" s="2"/>
      <c r="U34" s="2"/>
      <c r="V34" s="2"/>
      <c r="W34" s="2"/>
      <c r="X34" s="2"/>
      <c r="Y34" s="2"/>
      <c r="Z34" s="2"/>
      <c r="AA34" s="2"/>
      <c r="AB34" s="2"/>
      <c r="AC34" s="2"/>
    </row>
    <row r="35" spans="1:29" x14ac:dyDescent="0.3">
      <c r="A35" s="2"/>
      <c r="B35" s="2"/>
      <c r="C35" s="2"/>
      <c r="D35" s="2"/>
      <c r="E35" s="11"/>
      <c r="F35" s="5"/>
      <c r="G35" s="5"/>
      <c r="H35" s="5"/>
      <c r="I35" s="2"/>
      <c r="J35" s="2"/>
      <c r="K35" s="2"/>
      <c r="L35" s="2"/>
      <c r="M35" s="2"/>
      <c r="N35" s="2"/>
      <c r="O35" s="2"/>
      <c r="P35" s="2"/>
      <c r="Q35" s="2"/>
      <c r="R35" s="2"/>
      <c r="S35" s="2"/>
      <c r="T35" s="2"/>
      <c r="U35" s="2"/>
      <c r="V35" s="2"/>
      <c r="W35" s="2"/>
      <c r="X35" s="2"/>
      <c r="Y35" s="2"/>
      <c r="Z35" s="2"/>
      <c r="AA35" s="2"/>
      <c r="AB35" s="2"/>
      <c r="AC35" s="2"/>
    </row>
    <row r="36" spans="1:29" x14ac:dyDescent="0.3">
      <c r="A36" s="2"/>
      <c r="B36" s="2"/>
      <c r="C36" s="2"/>
      <c r="D36" s="2"/>
      <c r="E36" s="11"/>
      <c r="F36" s="5"/>
      <c r="G36" s="5"/>
      <c r="H36" s="5"/>
      <c r="I36" s="2"/>
      <c r="J36" s="2"/>
      <c r="K36" s="2"/>
      <c r="L36" s="2"/>
      <c r="M36" s="2"/>
      <c r="N36" s="2"/>
      <c r="O36" s="2"/>
      <c r="P36" s="2"/>
      <c r="Q36" s="2"/>
      <c r="R36" s="2"/>
      <c r="S36" s="2"/>
      <c r="T36" s="2"/>
      <c r="U36" s="2"/>
      <c r="V36" s="2"/>
      <c r="W36" s="2"/>
      <c r="X36" s="2"/>
      <c r="Y36" s="2"/>
      <c r="Z36" s="2"/>
      <c r="AA36" s="2"/>
      <c r="AB36" s="2"/>
      <c r="AC36" s="2"/>
    </row>
    <row r="37" spans="1:29" x14ac:dyDescent="0.3">
      <c r="A37" s="2"/>
      <c r="B37" s="2"/>
      <c r="C37" s="2"/>
      <c r="D37" s="2"/>
      <c r="E37" s="11"/>
      <c r="F37" s="5"/>
      <c r="G37" s="5"/>
      <c r="H37" s="5"/>
      <c r="I37" s="2"/>
      <c r="J37" s="2"/>
      <c r="K37" s="2"/>
      <c r="L37" s="2"/>
      <c r="M37" s="2"/>
      <c r="N37" s="2"/>
      <c r="O37" s="2"/>
      <c r="P37" s="2"/>
      <c r="Q37" s="2"/>
      <c r="R37" s="2"/>
      <c r="S37" s="2"/>
      <c r="T37" s="2"/>
      <c r="U37" s="2"/>
      <c r="V37" s="2"/>
      <c r="W37" s="2"/>
      <c r="X37" s="2"/>
      <c r="Y37" s="2"/>
      <c r="Z37" s="2"/>
      <c r="AA37" s="2"/>
      <c r="AB37" s="2"/>
      <c r="AC37" s="2"/>
    </row>
    <row r="38" spans="1:29" x14ac:dyDescent="0.3">
      <c r="A38" s="2"/>
      <c r="B38" s="2"/>
      <c r="C38" s="2"/>
      <c r="D38" s="2"/>
      <c r="E38" s="11"/>
      <c r="F38" s="5"/>
      <c r="G38" s="5"/>
      <c r="H38" s="5"/>
      <c r="I38" s="2"/>
      <c r="J38" s="2"/>
      <c r="K38" s="2"/>
      <c r="L38" s="2"/>
      <c r="M38" s="2"/>
      <c r="N38" s="2"/>
      <c r="O38" s="2"/>
      <c r="P38" s="2"/>
      <c r="Q38" s="2"/>
      <c r="R38" s="2"/>
      <c r="S38" s="2"/>
      <c r="T38" s="2"/>
      <c r="U38" s="2"/>
      <c r="V38" s="2"/>
      <c r="W38" s="2"/>
      <c r="X38" s="2"/>
      <c r="Y38" s="2"/>
      <c r="Z38" s="2"/>
      <c r="AA38" s="2"/>
      <c r="AB38" s="2"/>
      <c r="AC38" s="2"/>
    </row>
    <row r="39" spans="1:29" x14ac:dyDescent="0.3">
      <c r="A39" s="2"/>
      <c r="B39" s="2"/>
      <c r="C39" s="2"/>
      <c r="D39" s="2"/>
      <c r="E39" s="11"/>
      <c r="F39" s="5"/>
      <c r="G39" s="5"/>
      <c r="H39" s="5"/>
      <c r="I39" s="2"/>
      <c r="J39" s="2"/>
      <c r="K39" s="2"/>
      <c r="L39" s="2"/>
      <c r="M39" s="2"/>
      <c r="N39" s="2"/>
      <c r="O39" s="2"/>
      <c r="P39" s="2"/>
      <c r="Q39" s="2"/>
      <c r="R39" s="2"/>
      <c r="S39" s="2"/>
      <c r="T39" s="2"/>
      <c r="U39" s="2"/>
      <c r="V39" s="2"/>
      <c r="W39" s="2"/>
      <c r="X39" s="2"/>
      <c r="Y39" s="2"/>
      <c r="Z39" s="2"/>
      <c r="AA39" s="2"/>
      <c r="AB39" s="2"/>
      <c r="AC39" s="2"/>
    </row>
    <row r="40" spans="1:29" x14ac:dyDescent="0.3">
      <c r="A40" s="2"/>
      <c r="B40" s="2"/>
      <c r="C40" s="2"/>
      <c r="D40" s="2"/>
      <c r="E40" s="11"/>
      <c r="F40" s="5"/>
      <c r="G40" s="5"/>
      <c r="H40" s="5"/>
      <c r="I40" s="2"/>
      <c r="J40" s="2"/>
      <c r="K40" s="2"/>
      <c r="L40" s="2"/>
      <c r="M40" s="2"/>
      <c r="N40" s="2"/>
      <c r="O40" s="2"/>
      <c r="P40" s="2"/>
      <c r="Q40" s="2"/>
      <c r="R40" s="2"/>
      <c r="S40" s="2"/>
      <c r="T40" s="2"/>
      <c r="U40" s="2"/>
      <c r="V40" s="2"/>
      <c r="W40" s="2"/>
      <c r="X40" s="2"/>
      <c r="Y40" s="2"/>
      <c r="Z40" s="2"/>
      <c r="AA40" s="2"/>
      <c r="AB40" s="2"/>
      <c r="AC40" s="2"/>
    </row>
    <row r="41" spans="1:29" x14ac:dyDescent="0.3">
      <c r="A41" s="2"/>
      <c r="B41" s="2"/>
      <c r="C41" s="2"/>
      <c r="D41" s="2"/>
      <c r="E41" s="11"/>
      <c r="F41" s="5"/>
      <c r="G41" s="5"/>
      <c r="H41" s="5"/>
      <c r="I41" s="2"/>
      <c r="J41" s="2"/>
      <c r="K41" s="2"/>
      <c r="L41" s="2"/>
      <c r="M41" s="2"/>
      <c r="N41" s="2"/>
      <c r="O41" s="2"/>
      <c r="P41" s="2"/>
      <c r="Q41" s="2"/>
      <c r="R41" s="2"/>
      <c r="S41" s="2"/>
      <c r="T41" s="2"/>
      <c r="U41" s="2"/>
      <c r="V41" s="2"/>
      <c r="W41" s="2"/>
      <c r="X41" s="2"/>
      <c r="Y41" s="2"/>
      <c r="Z41" s="2"/>
      <c r="AA41" s="2"/>
      <c r="AB41" s="2"/>
      <c r="AC41" s="2"/>
    </row>
    <row r="42" spans="1:29" x14ac:dyDescent="0.3">
      <c r="A42" s="2"/>
      <c r="B42" s="2"/>
      <c r="C42" s="2"/>
      <c r="D42" s="2"/>
      <c r="E42" s="11"/>
      <c r="F42" s="5"/>
      <c r="G42" s="5"/>
      <c r="H42" s="5"/>
      <c r="I42" s="2"/>
      <c r="J42" s="2"/>
      <c r="K42" s="2"/>
      <c r="L42" s="2"/>
      <c r="M42" s="2"/>
      <c r="N42" s="2"/>
      <c r="O42" s="2"/>
      <c r="P42" s="2"/>
      <c r="Q42" s="2"/>
      <c r="R42" s="2"/>
      <c r="S42" s="2"/>
      <c r="T42" s="2"/>
      <c r="U42" s="2"/>
      <c r="V42" s="2"/>
      <c r="W42" s="2"/>
      <c r="X42" s="2"/>
      <c r="Y42" s="2"/>
      <c r="Z42" s="2"/>
      <c r="AA42" s="2"/>
      <c r="AB42" s="2"/>
      <c r="AC42" s="2"/>
    </row>
    <row r="43" spans="1:29" x14ac:dyDescent="0.3">
      <c r="A43" s="2"/>
      <c r="B43" s="2"/>
      <c r="C43" s="2"/>
      <c r="D43" s="2"/>
      <c r="E43" s="11"/>
      <c r="F43" s="5"/>
      <c r="G43" s="5"/>
      <c r="H43" s="5"/>
      <c r="I43" s="2"/>
      <c r="J43" s="2"/>
      <c r="K43" s="2"/>
      <c r="L43" s="2"/>
      <c r="M43" s="2"/>
      <c r="N43" s="2"/>
      <c r="O43" s="2"/>
      <c r="P43" s="2"/>
      <c r="Q43" s="2"/>
      <c r="R43" s="2"/>
      <c r="S43" s="2"/>
      <c r="T43" s="2"/>
      <c r="U43" s="2"/>
      <c r="V43" s="2"/>
      <c r="W43" s="2"/>
      <c r="X43" s="2"/>
      <c r="Y43" s="2"/>
      <c r="Z43" s="2"/>
      <c r="AA43" s="2"/>
      <c r="AB43" s="2"/>
      <c r="AC43" s="2"/>
    </row>
    <row r="44" spans="1:29" x14ac:dyDescent="0.3">
      <c r="A44" s="2"/>
      <c r="B44" s="2"/>
      <c r="C44" s="2"/>
      <c r="D44" s="2"/>
      <c r="E44" s="11"/>
      <c r="F44" s="5"/>
      <c r="G44" s="5"/>
      <c r="H44" s="5"/>
      <c r="I44" s="2"/>
      <c r="J44" s="2"/>
      <c r="K44" s="2"/>
      <c r="L44" s="2"/>
      <c r="M44" s="2"/>
      <c r="N44" s="2"/>
      <c r="O44" s="2"/>
      <c r="P44" s="2"/>
      <c r="Q44" s="2"/>
      <c r="R44" s="2"/>
      <c r="S44" s="2"/>
      <c r="T44" s="2"/>
      <c r="U44" s="2"/>
      <c r="V44" s="2"/>
      <c r="W44" s="2"/>
      <c r="X44" s="2"/>
      <c r="Y44" s="2"/>
      <c r="Z44" s="2"/>
      <c r="AA44" s="2"/>
      <c r="AB44" s="2"/>
      <c r="AC44" s="2"/>
    </row>
    <row r="45" spans="1:29" x14ac:dyDescent="0.3">
      <c r="A45" s="2"/>
      <c r="B45" s="2"/>
      <c r="C45" s="2"/>
      <c r="D45" s="2"/>
      <c r="E45" s="11"/>
      <c r="F45" s="5"/>
      <c r="G45" s="5"/>
      <c r="H45" s="5"/>
      <c r="I45" s="2"/>
      <c r="J45" s="2"/>
      <c r="K45" s="2"/>
      <c r="L45" s="2"/>
      <c r="M45" s="2"/>
      <c r="N45" s="2"/>
      <c r="O45" s="2"/>
      <c r="P45" s="2"/>
      <c r="Q45" s="2"/>
      <c r="R45" s="2"/>
      <c r="S45" s="2"/>
      <c r="T45" s="2"/>
      <c r="U45" s="2"/>
      <c r="V45" s="2"/>
      <c r="W45" s="2"/>
      <c r="X45" s="2"/>
      <c r="Y45" s="2"/>
      <c r="Z45" s="2"/>
      <c r="AA45" s="2"/>
      <c r="AB45" s="2"/>
      <c r="AC45" s="2"/>
    </row>
    <row r="46" spans="1:29" x14ac:dyDescent="0.3">
      <c r="A46" s="2"/>
      <c r="B46" s="2"/>
      <c r="C46" s="2"/>
      <c r="D46" s="2"/>
      <c r="E46" s="11"/>
      <c r="F46" s="5"/>
      <c r="G46" s="5"/>
      <c r="H46" s="5"/>
      <c r="I46" s="2"/>
      <c r="J46" s="2"/>
      <c r="K46" s="2"/>
      <c r="L46" s="2"/>
      <c r="M46" s="2"/>
      <c r="N46" s="2"/>
      <c r="O46" s="2"/>
      <c r="P46" s="2"/>
      <c r="Q46" s="2"/>
      <c r="R46" s="2"/>
      <c r="S46" s="2"/>
      <c r="T46" s="2"/>
      <c r="U46" s="2"/>
      <c r="V46" s="2"/>
      <c r="W46" s="2"/>
      <c r="X46" s="2"/>
      <c r="Y46" s="2"/>
      <c r="Z46" s="2"/>
      <c r="AA46" s="2"/>
      <c r="AB46" s="2"/>
      <c r="AC46" s="2"/>
    </row>
    <row r="47" spans="1:29" x14ac:dyDescent="0.3">
      <c r="A47" s="2"/>
      <c r="B47" s="2"/>
      <c r="C47" s="2"/>
      <c r="D47" s="2"/>
      <c r="E47" s="11"/>
      <c r="F47" s="5"/>
      <c r="G47" s="5"/>
      <c r="H47" s="5"/>
      <c r="I47" s="2"/>
      <c r="J47" s="2"/>
      <c r="K47" s="2"/>
      <c r="L47" s="2"/>
      <c r="M47" s="2"/>
      <c r="N47" s="2"/>
      <c r="O47" s="2"/>
      <c r="P47" s="2"/>
      <c r="Q47" s="2"/>
      <c r="R47" s="2"/>
      <c r="S47" s="2"/>
      <c r="T47" s="2"/>
      <c r="U47" s="2"/>
      <c r="V47" s="2"/>
      <c r="W47" s="2"/>
      <c r="X47" s="2"/>
      <c r="Y47" s="2"/>
      <c r="Z47" s="2"/>
      <c r="AA47" s="2"/>
      <c r="AB47" s="2"/>
      <c r="AC47" s="2"/>
    </row>
    <row r="48" spans="1:29" x14ac:dyDescent="0.3">
      <c r="A48" s="2"/>
      <c r="B48" s="2"/>
      <c r="C48" s="2"/>
      <c r="D48" s="2"/>
      <c r="E48" s="11"/>
      <c r="F48" s="5"/>
      <c r="G48" s="5"/>
      <c r="H48" s="5"/>
      <c r="I48" s="2"/>
      <c r="J48" s="2"/>
      <c r="K48" s="2"/>
      <c r="L48" s="2"/>
      <c r="M48" s="2"/>
      <c r="N48" s="2"/>
      <c r="O48" s="2"/>
      <c r="P48" s="2"/>
      <c r="Q48" s="2"/>
      <c r="R48" s="2"/>
      <c r="S48" s="2"/>
      <c r="T48" s="2"/>
      <c r="U48" s="2"/>
      <c r="V48" s="2"/>
      <c r="W48" s="2"/>
      <c r="X48" s="2"/>
      <c r="Y48" s="2"/>
      <c r="Z48" s="2"/>
      <c r="AA48" s="2"/>
      <c r="AB48" s="2"/>
      <c r="AC48" s="2"/>
    </row>
    <row r="49" spans="1:29" x14ac:dyDescent="0.3">
      <c r="A49" s="2"/>
      <c r="B49" s="2"/>
      <c r="C49" s="2"/>
      <c r="D49" s="2"/>
      <c r="E49" s="11"/>
      <c r="F49" s="5"/>
      <c r="G49" s="5"/>
      <c r="H49" s="5"/>
      <c r="I49" s="2"/>
      <c r="J49" s="2"/>
      <c r="K49" s="2"/>
      <c r="L49" s="2"/>
      <c r="M49" s="2"/>
      <c r="N49" s="2"/>
      <c r="O49" s="2"/>
      <c r="P49" s="2"/>
      <c r="Q49" s="2"/>
      <c r="R49" s="2"/>
      <c r="S49" s="2"/>
      <c r="T49" s="2"/>
      <c r="U49" s="2"/>
      <c r="V49" s="2"/>
      <c r="W49" s="2"/>
      <c r="X49" s="2"/>
      <c r="Y49" s="2"/>
      <c r="Z49" s="2"/>
      <c r="AA49" s="2"/>
      <c r="AB49" s="2"/>
      <c r="AC49" s="2"/>
    </row>
    <row r="50" spans="1:29" x14ac:dyDescent="0.3">
      <c r="A50" s="2"/>
      <c r="B50" s="2"/>
      <c r="C50" s="2"/>
      <c r="D50" s="2"/>
      <c r="E50" s="11"/>
      <c r="F50" s="5"/>
      <c r="G50" s="5"/>
      <c r="H50" s="5"/>
      <c r="I50" s="2"/>
      <c r="J50" s="2"/>
      <c r="K50" s="2"/>
      <c r="L50" s="2"/>
      <c r="M50" s="2"/>
      <c r="N50" s="2"/>
      <c r="O50" s="2"/>
      <c r="P50" s="2"/>
      <c r="Q50" s="2"/>
      <c r="R50" s="2"/>
      <c r="S50" s="2"/>
      <c r="T50" s="2"/>
      <c r="U50" s="2"/>
      <c r="V50" s="2"/>
      <c r="W50" s="2"/>
      <c r="X50" s="2"/>
      <c r="Y50" s="2"/>
      <c r="Z50" s="2"/>
      <c r="AA50" s="2"/>
      <c r="AB50" s="2"/>
      <c r="AC50" s="2"/>
    </row>
    <row r="51" spans="1:29" x14ac:dyDescent="0.3">
      <c r="A51" s="2"/>
      <c r="B51" s="2"/>
      <c r="C51" s="2"/>
      <c r="D51" s="2"/>
      <c r="E51" s="11"/>
      <c r="F51" s="5"/>
      <c r="G51" s="5"/>
      <c r="H51" s="5"/>
      <c r="I51" s="2"/>
      <c r="J51" s="2"/>
      <c r="K51" s="2"/>
      <c r="L51" s="2"/>
      <c r="M51" s="2"/>
      <c r="N51" s="2"/>
      <c r="O51" s="2"/>
      <c r="P51" s="2"/>
      <c r="Q51" s="2"/>
      <c r="R51" s="2"/>
      <c r="S51" s="2"/>
      <c r="T51" s="2"/>
      <c r="U51" s="2"/>
      <c r="V51" s="2"/>
      <c r="W51" s="2"/>
      <c r="X51" s="2"/>
      <c r="Y51" s="2"/>
      <c r="Z51" s="2"/>
      <c r="AA51" s="2"/>
      <c r="AB51" s="2"/>
      <c r="AC51" s="2"/>
    </row>
    <row r="52" spans="1:29" x14ac:dyDescent="0.3">
      <c r="A52" s="2"/>
      <c r="B52" s="2"/>
      <c r="C52" s="2"/>
      <c r="D52" s="2"/>
      <c r="E52" s="11"/>
      <c r="F52" s="5"/>
      <c r="G52" s="5"/>
      <c r="H52" s="5"/>
      <c r="I52" s="2"/>
      <c r="J52" s="2"/>
      <c r="K52" s="2"/>
      <c r="L52" s="2"/>
      <c r="M52" s="2"/>
      <c r="N52" s="2"/>
      <c r="O52" s="2"/>
      <c r="P52" s="2"/>
      <c r="Q52" s="2"/>
      <c r="R52" s="2"/>
      <c r="S52" s="2"/>
      <c r="T52" s="2"/>
      <c r="U52" s="2"/>
      <c r="V52" s="2"/>
      <c r="W52" s="2"/>
      <c r="X52" s="2"/>
      <c r="Y52" s="2"/>
      <c r="Z52" s="2"/>
      <c r="AA52" s="2"/>
      <c r="AB52" s="2"/>
      <c r="AC52" s="2"/>
    </row>
    <row r="53" spans="1:29" x14ac:dyDescent="0.3">
      <c r="A53" s="2"/>
      <c r="B53" s="2"/>
      <c r="C53" s="2"/>
      <c r="D53" s="2"/>
      <c r="E53" s="11"/>
      <c r="F53" s="5"/>
      <c r="G53" s="5"/>
      <c r="H53" s="5"/>
      <c r="I53" s="2"/>
      <c r="J53" s="2"/>
      <c r="K53" s="2"/>
      <c r="L53" s="2"/>
      <c r="M53" s="2"/>
      <c r="N53" s="2"/>
      <c r="O53" s="2"/>
      <c r="P53" s="2"/>
      <c r="Q53" s="2"/>
      <c r="R53" s="2"/>
      <c r="S53" s="2"/>
      <c r="T53" s="2"/>
      <c r="U53" s="2"/>
      <c r="V53" s="2"/>
      <c r="W53" s="2"/>
      <c r="X53" s="2"/>
      <c r="Y53" s="2"/>
      <c r="Z53" s="2"/>
      <c r="AA53" s="2"/>
      <c r="AB53" s="2"/>
      <c r="AC53" s="2"/>
    </row>
    <row r="54" spans="1:29" x14ac:dyDescent="0.3">
      <c r="A54" s="2"/>
      <c r="B54" s="2"/>
      <c r="C54" s="2"/>
      <c r="D54" s="2"/>
      <c r="E54" s="11"/>
      <c r="F54" s="5"/>
      <c r="G54" s="5"/>
      <c r="H54" s="5"/>
      <c r="I54" s="2"/>
      <c r="J54" s="2"/>
      <c r="K54" s="2"/>
      <c r="L54" s="2"/>
      <c r="M54" s="2"/>
      <c r="N54" s="2"/>
      <c r="O54" s="2"/>
      <c r="P54" s="2"/>
      <c r="Q54" s="2"/>
      <c r="R54" s="2"/>
      <c r="S54" s="2"/>
      <c r="T54" s="2"/>
      <c r="U54" s="2"/>
      <c r="V54" s="2"/>
      <c r="W54" s="2"/>
      <c r="X54" s="2"/>
      <c r="Y54" s="2"/>
      <c r="Z54" s="2"/>
      <c r="AA54" s="2"/>
      <c r="AB54" s="2"/>
      <c r="AC54" s="2"/>
    </row>
    <row r="55" spans="1:29" x14ac:dyDescent="0.3">
      <c r="A55" s="2"/>
      <c r="B55" s="2"/>
      <c r="C55" s="2"/>
      <c r="D55" s="2"/>
      <c r="E55" s="11"/>
      <c r="F55" s="5"/>
      <c r="G55" s="5"/>
      <c r="H55" s="5"/>
      <c r="I55" s="2"/>
      <c r="J55" s="2"/>
      <c r="K55" s="2"/>
      <c r="L55" s="2"/>
      <c r="M55" s="2"/>
      <c r="N55" s="2"/>
      <c r="O55" s="2"/>
      <c r="P55" s="2"/>
      <c r="Q55" s="2"/>
      <c r="R55" s="2"/>
      <c r="S55" s="2"/>
      <c r="T55" s="2"/>
      <c r="U55" s="2"/>
      <c r="V55" s="2"/>
      <c r="W55" s="2"/>
      <c r="X55" s="2"/>
      <c r="Y55" s="2"/>
      <c r="Z55" s="2"/>
      <c r="AA55" s="2"/>
      <c r="AB55" s="2"/>
      <c r="AC55" s="2"/>
    </row>
    <row r="56" spans="1:29" x14ac:dyDescent="0.3">
      <c r="A56" s="2"/>
      <c r="B56" s="2"/>
      <c r="C56" s="2"/>
      <c r="D56" s="2"/>
      <c r="E56" s="11"/>
      <c r="F56" s="5"/>
      <c r="G56" s="5"/>
      <c r="H56" s="5"/>
      <c r="I56" s="2"/>
      <c r="J56" s="2"/>
      <c r="K56" s="2"/>
      <c r="L56" s="2"/>
      <c r="M56" s="2"/>
      <c r="N56" s="2"/>
      <c r="O56" s="2"/>
      <c r="P56" s="2"/>
      <c r="Q56" s="2"/>
      <c r="R56" s="2"/>
      <c r="S56" s="2"/>
      <c r="T56" s="2"/>
      <c r="U56" s="2"/>
      <c r="V56" s="2"/>
      <c r="W56" s="2"/>
      <c r="X56" s="2"/>
      <c r="Y56" s="2"/>
      <c r="Z56" s="2"/>
      <c r="AA56" s="2"/>
      <c r="AB56" s="2"/>
      <c r="AC56" s="2"/>
    </row>
    <row r="57" spans="1:29" x14ac:dyDescent="0.3">
      <c r="A57" s="2"/>
      <c r="B57" s="2"/>
      <c r="C57" s="2"/>
      <c r="D57" s="2"/>
      <c r="E57" s="11"/>
      <c r="F57" s="5"/>
      <c r="G57" s="5"/>
      <c r="H57" s="5"/>
      <c r="I57" s="2"/>
      <c r="J57" s="2"/>
      <c r="K57" s="2"/>
      <c r="L57" s="2"/>
      <c r="M57" s="2"/>
      <c r="N57" s="2"/>
      <c r="O57" s="2"/>
      <c r="P57" s="2"/>
      <c r="Q57" s="2"/>
      <c r="R57" s="2"/>
      <c r="S57" s="2"/>
      <c r="T57" s="2"/>
      <c r="U57" s="2"/>
      <c r="V57" s="2"/>
      <c r="W57" s="2"/>
      <c r="X57" s="2"/>
      <c r="Y57" s="2"/>
      <c r="Z57" s="2"/>
      <c r="AA57" s="2"/>
      <c r="AB57" s="2"/>
      <c r="AC57" s="2"/>
    </row>
    <row r="58" spans="1:29" x14ac:dyDescent="0.3">
      <c r="A58" s="2"/>
      <c r="B58" s="2"/>
      <c r="C58" s="2"/>
      <c r="D58" s="2"/>
      <c r="E58" s="11"/>
      <c r="F58" s="5"/>
      <c r="G58" s="5"/>
      <c r="H58" s="5"/>
      <c r="I58" s="2"/>
      <c r="J58" s="2"/>
      <c r="K58" s="2"/>
      <c r="L58" s="2"/>
      <c r="M58" s="2"/>
      <c r="N58" s="2"/>
      <c r="O58" s="2"/>
      <c r="P58" s="2"/>
      <c r="Q58" s="2"/>
      <c r="R58" s="2"/>
      <c r="S58" s="2"/>
      <c r="T58" s="2"/>
      <c r="U58" s="2"/>
      <c r="V58" s="2"/>
      <c r="W58" s="2"/>
      <c r="X58" s="2"/>
      <c r="Y58" s="2"/>
      <c r="Z58" s="2"/>
      <c r="AA58" s="2"/>
      <c r="AB58" s="2"/>
      <c r="AC58" s="2"/>
    </row>
    <row r="59" spans="1:29" x14ac:dyDescent="0.3">
      <c r="K59" s="2"/>
      <c r="L59" s="2"/>
      <c r="M59" s="2"/>
      <c r="N59" s="2"/>
      <c r="O59" s="2"/>
      <c r="P59" s="2"/>
      <c r="Q59" s="2"/>
      <c r="R59" s="2"/>
      <c r="S59" s="2"/>
      <c r="T59" s="2"/>
      <c r="U59" s="2"/>
      <c r="V59" s="2"/>
      <c r="W59" s="2"/>
      <c r="X59" s="2"/>
      <c r="Y59" s="2"/>
      <c r="Z59" s="2"/>
      <c r="AA59" s="2"/>
      <c r="AB59" s="2"/>
      <c r="AC59" s="2"/>
    </row>
    <row r="60" spans="1:29" x14ac:dyDescent="0.3">
      <c r="K60" s="2"/>
      <c r="L60" s="2"/>
      <c r="M60" s="2"/>
      <c r="N60" s="2"/>
      <c r="O60" s="2"/>
      <c r="P60" s="2"/>
      <c r="Q60" s="2"/>
      <c r="R60" s="2"/>
      <c r="S60" s="2"/>
      <c r="T60" s="2"/>
      <c r="U60" s="2"/>
      <c r="V60" s="2"/>
      <c r="W60" s="2"/>
      <c r="X60" s="2"/>
      <c r="Y60" s="2"/>
      <c r="Z60" s="2"/>
      <c r="AA60" s="2"/>
      <c r="AB60" s="2"/>
      <c r="AC60" s="2"/>
    </row>
    <row r="61" spans="1:29" x14ac:dyDescent="0.3">
      <c r="K61" s="2"/>
      <c r="L61" s="2"/>
      <c r="M61" s="2"/>
      <c r="N61" s="2"/>
      <c r="O61" s="2"/>
      <c r="P61" s="2"/>
      <c r="Q61" s="2"/>
      <c r="R61" s="2"/>
      <c r="S61" s="2"/>
      <c r="T61" s="2"/>
      <c r="U61" s="2"/>
      <c r="V61" s="2"/>
      <c r="W61" s="2"/>
      <c r="X61" s="2"/>
      <c r="Y61" s="2"/>
      <c r="Z61" s="2"/>
      <c r="AA61" s="2"/>
      <c r="AB61" s="2"/>
      <c r="AC61" s="2"/>
    </row>
    <row r="62" spans="1:29" x14ac:dyDescent="0.3">
      <c r="K62" s="2"/>
      <c r="L62" s="2"/>
      <c r="M62" s="2"/>
      <c r="N62" s="2"/>
      <c r="O62" s="2"/>
      <c r="P62" s="2"/>
      <c r="Q62" s="2"/>
      <c r="R62" s="2"/>
      <c r="S62" s="2"/>
      <c r="T62" s="2"/>
      <c r="U62" s="2"/>
      <c r="V62" s="2"/>
      <c r="W62" s="2"/>
      <c r="X62" s="2"/>
      <c r="Y62" s="2"/>
      <c r="Z62" s="2"/>
      <c r="AA62" s="2"/>
      <c r="AB62" s="2"/>
      <c r="AC62" s="2"/>
    </row>
    <row r="63" spans="1:29" x14ac:dyDescent="0.3">
      <c r="K63" s="2"/>
      <c r="L63" s="2"/>
      <c r="M63" s="2"/>
      <c r="N63" s="2"/>
      <c r="O63" s="2"/>
      <c r="P63" s="2"/>
      <c r="Q63" s="2"/>
      <c r="R63" s="2"/>
      <c r="S63" s="2"/>
      <c r="T63" s="2"/>
      <c r="U63" s="2"/>
      <c r="V63" s="2"/>
      <c r="W63" s="2"/>
      <c r="X63" s="2"/>
      <c r="Y63" s="2"/>
      <c r="Z63" s="2"/>
      <c r="AA63" s="2"/>
      <c r="AB63" s="2"/>
      <c r="AC63" s="2"/>
    </row>
    <row r="64" spans="1:29" x14ac:dyDescent="0.3">
      <c r="K64" s="2"/>
      <c r="L64" s="2"/>
      <c r="M64" s="2"/>
      <c r="N64" s="2"/>
      <c r="O64" s="2"/>
      <c r="P64" s="2"/>
      <c r="Q64" s="2"/>
      <c r="R64" s="2"/>
      <c r="S64" s="2"/>
      <c r="T64" s="2"/>
      <c r="U64" s="2"/>
      <c r="V64" s="2"/>
      <c r="W64" s="2"/>
      <c r="X64" s="2"/>
      <c r="Y64" s="2"/>
      <c r="Z64" s="2"/>
      <c r="AA64" s="2"/>
      <c r="AB64" s="2"/>
      <c r="AC64" s="2"/>
    </row>
    <row r="65" spans="11:29" x14ac:dyDescent="0.3">
      <c r="K65" s="2"/>
      <c r="L65" s="2"/>
      <c r="M65" s="2"/>
      <c r="N65" s="2"/>
      <c r="O65" s="2"/>
      <c r="P65" s="2"/>
      <c r="Q65" s="2"/>
      <c r="R65" s="2"/>
      <c r="S65" s="2"/>
      <c r="T65" s="2"/>
      <c r="U65" s="2"/>
      <c r="V65" s="2"/>
      <c r="W65" s="2"/>
      <c r="X65" s="2"/>
      <c r="Y65" s="2"/>
      <c r="Z65" s="2"/>
      <c r="AA65" s="2"/>
      <c r="AB65" s="2"/>
      <c r="AC65" s="2"/>
    </row>
    <row r="66" spans="11:29" x14ac:dyDescent="0.3">
      <c r="K66" s="2"/>
      <c r="L66" s="2"/>
      <c r="M66" s="2"/>
      <c r="N66" s="2"/>
      <c r="O66" s="2"/>
      <c r="P66" s="2"/>
      <c r="Q66" s="2"/>
      <c r="R66" s="2"/>
      <c r="S66" s="2"/>
      <c r="T66" s="2"/>
      <c r="U66" s="2"/>
      <c r="V66" s="2"/>
      <c r="W66" s="2"/>
      <c r="X66" s="2"/>
      <c r="Y66" s="2"/>
      <c r="Z66" s="2"/>
      <c r="AA66" s="2"/>
      <c r="AB66" s="2"/>
      <c r="AC66" s="2"/>
    </row>
    <row r="67" spans="11:29" x14ac:dyDescent="0.3">
      <c r="K67" s="2"/>
      <c r="L67" s="2"/>
      <c r="M67" s="2"/>
      <c r="N67" s="2"/>
      <c r="O67" s="2"/>
      <c r="P67" s="2"/>
      <c r="Q67" s="2"/>
      <c r="R67" s="2"/>
      <c r="S67" s="2"/>
      <c r="T67" s="2"/>
      <c r="U67" s="2"/>
      <c r="V67" s="2"/>
      <c r="W67" s="2"/>
      <c r="X67" s="2"/>
      <c r="Y67" s="2"/>
      <c r="Z67" s="2"/>
      <c r="AA67" s="2"/>
      <c r="AB67" s="2"/>
      <c r="AC67" s="2"/>
    </row>
    <row r="68" spans="11:29" x14ac:dyDescent="0.3">
      <c r="K68" s="2"/>
      <c r="L68" s="2"/>
      <c r="M68" s="2"/>
      <c r="N68" s="2"/>
      <c r="O68" s="2"/>
      <c r="P68" s="2"/>
      <c r="Q68" s="2"/>
      <c r="R68" s="2"/>
      <c r="S68" s="2"/>
      <c r="T68" s="2"/>
      <c r="U68" s="2"/>
      <c r="V68" s="2"/>
      <c r="W68" s="2"/>
      <c r="X68" s="2"/>
      <c r="Y68" s="2"/>
      <c r="Z68" s="2"/>
      <c r="AA68" s="2"/>
      <c r="AB68" s="2"/>
      <c r="AC68" s="2"/>
    </row>
    <row r="69" spans="11:29" x14ac:dyDescent="0.3">
      <c r="K69" s="2"/>
      <c r="L69" s="2"/>
      <c r="M69" s="2"/>
      <c r="N69" s="2"/>
      <c r="O69" s="2"/>
      <c r="P69" s="2"/>
      <c r="Q69" s="2"/>
      <c r="R69" s="2"/>
      <c r="S69" s="2"/>
      <c r="T69" s="2"/>
      <c r="U69" s="2"/>
      <c r="V69" s="2"/>
      <c r="W69" s="2"/>
      <c r="X69" s="2"/>
      <c r="Y69" s="2"/>
      <c r="Z69" s="2"/>
      <c r="AA69" s="2"/>
      <c r="AB69" s="2"/>
      <c r="AC69" s="2"/>
    </row>
    <row r="70" spans="11:29" x14ac:dyDescent="0.3">
      <c r="K70" s="2"/>
      <c r="L70" s="2"/>
      <c r="M70" s="2"/>
      <c r="N70" s="2"/>
      <c r="O70" s="2"/>
      <c r="P70" s="2"/>
      <c r="Q70" s="2"/>
      <c r="R70" s="2"/>
      <c r="S70" s="2"/>
      <c r="T70" s="2"/>
      <c r="U70" s="2"/>
      <c r="V70" s="2"/>
      <c r="W70" s="2"/>
      <c r="X70" s="2"/>
      <c r="Y70" s="2"/>
      <c r="Z70" s="2"/>
      <c r="AA70" s="2"/>
      <c r="AB70" s="2"/>
      <c r="AC70" s="2"/>
    </row>
    <row r="71" spans="11:29" x14ac:dyDescent="0.3">
      <c r="K71" s="2"/>
      <c r="L71" s="2"/>
      <c r="M71" s="2"/>
      <c r="N71" s="2"/>
      <c r="O71" s="2"/>
      <c r="P71" s="2"/>
      <c r="Q71" s="2"/>
      <c r="R71" s="2"/>
      <c r="S71" s="2"/>
      <c r="T71" s="2"/>
      <c r="U71" s="2"/>
      <c r="V71" s="2"/>
      <c r="W71" s="2"/>
      <c r="X71" s="2"/>
      <c r="Y71" s="2"/>
      <c r="Z71" s="2"/>
      <c r="AA71" s="2"/>
      <c r="AB71" s="2"/>
      <c r="AC71" s="2"/>
    </row>
  </sheetData>
  <pageMargins left="0.7" right="0.7" top="0.75" bottom="0.75" header="0.3" footer="0.3"/>
  <pageSetup paperSize="9" scale="63" orientation="landscape"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E37A5-7BD1-474D-A7A9-3A6D2E9CFF16}">
  <dimension ref="B2:B3"/>
  <sheetViews>
    <sheetView showGridLines="0" zoomScaleNormal="100" workbookViewId="0">
      <selection activeCell="I28" sqref="I28"/>
    </sheetView>
  </sheetViews>
  <sheetFormatPr baseColWidth="10" defaultColWidth="11.44140625" defaultRowHeight="13.2" x14ac:dyDescent="0.25"/>
  <cols>
    <col min="2" max="2" width="90.6640625" customWidth="1"/>
  </cols>
  <sheetData>
    <row r="2" spans="2:2" ht="27.6" x14ac:dyDescent="0.25">
      <c r="B2" s="170" t="str">
        <f>UPPER("Planificación de los módulos que se incluirán en las opiniones de la AIReF sobre el IMV hasta 2026")</f>
        <v>PLANIFICACIÓN DE LOS MÓDULOS QUE SE INCLUIRÁN EN LAS OPINIONES DE LA AIREF SOBRE EL IMV HASTA 2026</v>
      </c>
    </row>
    <row r="3" spans="2:2" x14ac:dyDescent="0.25">
      <c r="B3" s="36" t="s">
        <v>4</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3C9BD-D2A1-4E86-AAB5-275AF780BB03}">
  <sheetPr>
    <tabColor theme="4"/>
  </sheetPr>
  <dimension ref="A3:B28"/>
  <sheetViews>
    <sheetView zoomScaleNormal="100" workbookViewId="0">
      <selection activeCell="A5" sqref="A5"/>
    </sheetView>
  </sheetViews>
  <sheetFormatPr baseColWidth="10" defaultColWidth="11.44140625" defaultRowHeight="13.2" x14ac:dyDescent="0.25"/>
  <cols>
    <col min="1" max="1" width="52.33203125" style="17" customWidth="1"/>
    <col min="2" max="2" width="132.88671875" style="18" customWidth="1"/>
    <col min="3" max="16384" width="11.44140625" style="17"/>
  </cols>
  <sheetData>
    <row r="3" spans="1:2" ht="36.6" x14ac:dyDescent="0.25">
      <c r="A3" s="19" t="s">
        <v>0</v>
      </c>
      <c r="B3" s="21"/>
    </row>
    <row r="4" spans="1:2" ht="36.6" x14ac:dyDescent="0.25">
      <c r="A4" s="19"/>
      <c r="B4" s="21"/>
    </row>
    <row r="5" spans="1:2" ht="36.6" x14ac:dyDescent="0.25">
      <c r="A5" s="19" t="s">
        <v>349</v>
      </c>
      <c r="B5" s="22" t="s">
        <v>1</v>
      </c>
    </row>
    <row r="6" spans="1:2" ht="36.6" x14ac:dyDescent="0.25">
      <c r="A6" s="19"/>
      <c r="B6" s="20"/>
    </row>
    <row r="7" spans="1:2" ht="36.6" x14ac:dyDescent="0.25">
      <c r="A7" s="19"/>
      <c r="B7" s="23" t="s">
        <v>296</v>
      </c>
    </row>
    <row r="28" spans="2:2" x14ac:dyDescent="0.25">
      <c r="B28" s="24"/>
    </row>
  </sheetData>
  <pageMargins left="0.7" right="0.7" top="0.75" bottom="0.75" header="0.3" footer="0.3"/>
  <pageSetup paperSize="9" scale="4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16F08-1C15-4502-8693-93389D4A8ACB}">
  <sheetPr>
    <tabColor theme="4"/>
  </sheetPr>
  <dimension ref="A3:B28"/>
  <sheetViews>
    <sheetView zoomScaleNormal="100" workbookViewId="0">
      <selection activeCell="B9" sqref="B9"/>
    </sheetView>
  </sheetViews>
  <sheetFormatPr baseColWidth="10" defaultColWidth="11.44140625" defaultRowHeight="13.2" x14ac:dyDescent="0.25"/>
  <cols>
    <col min="1" max="1" width="52.33203125" style="17" customWidth="1"/>
    <col min="2" max="2" width="132.88671875" style="18" customWidth="1"/>
    <col min="3" max="16384" width="11.44140625" style="17"/>
  </cols>
  <sheetData>
    <row r="3" spans="1:2" ht="36.6" x14ac:dyDescent="0.25">
      <c r="A3" s="19" t="s">
        <v>0</v>
      </c>
      <c r="B3" s="21"/>
    </row>
    <row r="4" spans="1:2" ht="36.6" x14ac:dyDescent="0.25">
      <c r="A4" s="19"/>
      <c r="B4" s="21"/>
    </row>
    <row r="5" spans="1:2" ht="36.6" x14ac:dyDescent="0.25">
      <c r="A5" s="19" t="s">
        <v>349</v>
      </c>
      <c r="B5" s="22" t="s">
        <v>1</v>
      </c>
    </row>
    <row r="6" spans="1:2" ht="36.6" x14ac:dyDescent="0.25">
      <c r="A6" s="19"/>
      <c r="B6" s="20"/>
    </row>
    <row r="7" spans="1:2" ht="36.6" x14ac:dyDescent="0.25">
      <c r="A7" s="19"/>
      <c r="B7" s="23" t="s">
        <v>296</v>
      </c>
    </row>
    <row r="9" spans="1:2" ht="109.8" x14ac:dyDescent="0.25">
      <c r="B9" s="259" t="s">
        <v>40</v>
      </c>
    </row>
    <row r="28" spans="2:2" x14ac:dyDescent="0.25">
      <c r="B28" s="24"/>
    </row>
  </sheetData>
  <pageMargins left="0.7" right="0.7" top="0.75" bottom="0.75" header="0.3" footer="0.3"/>
  <pageSetup paperSize="9" scale="4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9F315-C871-49EA-BA2F-CC7F7C631002}">
  <dimension ref="B2:G22"/>
  <sheetViews>
    <sheetView showGridLines="0" zoomScaleNormal="100" workbookViewId="0"/>
  </sheetViews>
  <sheetFormatPr baseColWidth="10" defaultColWidth="10.6640625" defaultRowHeight="13.2" x14ac:dyDescent="0.25"/>
  <cols>
    <col min="2" max="2" width="87.109375" customWidth="1"/>
    <col min="4" max="4" width="23.44140625" customWidth="1"/>
    <col min="5" max="7" width="18.109375" customWidth="1"/>
  </cols>
  <sheetData>
    <row r="2" spans="2:7" ht="13.8" x14ac:dyDescent="0.25">
      <c r="B2" s="26" t="str">
        <f>UPPER("Número de hogares beneficiarios del IMV y potenciales a diciembre de 2023")</f>
        <v>NÚMERO DE HOGARES BENEFICIARIOS DEL IMV Y POTENCIALES A DICIEMBRE DE 2023</v>
      </c>
    </row>
    <row r="3" spans="2:7" x14ac:dyDescent="0.25">
      <c r="B3" s="36" t="s">
        <v>224</v>
      </c>
    </row>
    <row r="5" spans="2:7" ht="22.8" x14ac:dyDescent="0.25">
      <c r="D5" s="7" t="s">
        <v>41</v>
      </c>
      <c r="E5" s="7" t="s">
        <v>42</v>
      </c>
      <c r="F5" s="7" t="s">
        <v>43</v>
      </c>
      <c r="G5" s="7" t="s">
        <v>44</v>
      </c>
    </row>
    <row r="6" spans="2:7" x14ac:dyDescent="0.25">
      <c r="D6" s="208" t="s">
        <v>45</v>
      </c>
      <c r="E6" s="212">
        <v>514285</v>
      </c>
      <c r="F6" s="212">
        <v>162723</v>
      </c>
      <c r="G6" s="213">
        <f>+F6/E6*100</f>
        <v>31.640627278648996</v>
      </c>
    </row>
    <row r="7" spans="2:7" ht="13.8" x14ac:dyDescent="0.3">
      <c r="D7" s="214" t="s">
        <v>46</v>
      </c>
      <c r="E7" s="215">
        <v>437417</v>
      </c>
      <c r="F7" s="215">
        <v>180133</v>
      </c>
      <c r="G7" s="216">
        <f>+F7/E7*100</f>
        <v>41.181069780095427</v>
      </c>
    </row>
    <row r="8" spans="2:7" x14ac:dyDescent="0.25">
      <c r="D8" s="211" t="s">
        <v>47</v>
      </c>
      <c r="E8" s="218">
        <f>+E6+E7</f>
        <v>951702</v>
      </c>
      <c r="F8" s="218">
        <f>+F6+F7</f>
        <v>342856</v>
      </c>
      <c r="G8" s="219">
        <f>+F8/E8*100</f>
        <v>36.025562623594361</v>
      </c>
    </row>
    <row r="22" spans="2:2" x14ac:dyDescent="0.25">
      <c r="B22" s="34"/>
    </row>
  </sheetData>
  <pageMargins left="0.7" right="0.7" top="0.75" bottom="0.75" header="0.3" footer="0.3"/>
  <pageSetup paperSize="9" scale="65"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8C2E1-FB4E-4A77-9F2E-CE53289B26B2}">
  <dimension ref="B2:F22"/>
  <sheetViews>
    <sheetView showGridLines="0" zoomScaleNormal="100" workbookViewId="0">
      <selection activeCell="C34" sqref="C34"/>
    </sheetView>
  </sheetViews>
  <sheetFormatPr baseColWidth="10" defaultColWidth="10.6640625" defaultRowHeight="13.2" x14ac:dyDescent="0.25"/>
  <cols>
    <col min="2" max="2" width="87.109375" customWidth="1"/>
    <col min="4" max="4" width="14.44140625" customWidth="1"/>
    <col min="5" max="7" width="15.33203125" customWidth="1"/>
  </cols>
  <sheetData>
    <row r="2" spans="2:6" ht="13.8" x14ac:dyDescent="0.25">
      <c r="B2" s="26" t="str">
        <f>UPPER("Beneficiarios de IMV a cierre de 2022 y 2023")</f>
        <v>BENEFICIARIOS DE IMV A CIERRE DE 2022 Y 2023</v>
      </c>
    </row>
    <row r="3" spans="2:6" x14ac:dyDescent="0.25">
      <c r="B3" s="36" t="s">
        <v>124</v>
      </c>
    </row>
    <row r="5" spans="2:6" ht="22.8" x14ac:dyDescent="0.25">
      <c r="D5" s="7"/>
      <c r="E5" s="7" t="s">
        <v>48</v>
      </c>
      <c r="F5" s="7" t="s">
        <v>43</v>
      </c>
    </row>
    <row r="6" spans="2:6" ht="13.8" x14ac:dyDescent="0.3">
      <c r="D6" s="208" t="s">
        <v>45</v>
      </c>
      <c r="E6" s="33">
        <f>+E8-E7</f>
        <v>133282</v>
      </c>
      <c r="F6" s="33">
        <v>162723</v>
      </c>
    </row>
    <row r="7" spans="2:6" ht="13.8" x14ac:dyDescent="0.3">
      <c r="D7" s="209" t="s">
        <v>46</v>
      </c>
      <c r="E7" s="207">
        <v>150529</v>
      </c>
      <c r="F7" s="207">
        <v>180133</v>
      </c>
    </row>
    <row r="8" spans="2:6" x14ac:dyDescent="0.25">
      <c r="D8" s="210" t="s">
        <v>47</v>
      </c>
      <c r="E8" s="217">
        <v>283811</v>
      </c>
      <c r="F8" s="217">
        <f>+F6+F7</f>
        <v>342856</v>
      </c>
    </row>
    <row r="22" spans="2:2" x14ac:dyDescent="0.25">
      <c r="B22" s="34"/>
    </row>
  </sheetData>
  <pageMargins left="0.7" right="0.7" top="0.75" bottom="0.75" header="0.3" footer="0.3"/>
  <pageSetup paperSize="9" scale="65"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4B429-4879-49B9-9068-A19B83A96292}">
  <dimension ref="B2:G22"/>
  <sheetViews>
    <sheetView showGridLines="0" zoomScaleNormal="100" workbookViewId="0">
      <selection activeCell="N19" sqref="N19"/>
    </sheetView>
  </sheetViews>
  <sheetFormatPr baseColWidth="10" defaultColWidth="10.6640625" defaultRowHeight="13.2" x14ac:dyDescent="0.25"/>
  <cols>
    <col min="2" max="2" width="87.109375" customWidth="1"/>
    <col min="4" max="4" width="18.33203125" customWidth="1"/>
    <col min="5" max="7" width="14" customWidth="1"/>
  </cols>
  <sheetData>
    <row r="2" spans="2:7" ht="34.950000000000003" customHeight="1" x14ac:dyDescent="0.25">
      <c r="B2" s="26" t="str">
        <f>UPPER("Cobertura potencial y efectiva de hogares en riesgo de pobreza del IMV en 2023 (%)")</f>
        <v>COBERTURA POTENCIAL Y EFECTIVA DE HOGARES EN RIESGO DE POBREZA DEL IMV EN 2023 (%)</v>
      </c>
    </row>
    <row r="3" spans="2:7" x14ac:dyDescent="0.25">
      <c r="B3" s="36" t="s">
        <v>224</v>
      </c>
    </row>
    <row r="5" spans="2:7" ht="22.8" x14ac:dyDescent="0.25">
      <c r="D5" s="97"/>
      <c r="E5" s="97" t="s">
        <v>49</v>
      </c>
      <c r="F5" s="97" t="s">
        <v>50</v>
      </c>
      <c r="G5" s="97" t="s">
        <v>51</v>
      </c>
    </row>
    <row r="6" spans="2:7" ht="22.8" x14ac:dyDescent="0.25">
      <c r="D6" s="171" t="s">
        <v>52</v>
      </c>
      <c r="E6" s="173">
        <v>52.923985367998029</v>
      </c>
      <c r="F6" s="173">
        <v>16.981730785103629</v>
      </c>
      <c r="G6" s="173">
        <f>(+F6/E6)*100</f>
        <v>32.087021918368428</v>
      </c>
    </row>
    <row r="7" spans="2:7" ht="22.8" x14ac:dyDescent="0.25">
      <c r="D7" s="172" t="s">
        <v>53</v>
      </c>
      <c r="E7" s="174">
        <v>24.954968807661892</v>
      </c>
      <c r="F7" s="174">
        <v>8.4407400492048144</v>
      </c>
      <c r="G7" s="174">
        <f>(+F7/E7)*100</f>
        <v>33.82388539236829</v>
      </c>
    </row>
    <row r="22" spans="2:2" x14ac:dyDescent="0.25">
      <c r="B22" s="34"/>
    </row>
  </sheetData>
  <pageMargins left="0.7" right="0.7" top="0.75" bottom="0.75" header="0.3" footer="0.3"/>
  <pageSetup paperSize="9" scale="65" orientation="portrait"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BDF98-42AC-458D-9DE4-7DD163BCBE51}">
  <dimension ref="B2:G22"/>
  <sheetViews>
    <sheetView showGridLines="0" zoomScaleNormal="100" workbookViewId="0">
      <selection activeCell="F14" sqref="F14"/>
    </sheetView>
  </sheetViews>
  <sheetFormatPr baseColWidth="10" defaultColWidth="10.6640625" defaultRowHeight="13.2" x14ac:dyDescent="0.25"/>
  <cols>
    <col min="2" max="2" width="87.109375" customWidth="1"/>
    <col min="4" max="4" width="31.6640625" customWidth="1"/>
    <col min="5" max="7" width="20.6640625" customWidth="1"/>
  </cols>
  <sheetData>
    <row r="2" spans="2:7" ht="27.6" x14ac:dyDescent="0.25">
      <c r="B2" s="233" t="str">
        <f>UPPER("Reducción de la tasa de pobreza por el IMV potencial y el desplegado en 2023 (puntos porcentuales)")</f>
        <v>REDUCCIÓN DE LA TASA DE POBREZA POR EL IMV POTENCIAL Y EL DESPLEGADO EN 2023 (PUNTOS PORCENTUALES)</v>
      </c>
    </row>
    <row r="3" spans="2:7" x14ac:dyDescent="0.25">
      <c r="B3" s="36" t="s">
        <v>224</v>
      </c>
    </row>
    <row r="4" spans="2:7" x14ac:dyDescent="0.25">
      <c r="D4" s="97"/>
      <c r="E4" s="97" t="s">
        <v>49</v>
      </c>
      <c r="F4" s="97" t="s">
        <v>50</v>
      </c>
      <c r="G4" s="97" t="s">
        <v>51</v>
      </c>
    </row>
    <row r="5" spans="2:7" ht="22.8" x14ac:dyDescent="0.25">
      <c r="D5" s="171" t="s">
        <v>54</v>
      </c>
      <c r="E5" s="173">
        <v>1.63</v>
      </c>
      <c r="F5" s="173">
        <v>0.84</v>
      </c>
      <c r="G5" s="173">
        <f>+F5/E5</f>
        <v>0.51533742331288346</v>
      </c>
    </row>
    <row r="6" spans="2:7" ht="22.8" x14ac:dyDescent="0.25">
      <c r="D6" s="172" t="s">
        <v>55</v>
      </c>
      <c r="E6" s="174">
        <v>0.67</v>
      </c>
      <c r="F6" s="174">
        <v>0.28000000000000003</v>
      </c>
      <c r="G6" s="174">
        <f>+F6/E6</f>
        <v>0.41791044776119407</v>
      </c>
    </row>
    <row r="22" spans="2:2" x14ac:dyDescent="0.25">
      <c r="B22" s="34"/>
    </row>
  </sheetData>
  <pageMargins left="0.7" right="0.7" top="0.75" bottom="0.75" header="0.3" footer="0.3"/>
  <pageSetup paperSize="9" scale="65" orientation="portrait"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7565A-8836-4208-AFEB-19012AD64DA0}">
  <dimension ref="B2:G22"/>
  <sheetViews>
    <sheetView showGridLines="0" zoomScaleNormal="100" workbookViewId="0"/>
  </sheetViews>
  <sheetFormatPr baseColWidth="10" defaultColWidth="10.6640625" defaultRowHeight="13.2" x14ac:dyDescent="0.25"/>
  <cols>
    <col min="2" max="2" width="87.109375" customWidth="1"/>
    <col min="4" max="4" width="38.5546875" customWidth="1"/>
    <col min="5" max="7" width="15" customWidth="1"/>
  </cols>
  <sheetData>
    <row r="2" spans="2:7" ht="27.6" x14ac:dyDescent="0.25">
      <c r="B2" s="26" t="str">
        <f>UPPER("Reducción de la brecha de pobreza por el IMV potencial y el desplegado en 2023 (puntos porcentuales)")</f>
        <v>REDUCCIÓN DE LA BRECHA DE POBREZA POR EL IMV POTENCIAL Y EL DESPLEGADO EN 2023 (PUNTOS PORCENTUALES)</v>
      </c>
    </row>
    <row r="3" spans="2:7" x14ac:dyDescent="0.25">
      <c r="B3" s="36" t="s">
        <v>224</v>
      </c>
    </row>
    <row r="4" spans="2:7" ht="22.8" x14ac:dyDescent="0.25">
      <c r="D4" s="97"/>
      <c r="E4" s="97" t="s">
        <v>49</v>
      </c>
      <c r="F4" s="97" t="s">
        <v>50</v>
      </c>
      <c r="G4" s="97" t="s">
        <v>51</v>
      </c>
    </row>
    <row r="5" spans="2:7" ht="22.8" x14ac:dyDescent="0.25">
      <c r="D5" s="171" t="s">
        <v>56</v>
      </c>
      <c r="E5" s="173">
        <v>22.802568435668945</v>
      </c>
      <c r="F5" s="173">
        <v>10.750907897949219</v>
      </c>
      <c r="G5" s="173">
        <f>+F5/E5</f>
        <v>0.47147793584217901</v>
      </c>
    </row>
    <row r="6" spans="2:7" ht="22.8" x14ac:dyDescent="0.25">
      <c r="D6" s="172" t="s">
        <v>57</v>
      </c>
      <c r="E6" s="174">
        <v>8.9924945831298828</v>
      </c>
      <c r="F6" s="174">
        <v>4.0046863555908203</v>
      </c>
      <c r="G6" s="174">
        <f>+F6/E6</f>
        <v>0.44533653243491522</v>
      </c>
    </row>
    <row r="22" spans="2:2" x14ac:dyDescent="0.25">
      <c r="B22" s="34"/>
    </row>
  </sheetData>
  <pageMargins left="0.7" right="0.7" top="0.75" bottom="0.75" header="0.3" footer="0.3"/>
  <pageSetup paperSize="9" scale="65" orientation="portrait"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C8DEE-8D05-41AC-AD38-156B70B5D309}">
  <dimension ref="B2:G22"/>
  <sheetViews>
    <sheetView showGridLines="0" zoomScaleNormal="100" workbookViewId="0"/>
  </sheetViews>
  <sheetFormatPr baseColWidth="10" defaultColWidth="10.6640625" defaultRowHeight="13.2" x14ac:dyDescent="0.25"/>
  <cols>
    <col min="2" max="2" width="87.109375" customWidth="1"/>
    <col min="4" max="4" width="23.44140625" customWidth="1"/>
    <col min="5" max="7" width="17.6640625" customWidth="1"/>
  </cols>
  <sheetData>
    <row r="2" spans="2:7" ht="27.6" x14ac:dyDescent="0.25">
      <c r="B2" s="26" t="str">
        <f>UPPER("Número de hogares beneficiarios del CAPI y potenciales a diciembre de 2023   ")</f>
        <v>NÚMERO DE HOGARES BENEFICIARIOS DEL CAPI Y POTENCIALES A DICIEMBRE DE 2023   </v>
      </c>
    </row>
    <row r="3" spans="2:7" x14ac:dyDescent="0.25">
      <c r="B3" s="36" t="s">
        <v>224</v>
      </c>
    </row>
    <row r="5" spans="2:7" ht="22.8" x14ac:dyDescent="0.25">
      <c r="D5" s="7" t="s">
        <v>58</v>
      </c>
      <c r="E5" s="7" t="s">
        <v>42</v>
      </c>
      <c r="F5" s="7" t="s">
        <v>43</v>
      </c>
      <c r="G5" s="7" t="s">
        <v>44</v>
      </c>
    </row>
    <row r="6" spans="2:7" ht="13.8" x14ac:dyDescent="0.3">
      <c r="D6" s="208" t="s">
        <v>46</v>
      </c>
      <c r="E6" s="33">
        <v>437417</v>
      </c>
      <c r="F6" s="33">
        <v>180133</v>
      </c>
      <c r="G6" s="213">
        <f>+F6/E6*100</f>
        <v>41.181069780095427</v>
      </c>
    </row>
    <row r="7" spans="2:7" ht="13.8" x14ac:dyDescent="0.3">
      <c r="D7" s="209" t="s">
        <v>59</v>
      </c>
      <c r="E7" s="207">
        <v>1378965</v>
      </c>
      <c r="F7" s="207">
        <v>158374</v>
      </c>
      <c r="G7" s="220">
        <f>+F7/E7*100</f>
        <v>11.484990554510086</v>
      </c>
    </row>
    <row r="8" spans="2:7" x14ac:dyDescent="0.25">
      <c r="D8" s="221" t="s">
        <v>60</v>
      </c>
      <c r="E8" s="222">
        <f>+E6+E7</f>
        <v>1816382</v>
      </c>
      <c r="F8" s="222">
        <f>+F6+F7</f>
        <v>338507</v>
      </c>
      <c r="G8" s="223">
        <f>+F8/E8*100</f>
        <v>18.63633310614177</v>
      </c>
    </row>
    <row r="22" spans="2:2" x14ac:dyDescent="0.25">
      <c r="B22" s="34"/>
    </row>
  </sheetData>
  <pageMargins left="0.7" right="0.7" top="0.75" bottom="0.75" header="0.3" footer="0.3"/>
  <pageSetup paperSize="9" scale="65"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97A7B-022F-4546-BFC6-9F52603274DE}">
  <sheetPr>
    <tabColor theme="4"/>
  </sheetPr>
  <dimension ref="A3:B28"/>
  <sheetViews>
    <sheetView zoomScaleNormal="100" workbookViewId="0">
      <selection activeCell="A5" sqref="A5"/>
    </sheetView>
  </sheetViews>
  <sheetFormatPr baseColWidth="10" defaultColWidth="11.44140625" defaultRowHeight="13.2" x14ac:dyDescent="0.25"/>
  <cols>
    <col min="1" max="1" width="52.33203125" style="17" customWidth="1"/>
    <col min="2" max="2" width="132.88671875" style="18" customWidth="1"/>
    <col min="3" max="16384" width="11.44140625" style="17"/>
  </cols>
  <sheetData>
    <row r="3" spans="1:2" ht="36.6" x14ac:dyDescent="0.25">
      <c r="A3" s="19" t="s">
        <v>0</v>
      </c>
      <c r="B3" s="21"/>
    </row>
    <row r="4" spans="1:2" ht="36.6" x14ac:dyDescent="0.25">
      <c r="A4" s="19"/>
      <c r="B4" s="21"/>
    </row>
    <row r="5" spans="1:2" ht="36.6" x14ac:dyDescent="0.25">
      <c r="A5" s="19" t="s">
        <v>349</v>
      </c>
      <c r="B5" s="22" t="s">
        <v>1</v>
      </c>
    </row>
    <row r="6" spans="1:2" ht="36.6" x14ac:dyDescent="0.25">
      <c r="A6" s="19"/>
      <c r="B6" s="20"/>
    </row>
    <row r="7" spans="1:2" ht="36.6" x14ac:dyDescent="0.25">
      <c r="A7" s="19"/>
      <c r="B7" s="23" t="s">
        <v>2</v>
      </c>
    </row>
    <row r="28" spans="2:2" x14ac:dyDescent="0.25">
      <c r="B28" s="24"/>
    </row>
  </sheetData>
  <pageMargins left="0.7" right="0.7" top="0.75" bottom="0.75" header="0.3" footer="0.3"/>
  <pageSetup paperSize="9" scale="43"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04876-B80D-4399-ACB8-8F244CA97CE6}">
  <dimension ref="B2:F22"/>
  <sheetViews>
    <sheetView showGridLines="0" zoomScaleNormal="100" workbookViewId="0"/>
  </sheetViews>
  <sheetFormatPr baseColWidth="10" defaultColWidth="10.6640625" defaultRowHeight="13.2" x14ac:dyDescent="0.25"/>
  <cols>
    <col min="2" max="2" width="87.109375" customWidth="1"/>
    <col min="4" max="4" width="16.33203125" customWidth="1"/>
    <col min="5" max="6" width="21.6640625" customWidth="1"/>
  </cols>
  <sheetData>
    <row r="2" spans="2:6" ht="13.8" x14ac:dyDescent="0.25">
      <c r="B2" s="26" t="s">
        <v>242</v>
      </c>
    </row>
    <row r="3" spans="2:6" x14ac:dyDescent="0.25">
      <c r="B3" s="36" t="s">
        <v>124</v>
      </c>
    </row>
    <row r="4" spans="2:6" ht="22.8" x14ac:dyDescent="0.25">
      <c r="D4" s="7" t="s">
        <v>58</v>
      </c>
      <c r="E4" s="97" t="s">
        <v>48</v>
      </c>
      <c r="F4" s="97" t="s">
        <v>43</v>
      </c>
    </row>
    <row r="5" spans="2:6" ht="13.8" x14ac:dyDescent="0.3">
      <c r="D5" s="224" t="s">
        <v>46</v>
      </c>
      <c r="E5" s="225">
        <v>150529</v>
      </c>
      <c r="F5" s="225">
        <v>180133</v>
      </c>
    </row>
    <row r="6" spans="2:6" ht="13.8" x14ac:dyDescent="0.3">
      <c r="D6" s="226" t="s">
        <v>59</v>
      </c>
      <c r="E6" s="227">
        <v>122789</v>
      </c>
      <c r="F6" s="227">
        <v>158374</v>
      </c>
    </row>
    <row r="7" spans="2:6" ht="13.8" x14ac:dyDescent="0.3">
      <c r="D7" s="228" t="s">
        <v>60</v>
      </c>
      <c r="E7" s="229">
        <v>273318</v>
      </c>
      <c r="F7" s="229">
        <f>+F5+F6</f>
        <v>338507</v>
      </c>
    </row>
    <row r="22" spans="2:2" x14ac:dyDescent="0.25">
      <c r="B22" s="34"/>
    </row>
  </sheetData>
  <pageMargins left="0.7" right="0.7" top="0.75" bottom="0.75" header="0.3" footer="0.3"/>
  <pageSetup paperSize="9" scale="65" orientation="portrait"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964A8-6CD1-4359-B10D-FD96797D62CC}">
  <dimension ref="B2:E22"/>
  <sheetViews>
    <sheetView showGridLines="0" zoomScaleNormal="100" workbookViewId="0"/>
  </sheetViews>
  <sheetFormatPr baseColWidth="10" defaultColWidth="10.6640625" defaultRowHeight="13.2" x14ac:dyDescent="0.25"/>
  <cols>
    <col min="2" max="2" width="87.109375" customWidth="1"/>
    <col min="4" max="4" width="22" customWidth="1"/>
    <col min="5" max="5" width="22.5546875" customWidth="1"/>
  </cols>
  <sheetData>
    <row r="2" spans="2:5" ht="13.8" x14ac:dyDescent="0.25">
      <c r="B2" s="35" t="s">
        <v>238</v>
      </c>
    </row>
    <row r="3" spans="2:5" x14ac:dyDescent="0.25">
      <c r="B3" s="36" t="s">
        <v>224</v>
      </c>
    </row>
    <row r="5" spans="2:5" ht="18" customHeight="1" x14ac:dyDescent="0.25">
      <c r="D5" s="97" t="s">
        <v>61</v>
      </c>
      <c r="E5" s="97" t="s">
        <v>239</v>
      </c>
    </row>
    <row r="6" spans="2:5" x14ac:dyDescent="0.25">
      <c r="D6" s="101">
        <v>2021</v>
      </c>
      <c r="E6" s="139">
        <v>56.999999999999993</v>
      </c>
    </row>
    <row r="7" spans="2:5" x14ac:dyDescent="0.25">
      <c r="D7" s="101">
        <v>2022</v>
      </c>
      <c r="E7" s="139">
        <v>57.999999999999993</v>
      </c>
    </row>
    <row r="8" spans="2:5" x14ac:dyDescent="0.25">
      <c r="D8" s="230">
        <v>2023</v>
      </c>
      <c r="E8" s="140">
        <v>56.129746981375092</v>
      </c>
    </row>
    <row r="22" spans="2:2" x14ac:dyDescent="0.25">
      <c r="B22" s="34"/>
    </row>
  </sheetData>
  <pageMargins left="0.7" right="0.7" top="0.75" bottom="0.75" header="0.3" footer="0.3"/>
  <pageSetup paperSize="9" scale="65" orientation="portrait" horizontalDpi="1200" verticalDpi="12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52784-F757-4D11-AA34-CA64DF963B6B}">
  <dimension ref="B2:E22"/>
  <sheetViews>
    <sheetView showGridLines="0" zoomScaleNormal="100" workbookViewId="0"/>
  </sheetViews>
  <sheetFormatPr baseColWidth="10" defaultColWidth="10.6640625" defaultRowHeight="13.2" x14ac:dyDescent="0.25"/>
  <cols>
    <col min="2" max="2" width="87.109375" customWidth="1"/>
    <col min="4" max="4" width="26.44140625" bestFit="1" customWidth="1"/>
    <col min="5" max="5" width="20.109375" customWidth="1"/>
  </cols>
  <sheetData>
    <row r="2" spans="2:5" ht="13.8" x14ac:dyDescent="0.25">
      <c r="B2" s="35" t="s">
        <v>241</v>
      </c>
    </row>
    <row r="3" spans="2:5" x14ac:dyDescent="0.25">
      <c r="B3" s="36" t="s">
        <v>224</v>
      </c>
    </row>
    <row r="5" spans="2:5" ht="19.2" customHeight="1" x14ac:dyDescent="0.25">
      <c r="D5" s="97" t="s">
        <v>61</v>
      </c>
      <c r="E5" s="97" t="s">
        <v>240</v>
      </c>
    </row>
    <row r="6" spans="2:5" x14ac:dyDescent="0.25">
      <c r="D6" s="101">
        <v>2021</v>
      </c>
      <c r="E6" s="139">
        <v>0</v>
      </c>
    </row>
    <row r="7" spans="2:5" x14ac:dyDescent="0.25">
      <c r="D7" s="101">
        <v>2022</v>
      </c>
      <c r="E7" s="139">
        <v>76</v>
      </c>
    </row>
    <row r="8" spans="2:5" x14ac:dyDescent="0.25">
      <c r="D8" s="230">
        <v>2023</v>
      </c>
      <c r="E8" s="140">
        <v>73</v>
      </c>
    </row>
    <row r="22" spans="2:2" x14ac:dyDescent="0.25">
      <c r="B22" s="34"/>
    </row>
  </sheetData>
  <pageMargins left="0.7" right="0.7" top="0.75" bottom="0.75" header="0.3" footer="0.3"/>
  <pageSetup paperSize="9" scale="65" orientation="portrait" horizontalDpi="1200" verticalDpi="1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B2601-4ACC-40AD-B537-C3BDED3CEE7D}">
  <dimension ref="B2:C3"/>
  <sheetViews>
    <sheetView showGridLines="0" workbookViewId="0">
      <selection activeCell="B3" sqref="B3"/>
    </sheetView>
  </sheetViews>
  <sheetFormatPr baseColWidth="10" defaultColWidth="11.44140625" defaultRowHeight="13.2" x14ac:dyDescent="0.25"/>
  <cols>
    <col min="2" max="2" width="90.6640625" customWidth="1"/>
    <col min="3" max="3" width="63.33203125" customWidth="1"/>
  </cols>
  <sheetData>
    <row r="2" spans="2:3" ht="45.6" customHeight="1" x14ac:dyDescent="0.25">
      <c r="B2" s="274" t="s">
        <v>347</v>
      </c>
      <c r="C2" s="274"/>
    </row>
    <row r="3" spans="2:3" x14ac:dyDescent="0.25">
      <c r="B3" s="36" t="s">
        <v>4</v>
      </c>
    </row>
  </sheetData>
  <mergeCells count="1">
    <mergeCell ref="B2:C2"/>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81965-921B-4223-94DC-AA924EE93DC0}">
  <sheetPr>
    <tabColor theme="4" tint="0.39997558519241921"/>
  </sheetPr>
  <dimension ref="A3:B31"/>
  <sheetViews>
    <sheetView zoomScaleNormal="100" workbookViewId="0">
      <selection activeCell="A9" sqref="A9:XFD10"/>
    </sheetView>
  </sheetViews>
  <sheetFormatPr baseColWidth="10" defaultColWidth="11.44140625" defaultRowHeight="13.2" x14ac:dyDescent="0.25"/>
  <cols>
    <col min="1" max="1" width="52.33203125" style="17" customWidth="1"/>
    <col min="2" max="2" width="173.33203125" style="18" customWidth="1"/>
    <col min="3" max="16384" width="11.44140625" style="17"/>
  </cols>
  <sheetData>
    <row r="3" spans="1:2" ht="36.6" x14ac:dyDescent="0.25">
      <c r="A3" s="19" t="s">
        <v>0</v>
      </c>
      <c r="B3" s="21"/>
    </row>
    <row r="4" spans="1:2" ht="36.6" x14ac:dyDescent="0.25">
      <c r="A4" s="19"/>
      <c r="B4" s="21"/>
    </row>
    <row r="5" spans="1:2" ht="36.6" x14ac:dyDescent="0.25">
      <c r="A5" s="19" t="s">
        <v>349</v>
      </c>
      <c r="B5" s="22" t="s">
        <v>1</v>
      </c>
    </row>
    <row r="6" spans="1:2" ht="16.95" customHeight="1" x14ac:dyDescent="0.25">
      <c r="A6" s="19"/>
      <c r="B6" s="20"/>
    </row>
    <row r="7" spans="1:2" ht="36.6" x14ac:dyDescent="0.25">
      <c r="A7" s="19"/>
      <c r="B7" s="23" t="s">
        <v>296</v>
      </c>
    </row>
    <row r="8" spans="1:2" ht="13.2" customHeight="1" x14ac:dyDescent="0.25">
      <c r="A8" s="19"/>
      <c r="B8" s="20"/>
    </row>
    <row r="9" spans="1:2" ht="73.2" x14ac:dyDescent="0.25">
      <c r="B9" s="259" t="s">
        <v>40</v>
      </c>
    </row>
    <row r="10" spans="1:2" ht="5.4" customHeight="1" x14ac:dyDescent="0.25">
      <c r="B10" s="23"/>
    </row>
    <row r="11" spans="1:2" ht="111.6" x14ac:dyDescent="0.25">
      <c r="B11" s="260" t="s">
        <v>225</v>
      </c>
    </row>
    <row r="31" spans="2:2" x14ac:dyDescent="0.25">
      <c r="B31" s="24"/>
    </row>
  </sheetData>
  <pageMargins left="0.7" right="0.7" top="0.75" bottom="0.75" header="0.3" footer="0.3"/>
  <pageSetup paperSize="9" scale="4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44966-BA78-4A29-B4DB-7BE4139EA1A2}">
  <dimension ref="B2:G24"/>
  <sheetViews>
    <sheetView showGridLines="0" zoomScaleNormal="100" workbookViewId="0">
      <selection activeCell="B3" sqref="B3"/>
    </sheetView>
  </sheetViews>
  <sheetFormatPr baseColWidth="10" defaultColWidth="10.6640625" defaultRowHeight="13.2" x14ac:dyDescent="0.25"/>
  <cols>
    <col min="2" max="2" width="22.6640625" customWidth="1"/>
    <col min="3" max="3" width="11.6640625" customWidth="1"/>
    <col min="4" max="7" width="17.33203125" customWidth="1"/>
    <col min="8" max="8" width="17.88671875" customWidth="1"/>
    <col min="10" max="10" width="23.109375" customWidth="1"/>
    <col min="11" max="11" width="12.5546875" customWidth="1"/>
    <col min="12" max="15" width="13.5546875" customWidth="1"/>
  </cols>
  <sheetData>
    <row r="2" spans="2:7" ht="31.95" customHeight="1" x14ac:dyDescent="0.25">
      <c r="B2" s="274" t="s">
        <v>348</v>
      </c>
      <c r="C2" s="274"/>
      <c r="D2" s="274"/>
      <c r="E2" s="274"/>
      <c r="F2" s="274"/>
      <c r="G2" s="274"/>
    </row>
    <row r="3" spans="2:7" x14ac:dyDescent="0.25">
      <c r="B3" s="114" t="s">
        <v>63</v>
      </c>
      <c r="D3" s="82"/>
      <c r="E3" s="82"/>
      <c r="F3" s="82"/>
    </row>
    <row r="4" spans="2:7" x14ac:dyDescent="0.25">
      <c r="B4" s="114"/>
      <c r="D4" s="82"/>
      <c r="E4" s="82"/>
      <c r="F4" s="82"/>
    </row>
    <row r="5" spans="2:7" ht="38.4" customHeight="1" x14ac:dyDescent="0.25">
      <c r="B5" s="273" t="s">
        <v>84</v>
      </c>
      <c r="C5" s="273" t="s">
        <v>64</v>
      </c>
      <c r="D5" s="273" t="s">
        <v>235</v>
      </c>
      <c r="E5" s="273"/>
      <c r="F5" s="273" t="s">
        <v>236</v>
      </c>
      <c r="G5" s="273"/>
    </row>
    <row r="6" spans="2:7" ht="19.2" customHeight="1" x14ac:dyDescent="0.25">
      <c r="B6" s="273"/>
      <c r="C6" s="273"/>
      <c r="D6" s="97" t="s">
        <v>65</v>
      </c>
      <c r="E6" s="97" t="s">
        <v>66</v>
      </c>
      <c r="F6" s="97" t="s">
        <v>65</v>
      </c>
      <c r="G6" s="97" t="s">
        <v>66</v>
      </c>
    </row>
    <row r="7" spans="2:7" x14ac:dyDescent="0.25">
      <c r="B7" s="175" t="s">
        <v>67</v>
      </c>
      <c r="C7" s="176">
        <v>5</v>
      </c>
      <c r="D7" s="177">
        <v>28</v>
      </c>
      <c r="E7" s="177">
        <v>4</v>
      </c>
      <c r="F7" s="177">
        <v>757</v>
      </c>
      <c r="G7" s="177">
        <v>1</v>
      </c>
    </row>
    <row r="8" spans="2:7" x14ac:dyDescent="0.25">
      <c r="B8" s="175" t="s">
        <v>68</v>
      </c>
      <c r="C8" s="176">
        <v>2</v>
      </c>
      <c r="D8" s="177">
        <v>1</v>
      </c>
      <c r="E8" s="177">
        <v>1</v>
      </c>
      <c r="F8" s="177">
        <v>730</v>
      </c>
      <c r="G8" s="177">
        <v>1</v>
      </c>
    </row>
    <row r="9" spans="2:7" x14ac:dyDescent="0.25">
      <c r="B9" s="175" t="s">
        <v>69</v>
      </c>
      <c r="C9" s="176">
        <v>2</v>
      </c>
      <c r="D9" s="177">
        <v>3</v>
      </c>
      <c r="E9" s="177">
        <v>1</v>
      </c>
      <c r="F9" s="177">
        <v>75</v>
      </c>
      <c r="G9" s="177">
        <v>1</v>
      </c>
    </row>
    <row r="10" spans="2:7" x14ac:dyDescent="0.25">
      <c r="B10" s="175" t="s">
        <v>70</v>
      </c>
      <c r="C10" s="176">
        <v>2</v>
      </c>
      <c r="D10" s="177">
        <v>1</v>
      </c>
      <c r="E10" s="177">
        <v>1</v>
      </c>
      <c r="F10" s="177">
        <v>66</v>
      </c>
      <c r="G10" s="177">
        <v>1</v>
      </c>
    </row>
    <row r="11" spans="2:7" x14ac:dyDescent="0.25">
      <c r="B11" s="175" t="s">
        <v>71</v>
      </c>
      <c r="C11" s="176">
        <v>2</v>
      </c>
      <c r="D11" s="177">
        <v>10</v>
      </c>
      <c r="E11" s="177">
        <v>2</v>
      </c>
      <c r="F11" s="177">
        <v>78</v>
      </c>
      <c r="G11" s="177">
        <v>0</v>
      </c>
    </row>
    <row r="12" spans="2:7" x14ac:dyDescent="0.25">
      <c r="B12" s="175" t="s">
        <v>72</v>
      </c>
      <c r="C12" s="176">
        <v>1</v>
      </c>
      <c r="D12" s="177">
        <v>1</v>
      </c>
      <c r="E12" s="177">
        <v>1</v>
      </c>
      <c r="F12" s="177">
        <v>101</v>
      </c>
      <c r="G12" s="177">
        <v>0</v>
      </c>
    </row>
    <row r="13" spans="2:7" x14ac:dyDescent="0.25">
      <c r="B13" s="175" t="s">
        <v>73</v>
      </c>
      <c r="C13" s="176">
        <v>4</v>
      </c>
      <c r="D13" s="177">
        <v>6</v>
      </c>
      <c r="E13" s="177">
        <v>3</v>
      </c>
      <c r="F13" s="177">
        <v>2242</v>
      </c>
      <c r="G13" s="177">
        <v>1</v>
      </c>
    </row>
    <row r="14" spans="2:7" x14ac:dyDescent="0.25">
      <c r="B14" s="175" t="s">
        <v>74</v>
      </c>
      <c r="C14" s="176">
        <v>3</v>
      </c>
      <c r="D14" s="177">
        <v>4</v>
      </c>
      <c r="E14" s="177">
        <v>3</v>
      </c>
      <c r="F14" s="177">
        <v>915</v>
      </c>
      <c r="G14" s="177">
        <v>0</v>
      </c>
    </row>
    <row r="15" spans="2:7" x14ac:dyDescent="0.25">
      <c r="B15" s="175" t="s">
        <v>75</v>
      </c>
      <c r="C15" s="176">
        <v>4</v>
      </c>
      <c r="D15" s="177">
        <v>16</v>
      </c>
      <c r="E15" s="177">
        <v>4</v>
      </c>
      <c r="F15" s="177">
        <v>932</v>
      </c>
      <c r="G15" s="177">
        <v>0</v>
      </c>
    </row>
    <row r="16" spans="2:7" x14ac:dyDescent="0.25">
      <c r="B16" s="175" t="s">
        <v>76</v>
      </c>
      <c r="C16" s="176">
        <v>4</v>
      </c>
      <c r="D16" s="177">
        <v>16</v>
      </c>
      <c r="E16" s="177">
        <v>4</v>
      </c>
      <c r="F16" s="177">
        <v>526</v>
      </c>
      <c r="G16" s="177">
        <v>0</v>
      </c>
    </row>
    <row r="17" spans="2:7" x14ac:dyDescent="0.25">
      <c r="B17" s="175" t="s">
        <v>77</v>
      </c>
      <c r="C17" s="176">
        <v>2</v>
      </c>
      <c r="D17" s="177">
        <v>3</v>
      </c>
      <c r="E17" s="177">
        <v>2</v>
      </c>
      <c r="F17" s="177">
        <v>385</v>
      </c>
      <c r="G17" s="177">
        <v>0</v>
      </c>
    </row>
    <row r="18" spans="2:7" x14ac:dyDescent="0.25">
      <c r="B18" s="175" t="s">
        <v>78</v>
      </c>
      <c r="C18" s="176">
        <v>2</v>
      </c>
      <c r="D18" s="177">
        <v>7</v>
      </c>
      <c r="E18" s="177">
        <v>2</v>
      </c>
      <c r="F18" s="177">
        <v>306</v>
      </c>
      <c r="G18" s="177">
        <v>0</v>
      </c>
    </row>
    <row r="19" spans="2:7" x14ac:dyDescent="0.25">
      <c r="B19" s="175" t="s">
        <v>79</v>
      </c>
      <c r="C19" s="176">
        <v>5</v>
      </c>
      <c r="D19" s="177">
        <v>9</v>
      </c>
      <c r="E19" s="177">
        <v>5</v>
      </c>
      <c r="F19" s="177">
        <v>170</v>
      </c>
      <c r="G19" s="177">
        <v>0</v>
      </c>
    </row>
    <row r="20" spans="2:7" x14ac:dyDescent="0.25">
      <c r="B20" s="175" t="s">
        <v>80</v>
      </c>
      <c r="C20" s="176">
        <v>2</v>
      </c>
      <c r="D20" s="177">
        <v>4</v>
      </c>
      <c r="E20" s="177">
        <v>2</v>
      </c>
      <c r="F20" s="177">
        <v>41</v>
      </c>
      <c r="G20" s="177">
        <v>0</v>
      </c>
    </row>
    <row r="21" spans="2:7" x14ac:dyDescent="0.25">
      <c r="B21" s="175" t="s">
        <v>81</v>
      </c>
      <c r="C21" s="176">
        <v>1</v>
      </c>
      <c r="D21" s="177">
        <v>1</v>
      </c>
      <c r="E21" s="177">
        <v>1</v>
      </c>
      <c r="F21" s="177">
        <v>173</v>
      </c>
      <c r="G21" s="177">
        <v>0</v>
      </c>
    </row>
    <row r="22" spans="2:7" x14ac:dyDescent="0.25">
      <c r="B22" s="175" t="s">
        <v>82</v>
      </c>
      <c r="C22" s="176">
        <v>1</v>
      </c>
      <c r="D22" s="177">
        <v>1</v>
      </c>
      <c r="E22" s="177">
        <v>1</v>
      </c>
      <c r="F22" s="177">
        <v>0</v>
      </c>
      <c r="G22" s="177">
        <v>0</v>
      </c>
    </row>
    <row r="23" spans="2:7" x14ac:dyDescent="0.25">
      <c r="B23" s="178" t="s">
        <v>83</v>
      </c>
      <c r="C23" s="179">
        <v>1</v>
      </c>
      <c r="D23" s="180">
        <v>1</v>
      </c>
      <c r="E23" s="180">
        <v>1</v>
      </c>
      <c r="F23" s="180">
        <v>0</v>
      </c>
      <c r="G23" s="180">
        <v>0</v>
      </c>
    </row>
    <row r="24" spans="2:7" x14ac:dyDescent="0.25">
      <c r="B24" s="181" t="s">
        <v>65</v>
      </c>
      <c r="C24" s="182">
        <v>43</v>
      </c>
      <c r="D24" s="183">
        <v>112</v>
      </c>
      <c r="E24" s="183">
        <v>38</v>
      </c>
      <c r="F24" s="183">
        <v>7497</v>
      </c>
      <c r="G24" s="183">
        <v>5</v>
      </c>
    </row>
  </sheetData>
  <mergeCells count="5">
    <mergeCell ref="D5:E5"/>
    <mergeCell ref="F5:G5"/>
    <mergeCell ref="B5:B6"/>
    <mergeCell ref="C5:C6"/>
    <mergeCell ref="B2:G2"/>
  </mergeCells>
  <phoneticPr fontId="27" type="noConversion"/>
  <pageMargins left="0.7" right="0.7" top="0.75" bottom="0.75" header="0.3" footer="0.3"/>
  <pageSetup paperSize="9"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01A8A-E92A-4D2B-BF52-60FE53FD42DB}">
  <dimension ref="B2:E3"/>
  <sheetViews>
    <sheetView showGridLines="0" workbookViewId="0">
      <selection activeCell="D13" sqref="D12:D13"/>
    </sheetView>
  </sheetViews>
  <sheetFormatPr baseColWidth="10" defaultColWidth="11.44140625" defaultRowHeight="13.2" x14ac:dyDescent="0.25"/>
  <cols>
    <col min="2" max="2" width="90.6640625" customWidth="1"/>
  </cols>
  <sheetData>
    <row r="2" spans="2:5" ht="27.6" x14ac:dyDescent="0.25">
      <c r="B2" s="26" t="str">
        <f>UPPER("Municipios con más de 500 hogares no solicitantes del IMV y paradas del autobús")</f>
        <v>MUNICIPIOS CON MÁS DE 500 HOGARES NO SOLICITANTES DEL IMV Y PARADAS DEL AUTOBÚS</v>
      </c>
    </row>
    <row r="3" spans="2:5" x14ac:dyDescent="0.25">
      <c r="B3" s="82" t="s">
        <v>63</v>
      </c>
      <c r="C3" s="82"/>
      <c r="D3" s="82"/>
      <c r="E3" s="82"/>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F0CA-6F05-4B1E-966D-6F054285BD06}">
  <sheetPr>
    <tabColor theme="4" tint="0.39997558519241921"/>
  </sheetPr>
  <dimension ref="A3:B31"/>
  <sheetViews>
    <sheetView zoomScaleNormal="100" workbookViewId="0">
      <selection activeCell="A6" sqref="A6"/>
    </sheetView>
  </sheetViews>
  <sheetFormatPr baseColWidth="10" defaultColWidth="11.44140625" defaultRowHeight="13.2" x14ac:dyDescent="0.25"/>
  <cols>
    <col min="1" max="1" width="52.33203125" style="17" customWidth="1"/>
    <col min="2" max="2" width="150.5546875" style="18" customWidth="1"/>
    <col min="3" max="16384" width="11.44140625" style="17"/>
  </cols>
  <sheetData>
    <row r="3" spans="1:2" ht="36.6" x14ac:dyDescent="0.25">
      <c r="A3" s="19" t="s">
        <v>0</v>
      </c>
      <c r="B3" s="21"/>
    </row>
    <row r="4" spans="1:2" ht="36.6" x14ac:dyDescent="0.25">
      <c r="A4" s="19"/>
      <c r="B4" s="21"/>
    </row>
    <row r="5" spans="1:2" ht="36.6" x14ac:dyDescent="0.25">
      <c r="A5" s="19" t="s">
        <v>349</v>
      </c>
      <c r="B5" s="22" t="s">
        <v>1</v>
      </c>
    </row>
    <row r="6" spans="1:2" ht="36.6" x14ac:dyDescent="0.25">
      <c r="A6" s="19"/>
      <c r="B6" s="20"/>
    </row>
    <row r="7" spans="1:2" ht="36.6" x14ac:dyDescent="0.25">
      <c r="A7" s="19"/>
      <c r="B7" s="23" t="s">
        <v>39</v>
      </c>
    </row>
    <row r="8" spans="1:2" ht="21.6" customHeight="1" x14ac:dyDescent="0.25">
      <c r="A8" s="19"/>
      <c r="B8" s="20"/>
    </row>
    <row r="9" spans="1:2" ht="73.2" x14ac:dyDescent="0.25">
      <c r="B9" s="259" t="s">
        <v>40</v>
      </c>
    </row>
    <row r="10" spans="1:2" ht="5.4" customHeight="1" x14ac:dyDescent="0.25">
      <c r="B10" s="23"/>
    </row>
    <row r="11" spans="1:2" ht="75" x14ac:dyDescent="0.25">
      <c r="B11" s="260" t="s">
        <v>243</v>
      </c>
    </row>
    <row r="31" spans="2:2" x14ac:dyDescent="0.25">
      <c r="B31" s="24"/>
    </row>
  </sheetData>
  <pageMargins left="0.7" right="0.7" top="0.75" bottom="0.75" header="0.3" footer="0.3"/>
  <pageSetup paperSize="9" scale="4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2E605-9829-4A4D-9C45-89E471704C50}">
  <dimension ref="B2:F23"/>
  <sheetViews>
    <sheetView showGridLines="0" workbookViewId="0"/>
  </sheetViews>
  <sheetFormatPr baseColWidth="10" defaultColWidth="9.109375" defaultRowHeight="14.4" x14ac:dyDescent="0.3"/>
  <cols>
    <col min="1" max="1" width="9.109375" style="136"/>
    <col min="2" max="2" width="90.6640625" style="136" customWidth="1"/>
    <col min="3" max="3" width="9.109375" style="136"/>
    <col min="4" max="4" width="20" style="136" bestFit="1" customWidth="1"/>
    <col min="5" max="5" width="14.33203125" style="136" customWidth="1"/>
    <col min="6" max="6" width="12" style="136" customWidth="1"/>
    <col min="7" max="16384" width="9.109375" style="136"/>
  </cols>
  <sheetData>
    <row r="2" spans="2:6" x14ac:dyDescent="0.3">
      <c r="B2" s="35" t="s">
        <v>226</v>
      </c>
    </row>
    <row r="3" spans="2:6" x14ac:dyDescent="0.3">
      <c r="B3" s="36" t="s">
        <v>224</v>
      </c>
    </row>
    <row r="5" spans="2:6" x14ac:dyDescent="0.3">
      <c r="D5" s="97" t="s">
        <v>84</v>
      </c>
      <c r="E5" s="97" t="s">
        <v>106</v>
      </c>
      <c r="F5" s="97" t="s">
        <v>41</v>
      </c>
    </row>
    <row r="6" spans="2:6" x14ac:dyDescent="0.3">
      <c r="D6" s="137" t="s">
        <v>70</v>
      </c>
      <c r="E6" s="137" t="s">
        <v>85</v>
      </c>
      <c r="F6" s="138">
        <v>68.468358300214007</v>
      </c>
    </row>
    <row r="7" spans="2:6" x14ac:dyDescent="0.3">
      <c r="D7" s="137" t="s">
        <v>75</v>
      </c>
      <c r="E7" s="137" t="s">
        <v>86</v>
      </c>
      <c r="F7" s="138">
        <v>66.540217373645476</v>
      </c>
    </row>
    <row r="8" spans="2:6" x14ac:dyDescent="0.3">
      <c r="D8" s="137" t="s">
        <v>74</v>
      </c>
      <c r="E8" s="137" t="s">
        <v>87</v>
      </c>
      <c r="F8" s="138">
        <v>60.002505951635129</v>
      </c>
    </row>
    <row r="9" spans="2:6" x14ac:dyDescent="0.3">
      <c r="D9" s="137" t="s">
        <v>76</v>
      </c>
      <c r="E9" s="137" t="s">
        <v>88</v>
      </c>
      <c r="F9" s="138">
        <v>59.46293926884421</v>
      </c>
    </row>
    <row r="10" spans="2:6" x14ac:dyDescent="0.3">
      <c r="D10" s="137" t="s">
        <v>78</v>
      </c>
      <c r="E10" s="137" t="s">
        <v>89</v>
      </c>
      <c r="F10" s="138">
        <v>59.39405979934439</v>
      </c>
    </row>
    <row r="11" spans="2:6" x14ac:dyDescent="0.3">
      <c r="D11" s="137" t="s">
        <v>71</v>
      </c>
      <c r="E11" s="137" t="s">
        <v>90</v>
      </c>
      <c r="F11" s="138">
        <v>58.798848210612917</v>
      </c>
    </row>
    <row r="12" spans="2:6" x14ac:dyDescent="0.3">
      <c r="D12" s="141" t="s">
        <v>79</v>
      </c>
      <c r="E12" s="141" t="s">
        <v>91</v>
      </c>
      <c r="F12" s="145">
        <v>58.723612034574465</v>
      </c>
    </row>
    <row r="13" spans="2:6" x14ac:dyDescent="0.3">
      <c r="D13" s="144" t="s">
        <v>65</v>
      </c>
      <c r="E13" s="144" t="s">
        <v>65</v>
      </c>
      <c r="F13" s="146">
        <v>56.129746981375092</v>
      </c>
    </row>
    <row r="14" spans="2:6" x14ac:dyDescent="0.3">
      <c r="D14" s="143" t="s">
        <v>72</v>
      </c>
      <c r="E14" s="143" t="s">
        <v>92</v>
      </c>
      <c r="F14" s="147">
        <v>54.863105494926288</v>
      </c>
    </row>
    <row r="15" spans="2:6" x14ac:dyDescent="0.3">
      <c r="D15" s="137" t="s">
        <v>73</v>
      </c>
      <c r="E15" s="137" t="s">
        <v>93</v>
      </c>
      <c r="F15" s="138">
        <v>54.30554148515855</v>
      </c>
    </row>
    <row r="16" spans="2:6" x14ac:dyDescent="0.3">
      <c r="D16" s="137" t="s">
        <v>80</v>
      </c>
      <c r="E16" s="137" t="s">
        <v>94</v>
      </c>
      <c r="F16" s="138">
        <v>52.468955867778234</v>
      </c>
    </row>
    <row r="17" spans="4:6" x14ac:dyDescent="0.3">
      <c r="D17" s="137" t="s">
        <v>77</v>
      </c>
      <c r="E17" s="137" t="s">
        <v>95</v>
      </c>
      <c r="F17" s="138">
        <v>50.621761658031083</v>
      </c>
    </row>
    <row r="18" spans="4:6" x14ac:dyDescent="0.3">
      <c r="D18" s="137" t="s">
        <v>67</v>
      </c>
      <c r="E18" s="137" t="s">
        <v>96</v>
      </c>
      <c r="F18" s="138">
        <v>49.462856688973176</v>
      </c>
    </row>
    <row r="19" spans="4:6" x14ac:dyDescent="0.3">
      <c r="D19" s="137" t="s">
        <v>68</v>
      </c>
      <c r="E19" s="137" t="s">
        <v>97</v>
      </c>
      <c r="F19" s="138">
        <v>48.920017632365187</v>
      </c>
    </row>
    <row r="20" spans="4:6" x14ac:dyDescent="0.3">
      <c r="D20" s="137" t="s">
        <v>81</v>
      </c>
      <c r="E20" s="137" t="s">
        <v>98</v>
      </c>
      <c r="F20" s="138">
        <v>48.765743073047858</v>
      </c>
    </row>
    <row r="21" spans="4:6" x14ac:dyDescent="0.3">
      <c r="D21" s="137" t="s">
        <v>69</v>
      </c>
      <c r="E21" s="137" t="s">
        <v>99</v>
      </c>
      <c r="F21" s="138">
        <v>44.850552974550837</v>
      </c>
    </row>
    <row r="22" spans="4:6" x14ac:dyDescent="0.3">
      <c r="D22" s="137" t="s">
        <v>82</v>
      </c>
      <c r="E22" s="137" t="s">
        <v>100</v>
      </c>
      <c r="F22" s="138">
        <v>39.064748201438846</v>
      </c>
    </row>
    <row r="23" spans="4:6" x14ac:dyDescent="0.3">
      <c r="D23" s="142" t="s">
        <v>83</v>
      </c>
      <c r="E23" s="142" t="s">
        <v>101</v>
      </c>
      <c r="F23" s="148">
        <v>33.988015978695074</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54767-7232-4755-8CB7-03A9BB4CC22E}">
  <dimension ref="B2:F23"/>
  <sheetViews>
    <sheetView showGridLines="0" workbookViewId="0"/>
  </sheetViews>
  <sheetFormatPr baseColWidth="10" defaultColWidth="9.109375" defaultRowHeight="14.4" x14ac:dyDescent="0.3"/>
  <cols>
    <col min="1" max="1" width="9.109375" style="136"/>
    <col min="2" max="2" width="90.6640625" style="136" customWidth="1"/>
    <col min="3" max="3" width="9.109375" style="136"/>
    <col min="4" max="4" width="20" style="136" bestFit="1" customWidth="1"/>
    <col min="5" max="5" width="14.33203125" style="136" customWidth="1"/>
    <col min="6" max="6" width="11.6640625" style="136" customWidth="1"/>
    <col min="7" max="16384" width="9.109375" style="136"/>
  </cols>
  <sheetData>
    <row r="2" spans="2:6" x14ac:dyDescent="0.3">
      <c r="B2" s="35" t="s">
        <v>227</v>
      </c>
    </row>
    <row r="3" spans="2:6" x14ac:dyDescent="0.3">
      <c r="B3" s="36" t="s">
        <v>224</v>
      </c>
    </row>
    <row r="5" spans="2:6" ht="25.95" customHeight="1" x14ac:dyDescent="0.3">
      <c r="D5" s="97" t="s">
        <v>84</v>
      </c>
      <c r="E5" s="97" t="s">
        <v>106</v>
      </c>
      <c r="F5" s="97" t="s">
        <v>62</v>
      </c>
    </row>
    <row r="6" spans="2:6" x14ac:dyDescent="0.3">
      <c r="D6" s="137" t="s">
        <v>70</v>
      </c>
      <c r="E6" s="137" t="s">
        <v>85</v>
      </c>
      <c r="F6" s="138">
        <v>85.534304796599884</v>
      </c>
    </row>
    <row r="7" spans="2:6" x14ac:dyDescent="0.3">
      <c r="D7" s="137" t="s">
        <v>79</v>
      </c>
      <c r="E7" s="137" t="s">
        <v>91</v>
      </c>
      <c r="F7" s="138">
        <v>80.254281633172582</v>
      </c>
    </row>
    <row r="8" spans="2:6" x14ac:dyDescent="0.3">
      <c r="D8" s="137" t="s">
        <v>71</v>
      </c>
      <c r="E8" s="137" t="s">
        <v>90</v>
      </c>
      <c r="F8" s="138">
        <v>79.740599663779705</v>
      </c>
    </row>
    <row r="9" spans="2:6" x14ac:dyDescent="0.3">
      <c r="D9" s="137" t="s">
        <v>75</v>
      </c>
      <c r="E9" s="137" t="s">
        <v>86</v>
      </c>
      <c r="F9" s="138">
        <v>79.37879426488314</v>
      </c>
    </row>
    <row r="10" spans="2:6" x14ac:dyDescent="0.3">
      <c r="D10" s="137" t="s">
        <v>72</v>
      </c>
      <c r="E10" s="137" t="s">
        <v>92</v>
      </c>
      <c r="F10" s="138">
        <v>77.935130196436731</v>
      </c>
    </row>
    <row r="11" spans="2:6" x14ac:dyDescent="0.3">
      <c r="D11" s="137" t="s">
        <v>78</v>
      </c>
      <c r="E11" s="137" t="s">
        <v>89</v>
      </c>
      <c r="F11" s="138">
        <v>76.620291423128037</v>
      </c>
    </row>
    <row r="12" spans="2:6" x14ac:dyDescent="0.3">
      <c r="D12" s="141" t="s">
        <v>76</v>
      </c>
      <c r="E12" s="141" t="s">
        <v>88</v>
      </c>
      <c r="F12" s="145">
        <v>75.912664697711435</v>
      </c>
    </row>
    <row r="13" spans="2:6" x14ac:dyDescent="0.3">
      <c r="D13" s="144" t="s">
        <v>74</v>
      </c>
      <c r="E13" s="144" t="s">
        <v>87</v>
      </c>
      <c r="F13" s="146">
        <v>74.792123488417531</v>
      </c>
    </row>
    <row r="14" spans="2:6" x14ac:dyDescent="0.3">
      <c r="D14" s="143" t="s">
        <v>68</v>
      </c>
      <c r="E14" s="143" t="s">
        <v>97</v>
      </c>
      <c r="F14" s="147">
        <v>74.550970079221315</v>
      </c>
    </row>
    <row r="15" spans="2:6" x14ac:dyDescent="0.3">
      <c r="D15" s="137" t="s">
        <v>81</v>
      </c>
      <c r="E15" s="137" t="s">
        <v>98</v>
      </c>
      <c r="F15" s="138">
        <v>73.262032085561501</v>
      </c>
    </row>
    <row r="16" spans="2:6" x14ac:dyDescent="0.3">
      <c r="D16" s="137" t="s">
        <v>65</v>
      </c>
      <c r="E16" s="137" t="s">
        <v>65</v>
      </c>
      <c r="F16" s="138">
        <v>73</v>
      </c>
    </row>
    <row r="17" spans="4:6" x14ac:dyDescent="0.3">
      <c r="D17" s="137" t="s">
        <v>73</v>
      </c>
      <c r="E17" s="137" t="s">
        <v>93</v>
      </c>
      <c r="F17" s="138">
        <v>72.792440094498829</v>
      </c>
    </row>
    <row r="18" spans="4:6" x14ac:dyDescent="0.3">
      <c r="D18" s="137" t="s">
        <v>69</v>
      </c>
      <c r="E18" s="137" t="s">
        <v>99</v>
      </c>
      <c r="F18" s="138">
        <v>72.243648997545662</v>
      </c>
    </row>
    <row r="19" spans="4:6" x14ac:dyDescent="0.3">
      <c r="D19" s="137" t="s">
        <v>80</v>
      </c>
      <c r="E19" s="137" t="s">
        <v>94</v>
      </c>
      <c r="F19" s="138">
        <v>69.444512061536969</v>
      </c>
    </row>
    <row r="20" spans="4:6" x14ac:dyDescent="0.3">
      <c r="D20" s="137" t="s">
        <v>67</v>
      </c>
      <c r="E20" s="137" t="s">
        <v>96</v>
      </c>
      <c r="F20" s="138">
        <v>65.574841686108726</v>
      </c>
    </row>
    <row r="21" spans="4:6" x14ac:dyDescent="0.3">
      <c r="D21" s="137" t="s">
        <v>77</v>
      </c>
      <c r="E21" s="137" t="s">
        <v>95</v>
      </c>
      <c r="F21" s="138">
        <v>63.713604195004635</v>
      </c>
    </row>
    <row r="22" spans="4:6" x14ac:dyDescent="0.3">
      <c r="D22" s="137" t="s">
        <v>82</v>
      </c>
      <c r="E22" s="137" t="s">
        <v>100</v>
      </c>
      <c r="F22" s="138">
        <v>51.810101885974426</v>
      </c>
    </row>
    <row r="23" spans="4:6" x14ac:dyDescent="0.3">
      <c r="D23" s="142" t="s">
        <v>83</v>
      </c>
      <c r="E23" s="142" t="s">
        <v>101</v>
      </c>
      <c r="F23" s="148">
        <v>49.211802748585285</v>
      </c>
    </row>
  </sheetData>
  <sortState xmlns:xlrd2="http://schemas.microsoft.com/office/spreadsheetml/2017/richdata2" ref="D6:F23">
    <sortCondition descending="1" ref="F6:F23"/>
  </sortState>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41653-5E5D-4D38-B644-C1F2F7CE539E}">
  <dimension ref="A1:AC71"/>
  <sheetViews>
    <sheetView topLeftCell="A4" zoomScaleNormal="100" workbookViewId="0"/>
  </sheetViews>
  <sheetFormatPr baseColWidth="10" defaultColWidth="11.6640625" defaultRowHeight="13.8" x14ac:dyDescent="0.3"/>
  <cols>
    <col min="1" max="1" width="11.6640625" style="3"/>
    <col min="2" max="2" width="90.6640625" style="3" customWidth="1"/>
    <col min="3" max="4" width="11.6640625" style="3"/>
    <col min="5" max="5" width="11.6640625" style="12"/>
    <col min="6" max="8" width="11.6640625" style="6"/>
    <col min="9" max="16384" width="11.6640625" style="3"/>
  </cols>
  <sheetData>
    <row r="1" spans="1:29" s="2" customFormat="1" x14ac:dyDescent="0.3">
      <c r="A1" s="1"/>
      <c r="E1" s="11"/>
      <c r="F1" s="5"/>
      <c r="G1" s="5"/>
      <c r="H1" s="5"/>
    </row>
    <row r="2" spans="1:29" s="2" customFormat="1" x14ac:dyDescent="0.3">
      <c r="B2" s="32" t="s">
        <v>3</v>
      </c>
      <c r="C2" s="4"/>
      <c r="D2" s="4"/>
      <c r="E2" s="4"/>
      <c r="F2" s="4"/>
      <c r="G2" s="4"/>
      <c r="H2" s="4"/>
      <c r="I2" s="4"/>
      <c r="J2" s="4"/>
      <c r="K2" s="4"/>
      <c r="L2" s="4"/>
      <c r="M2" s="4"/>
      <c r="N2" s="4"/>
      <c r="O2" s="4"/>
      <c r="P2" s="4"/>
      <c r="Q2" s="4"/>
    </row>
    <row r="3" spans="1:29" x14ac:dyDescent="0.3">
      <c r="A3" s="2"/>
      <c r="B3" s="36" t="s">
        <v>4</v>
      </c>
      <c r="C3" s="2"/>
      <c r="D3" s="2"/>
      <c r="E3" s="11"/>
      <c r="F3" s="5"/>
      <c r="G3" s="5"/>
      <c r="H3" s="5"/>
      <c r="I3" s="2"/>
      <c r="J3" s="2"/>
      <c r="K3" s="2"/>
      <c r="L3" s="2"/>
      <c r="M3" s="2"/>
      <c r="N3" s="2"/>
      <c r="O3" s="2"/>
      <c r="P3" s="2"/>
      <c r="Q3" s="2"/>
      <c r="R3" s="2"/>
      <c r="S3" s="2"/>
      <c r="T3" s="2"/>
      <c r="U3" s="2"/>
      <c r="V3" s="2"/>
      <c r="W3" s="2"/>
      <c r="X3" s="2"/>
      <c r="Y3" s="2"/>
      <c r="Z3" s="2"/>
      <c r="AA3" s="2"/>
      <c r="AB3" s="2"/>
      <c r="AC3" s="2"/>
    </row>
    <row r="4" spans="1:29" x14ac:dyDescent="0.3">
      <c r="A4" s="2"/>
      <c r="B4" s="2"/>
      <c r="C4" s="2"/>
      <c r="D4" s="2"/>
      <c r="E4" s="11"/>
      <c r="F4" s="5"/>
      <c r="G4" s="5"/>
      <c r="H4" s="5"/>
      <c r="I4" s="2"/>
      <c r="J4" s="2"/>
      <c r="K4" s="2"/>
      <c r="L4" s="2"/>
      <c r="M4" s="2"/>
      <c r="N4" s="2"/>
      <c r="O4" s="2"/>
      <c r="P4" s="2"/>
      <c r="Q4" s="2"/>
      <c r="R4" s="2"/>
      <c r="S4" s="2"/>
      <c r="T4" s="2"/>
      <c r="U4" s="2"/>
      <c r="V4" s="2"/>
      <c r="W4" s="2"/>
      <c r="X4" s="2"/>
      <c r="Y4" s="2"/>
      <c r="Z4" s="2"/>
      <c r="AA4" s="2"/>
      <c r="AB4" s="2"/>
      <c r="AC4" s="2"/>
    </row>
    <row r="5" spans="1:29" x14ac:dyDescent="0.3">
      <c r="A5" s="2"/>
      <c r="B5" s="2"/>
      <c r="C5" s="2"/>
      <c r="D5" s="2"/>
      <c r="E5" s="11"/>
      <c r="F5" s="5"/>
      <c r="G5" s="5"/>
      <c r="H5" s="5"/>
      <c r="I5" s="2"/>
      <c r="J5" s="2"/>
      <c r="K5" s="2"/>
      <c r="L5" s="2"/>
      <c r="M5" s="2"/>
      <c r="N5" s="2"/>
      <c r="O5" s="2"/>
      <c r="P5" s="2"/>
      <c r="Q5" s="2"/>
      <c r="R5" s="2"/>
      <c r="S5" s="2"/>
      <c r="T5" s="2"/>
      <c r="U5" s="2"/>
      <c r="V5" s="2"/>
      <c r="W5" s="2"/>
      <c r="X5" s="2"/>
      <c r="Y5" s="2"/>
      <c r="Z5" s="2"/>
      <c r="AA5" s="2"/>
      <c r="AB5" s="2"/>
      <c r="AC5" s="2"/>
    </row>
    <row r="6" spans="1:29" x14ac:dyDescent="0.3">
      <c r="A6" s="2"/>
      <c r="B6" s="2"/>
      <c r="C6" s="2"/>
      <c r="D6" s="2"/>
      <c r="E6" s="11"/>
      <c r="F6" s="5"/>
      <c r="G6" s="5"/>
      <c r="H6" s="5"/>
      <c r="I6" s="2"/>
      <c r="J6" s="2"/>
      <c r="K6" s="2"/>
      <c r="L6" s="2"/>
      <c r="M6" s="2"/>
      <c r="N6" s="2"/>
      <c r="O6" s="2"/>
      <c r="P6" s="2"/>
      <c r="Q6" s="2"/>
      <c r="R6" s="2"/>
      <c r="S6" s="2"/>
      <c r="T6" s="2"/>
      <c r="U6" s="2"/>
      <c r="V6" s="2"/>
      <c r="W6" s="2"/>
      <c r="X6" s="2"/>
      <c r="Y6" s="2"/>
      <c r="Z6" s="2"/>
      <c r="AA6" s="2"/>
      <c r="AB6" s="2"/>
      <c r="AC6" s="2"/>
    </row>
    <row r="7" spans="1:29" x14ac:dyDescent="0.3">
      <c r="A7" s="2"/>
      <c r="B7" s="2"/>
      <c r="C7" s="2"/>
      <c r="D7" s="2"/>
      <c r="E7" s="11"/>
      <c r="F7" s="5"/>
      <c r="G7" s="5"/>
      <c r="H7" s="5"/>
      <c r="I7" s="2"/>
      <c r="J7" s="2"/>
      <c r="K7" s="2"/>
      <c r="L7" s="2"/>
      <c r="M7" s="2"/>
      <c r="N7" s="2"/>
      <c r="O7" s="2"/>
      <c r="P7" s="2"/>
      <c r="Q7" s="2"/>
      <c r="R7" s="2"/>
      <c r="S7" s="2"/>
      <c r="T7" s="2"/>
      <c r="U7" s="2"/>
      <c r="V7" s="2"/>
      <c r="W7" s="2"/>
      <c r="X7" s="2"/>
      <c r="Y7" s="2"/>
      <c r="Z7" s="2"/>
      <c r="AA7" s="2"/>
      <c r="AB7" s="2"/>
      <c r="AC7" s="2"/>
    </row>
    <row r="8" spans="1:29" x14ac:dyDescent="0.3">
      <c r="A8" s="2"/>
      <c r="B8" s="2"/>
      <c r="C8" s="2"/>
      <c r="D8" s="2"/>
      <c r="E8" s="11"/>
      <c r="F8" s="5"/>
      <c r="G8" s="5"/>
      <c r="H8" s="5"/>
      <c r="I8" s="2"/>
      <c r="J8" s="2"/>
      <c r="K8" s="2"/>
      <c r="L8" s="2"/>
      <c r="M8" s="2"/>
      <c r="N8" s="2"/>
      <c r="O8" s="2"/>
      <c r="P8" s="2"/>
      <c r="Q8" s="2"/>
      <c r="R8" s="2"/>
      <c r="S8" s="2"/>
      <c r="T8" s="2"/>
      <c r="U8" s="2"/>
      <c r="V8" s="2"/>
      <c r="W8" s="2"/>
      <c r="X8" s="2"/>
      <c r="Y8" s="2"/>
      <c r="Z8" s="2"/>
      <c r="AA8" s="2"/>
      <c r="AB8" s="2"/>
      <c r="AC8" s="2"/>
    </row>
    <row r="9" spans="1:29" x14ac:dyDescent="0.3">
      <c r="A9" s="2"/>
      <c r="B9" s="2"/>
      <c r="C9" s="2"/>
      <c r="D9" s="2"/>
      <c r="E9" s="11"/>
      <c r="F9" s="5"/>
      <c r="G9" s="5"/>
      <c r="H9" s="5"/>
      <c r="I9" s="2"/>
      <c r="J9" s="2"/>
      <c r="K9" s="2"/>
      <c r="L9" s="2"/>
      <c r="M9" s="2"/>
      <c r="N9" s="2"/>
      <c r="O9" s="2"/>
      <c r="P9" s="2"/>
      <c r="Q9" s="2"/>
      <c r="R9" s="2"/>
      <c r="S9" s="2"/>
      <c r="T9" s="2"/>
      <c r="U9" s="2"/>
      <c r="V9" s="2"/>
      <c r="W9" s="2"/>
      <c r="X9" s="2"/>
      <c r="Y9" s="2"/>
      <c r="Z9" s="2"/>
      <c r="AA9" s="2"/>
      <c r="AB9" s="2"/>
      <c r="AC9" s="2"/>
    </row>
    <row r="10" spans="1:29" x14ac:dyDescent="0.3">
      <c r="A10" s="2"/>
      <c r="B10" s="2"/>
      <c r="C10" s="2"/>
      <c r="D10" s="2"/>
      <c r="E10" s="11"/>
      <c r="F10" s="5"/>
      <c r="G10" s="5"/>
      <c r="H10" s="5"/>
      <c r="I10" s="2"/>
      <c r="J10" s="2"/>
      <c r="K10" s="2"/>
      <c r="L10" s="2"/>
      <c r="M10" s="2"/>
      <c r="N10" s="2"/>
      <c r="O10" s="2"/>
      <c r="P10" s="2"/>
      <c r="Q10" s="2"/>
      <c r="R10" s="2"/>
      <c r="S10" s="2"/>
      <c r="T10" s="2"/>
      <c r="U10" s="2"/>
      <c r="V10" s="2"/>
      <c r="W10" s="2"/>
      <c r="X10" s="2"/>
      <c r="Y10" s="2"/>
      <c r="Z10" s="2"/>
      <c r="AA10" s="2"/>
      <c r="AB10" s="2"/>
      <c r="AC10" s="2"/>
    </row>
    <row r="11" spans="1:29" x14ac:dyDescent="0.3">
      <c r="A11" s="2"/>
      <c r="B11" s="2"/>
      <c r="C11" s="2"/>
      <c r="D11" s="2"/>
      <c r="E11" s="11"/>
      <c r="F11" s="5"/>
      <c r="G11" s="5"/>
      <c r="H11" s="5"/>
      <c r="I11" s="2"/>
      <c r="J11" s="2"/>
      <c r="K11" s="2"/>
      <c r="L11" s="2"/>
      <c r="M11" s="2"/>
      <c r="N11" s="2"/>
      <c r="O11" s="2"/>
      <c r="P11" s="2"/>
      <c r="Q11" s="2"/>
      <c r="R11" s="2"/>
      <c r="S11" s="2"/>
      <c r="T11" s="2"/>
      <c r="U11" s="2"/>
      <c r="V11" s="2"/>
      <c r="W11" s="2"/>
      <c r="X11" s="2"/>
      <c r="Y11" s="2"/>
      <c r="Z11" s="2"/>
      <c r="AA11" s="2"/>
      <c r="AB11" s="2"/>
      <c r="AC11" s="2"/>
    </row>
    <row r="12" spans="1:29" x14ac:dyDescent="0.3">
      <c r="A12" s="2"/>
      <c r="B12" s="2"/>
      <c r="C12" s="2"/>
      <c r="D12" s="2"/>
      <c r="E12" s="11"/>
      <c r="F12" s="5"/>
      <c r="G12" s="5"/>
      <c r="H12" s="5"/>
      <c r="I12" s="2"/>
      <c r="J12" s="2"/>
      <c r="K12" s="2"/>
      <c r="L12" s="2"/>
      <c r="M12" s="2"/>
      <c r="N12" s="2"/>
      <c r="O12" s="2"/>
      <c r="P12" s="2"/>
      <c r="Q12" s="2"/>
      <c r="R12" s="2"/>
      <c r="S12" s="2"/>
      <c r="T12" s="2"/>
      <c r="U12" s="2"/>
      <c r="V12" s="2"/>
      <c r="W12" s="2"/>
      <c r="X12" s="2"/>
      <c r="Y12" s="2"/>
      <c r="Z12" s="2"/>
      <c r="AA12" s="2"/>
      <c r="AB12" s="2"/>
      <c r="AC12" s="2"/>
    </row>
    <row r="13" spans="1:29" x14ac:dyDescent="0.3">
      <c r="A13" s="2"/>
      <c r="B13" s="2"/>
      <c r="C13" s="2"/>
      <c r="D13" s="2"/>
      <c r="E13" s="11"/>
      <c r="F13" s="5"/>
      <c r="G13" s="5"/>
      <c r="H13" s="5"/>
      <c r="I13" s="2"/>
      <c r="J13" s="2"/>
      <c r="K13" s="2"/>
      <c r="L13" s="2"/>
      <c r="M13" s="2"/>
      <c r="N13" s="2"/>
      <c r="O13" s="2"/>
      <c r="P13" s="2"/>
      <c r="Q13" s="2"/>
      <c r="R13" s="2"/>
      <c r="S13" s="2"/>
      <c r="T13" s="2"/>
      <c r="U13" s="2"/>
      <c r="V13" s="2"/>
      <c r="W13" s="2"/>
      <c r="X13" s="2"/>
      <c r="Y13" s="2"/>
      <c r="Z13" s="2"/>
      <c r="AA13" s="2"/>
      <c r="AB13" s="2"/>
      <c r="AC13" s="2"/>
    </row>
    <row r="14" spans="1:29" x14ac:dyDescent="0.3">
      <c r="A14" s="2"/>
      <c r="B14" s="2"/>
      <c r="C14" s="2"/>
      <c r="D14" s="2"/>
      <c r="E14" s="11"/>
      <c r="F14" s="5"/>
      <c r="G14" s="5"/>
      <c r="H14" s="5"/>
      <c r="I14" s="2"/>
      <c r="J14" s="2"/>
      <c r="K14" s="2"/>
      <c r="L14" s="2"/>
      <c r="M14" s="2"/>
      <c r="N14" s="2"/>
      <c r="O14" s="2"/>
      <c r="P14" s="2"/>
      <c r="Q14" s="2"/>
      <c r="R14" s="2"/>
      <c r="S14" s="2"/>
      <c r="T14" s="2"/>
      <c r="U14" s="2"/>
      <c r="V14" s="2"/>
      <c r="W14" s="2"/>
      <c r="X14" s="2"/>
      <c r="Y14" s="2"/>
      <c r="Z14" s="2"/>
      <c r="AA14" s="2"/>
      <c r="AB14" s="2"/>
      <c r="AC14" s="2"/>
    </row>
    <row r="15" spans="1:29" x14ac:dyDescent="0.3">
      <c r="A15" s="2"/>
      <c r="B15" s="2"/>
      <c r="C15" s="2"/>
      <c r="D15" s="2"/>
      <c r="E15" s="11"/>
      <c r="F15" s="5"/>
      <c r="G15" s="5"/>
      <c r="H15" s="5"/>
      <c r="I15" s="2"/>
      <c r="J15" s="2"/>
      <c r="K15" s="2"/>
      <c r="L15" s="2"/>
      <c r="M15" s="2"/>
      <c r="N15" s="2"/>
      <c r="O15" s="2"/>
      <c r="P15" s="2"/>
      <c r="Q15" s="2"/>
      <c r="R15" s="2"/>
      <c r="S15" s="2"/>
      <c r="T15" s="2"/>
      <c r="U15" s="2"/>
      <c r="V15" s="2"/>
      <c r="W15" s="2"/>
      <c r="X15" s="2"/>
      <c r="Y15" s="2"/>
      <c r="Z15" s="2"/>
      <c r="AA15" s="2"/>
      <c r="AB15" s="2"/>
      <c r="AC15" s="2"/>
    </row>
    <row r="16" spans="1:29" x14ac:dyDescent="0.3">
      <c r="A16" s="2"/>
      <c r="B16" s="2"/>
      <c r="C16" s="2"/>
      <c r="D16" s="2"/>
      <c r="E16" s="11"/>
      <c r="F16" s="5"/>
      <c r="G16" s="5"/>
      <c r="H16" s="5"/>
      <c r="I16" s="2"/>
      <c r="J16" s="2"/>
      <c r="K16" s="2"/>
      <c r="L16" s="2"/>
      <c r="M16" s="2"/>
      <c r="N16" s="2"/>
      <c r="O16" s="2"/>
      <c r="P16" s="2"/>
      <c r="Q16" s="2"/>
      <c r="R16" s="2"/>
      <c r="S16" s="2"/>
      <c r="T16" s="2"/>
      <c r="U16" s="2"/>
      <c r="V16" s="2"/>
      <c r="W16" s="2"/>
      <c r="X16" s="2"/>
      <c r="Y16" s="2"/>
      <c r="Z16" s="2"/>
      <c r="AA16" s="2"/>
      <c r="AB16" s="2"/>
      <c r="AC16" s="2"/>
    </row>
    <row r="17" spans="1:29" x14ac:dyDescent="0.3">
      <c r="A17" s="2"/>
      <c r="B17" s="2"/>
      <c r="C17" s="2"/>
      <c r="D17" s="2"/>
      <c r="E17" s="11"/>
      <c r="F17" s="5"/>
      <c r="G17" s="5"/>
      <c r="H17" s="5"/>
      <c r="I17" s="2"/>
      <c r="J17" s="2"/>
      <c r="K17" s="2"/>
      <c r="L17" s="2"/>
      <c r="M17" s="2"/>
      <c r="N17" s="2"/>
      <c r="O17" s="2"/>
      <c r="P17" s="2"/>
      <c r="Q17" s="2"/>
      <c r="R17" s="2"/>
      <c r="S17" s="2"/>
      <c r="T17" s="2"/>
      <c r="U17" s="2"/>
      <c r="V17" s="2"/>
      <c r="W17" s="2"/>
      <c r="X17" s="2"/>
      <c r="Y17" s="2"/>
      <c r="Z17" s="2"/>
      <c r="AA17" s="2"/>
      <c r="AB17" s="2"/>
      <c r="AC17" s="2"/>
    </row>
    <row r="18" spans="1:29" x14ac:dyDescent="0.3">
      <c r="A18" s="2"/>
      <c r="B18" s="2"/>
      <c r="C18" s="2"/>
      <c r="D18" s="2"/>
      <c r="E18" s="11"/>
      <c r="F18" s="5"/>
      <c r="G18" s="5"/>
      <c r="H18" s="5"/>
      <c r="I18" s="2"/>
      <c r="J18" s="2"/>
      <c r="K18" s="2"/>
      <c r="L18" s="2"/>
      <c r="M18" s="2"/>
      <c r="N18" s="2"/>
      <c r="O18" s="2"/>
      <c r="P18" s="2"/>
      <c r="Q18" s="2"/>
      <c r="R18" s="2"/>
      <c r="S18" s="2"/>
      <c r="T18" s="2"/>
      <c r="U18" s="2"/>
      <c r="V18" s="2"/>
      <c r="W18" s="2"/>
      <c r="X18" s="2"/>
      <c r="Y18" s="2"/>
      <c r="Z18" s="2"/>
      <c r="AA18" s="2"/>
      <c r="AB18" s="2"/>
      <c r="AC18" s="2"/>
    </row>
    <row r="19" spans="1:29" x14ac:dyDescent="0.3">
      <c r="A19" s="2"/>
      <c r="B19" s="2"/>
      <c r="C19" s="2"/>
      <c r="D19" s="2"/>
      <c r="E19" s="11"/>
      <c r="F19" s="5"/>
      <c r="G19" s="5"/>
      <c r="H19" s="5"/>
      <c r="I19" s="2"/>
      <c r="J19" s="2"/>
      <c r="K19" s="2"/>
      <c r="L19" s="2"/>
      <c r="M19" s="2"/>
      <c r="N19" s="2"/>
      <c r="O19" s="2"/>
      <c r="P19" s="2"/>
      <c r="Q19" s="2"/>
      <c r="R19" s="2"/>
      <c r="S19" s="2"/>
      <c r="T19" s="2"/>
      <c r="U19" s="2"/>
      <c r="V19" s="2"/>
      <c r="W19" s="2"/>
      <c r="X19" s="2"/>
      <c r="Y19" s="2"/>
      <c r="Z19" s="2"/>
      <c r="AA19" s="2"/>
      <c r="AB19" s="2"/>
      <c r="AC19" s="2"/>
    </row>
    <row r="20" spans="1:29" x14ac:dyDescent="0.3">
      <c r="A20" s="2"/>
      <c r="B20" s="2"/>
      <c r="C20" s="2"/>
      <c r="D20" s="2"/>
      <c r="E20" s="11"/>
      <c r="F20" s="5"/>
      <c r="G20" s="5"/>
      <c r="H20" s="5"/>
      <c r="I20" s="2"/>
      <c r="J20" s="2"/>
      <c r="K20" s="2"/>
      <c r="L20" s="2"/>
      <c r="M20" s="2"/>
      <c r="N20" s="2"/>
      <c r="O20" s="2"/>
      <c r="P20" s="2"/>
      <c r="Q20" s="2"/>
      <c r="R20" s="2"/>
      <c r="S20" s="2"/>
      <c r="T20" s="2"/>
      <c r="U20" s="2"/>
      <c r="V20" s="2"/>
      <c r="W20" s="2"/>
      <c r="X20" s="2"/>
      <c r="Y20" s="2"/>
      <c r="Z20" s="2"/>
      <c r="AA20" s="2"/>
      <c r="AB20" s="2"/>
      <c r="AC20" s="2"/>
    </row>
    <row r="21" spans="1:29" x14ac:dyDescent="0.3">
      <c r="A21" s="2"/>
      <c r="B21" s="2"/>
      <c r="C21" s="2"/>
      <c r="D21" s="2"/>
      <c r="E21" s="11"/>
      <c r="F21" s="5"/>
      <c r="G21" s="5"/>
      <c r="H21" s="5"/>
      <c r="I21" s="2"/>
      <c r="J21" s="2"/>
      <c r="K21" s="2"/>
      <c r="L21" s="2"/>
      <c r="M21" s="2"/>
      <c r="N21" s="2"/>
      <c r="O21" s="2"/>
      <c r="P21" s="2"/>
      <c r="Q21" s="2"/>
      <c r="R21" s="2"/>
      <c r="S21" s="2"/>
      <c r="T21" s="2"/>
      <c r="U21" s="2"/>
      <c r="V21" s="2"/>
      <c r="W21" s="2"/>
      <c r="X21" s="2"/>
      <c r="Y21" s="2"/>
      <c r="Z21" s="2"/>
      <c r="AA21" s="2"/>
      <c r="AB21" s="2"/>
      <c r="AC21" s="2"/>
    </row>
    <row r="22" spans="1:29" x14ac:dyDescent="0.3">
      <c r="A22" s="2"/>
      <c r="B22" s="2"/>
      <c r="C22" s="2"/>
      <c r="D22" s="2"/>
      <c r="E22" s="11"/>
      <c r="F22" s="5"/>
      <c r="G22" s="5"/>
      <c r="H22" s="5"/>
      <c r="I22" s="2"/>
      <c r="J22" s="2"/>
      <c r="K22" s="2"/>
      <c r="L22" s="2"/>
      <c r="M22" s="2"/>
      <c r="N22" s="2"/>
      <c r="O22" s="2"/>
      <c r="P22" s="2"/>
      <c r="Q22" s="2"/>
      <c r="R22" s="2"/>
      <c r="S22" s="2"/>
      <c r="T22" s="2"/>
      <c r="U22" s="2"/>
      <c r="V22" s="2"/>
      <c r="W22" s="2"/>
      <c r="X22" s="2"/>
      <c r="Y22" s="2"/>
      <c r="Z22" s="2"/>
      <c r="AA22" s="2"/>
      <c r="AB22" s="2"/>
      <c r="AC22" s="2"/>
    </row>
    <row r="23" spans="1:29" x14ac:dyDescent="0.3">
      <c r="A23" s="2"/>
      <c r="B23" s="2"/>
      <c r="C23" s="2"/>
      <c r="D23" s="2"/>
      <c r="E23" s="11"/>
      <c r="F23" s="5"/>
      <c r="G23" s="5"/>
      <c r="H23" s="5"/>
      <c r="I23" s="2"/>
      <c r="J23" s="2"/>
      <c r="K23" s="2"/>
      <c r="L23" s="2"/>
      <c r="M23" s="2"/>
      <c r="N23" s="2"/>
      <c r="O23" s="2"/>
      <c r="P23" s="2"/>
      <c r="Q23" s="2"/>
      <c r="R23" s="2"/>
      <c r="S23" s="2"/>
      <c r="T23" s="2"/>
      <c r="U23" s="2"/>
      <c r="V23" s="2"/>
      <c r="W23" s="2"/>
      <c r="X23" s="2"/>
      <c r="Y23" s="2"/>
      <c r="Z23" s="2"/>
      <c r="AA23" s="2"/>
      <c r="AB23" s="2"/>
      <c r="AC23" s="2"/>
    </row>
    <row r="24" spans="1:29" x14ac:dyDescent="0.3">
      <c r="A24" s="2"/>
      <c r="B24" s="2"/>
      <c r="C24" s="2"/>
      <c r="D24" s="2"/>
      <c r="E24" s="11"/>
      <c r="F24" s="5"/>
      <c r="G24" s="5"/>
      <c r="H24" s="5"/>
      <c r="I24" s="2"/>
      <c r="J24" s="2"/>
      <c r="K24" s="2"/>
      <c r="L24" s="2"/>
      <c r="M24" s="2"/>
      <c r="N24" s="2"/>
      <c r="O24" s="2"/>
      <c r="P24" s="2"/>
      <c r="Q24" s="2"/>
      <c r="R24" s="2"/>
      <c r="S24" s="2"/>
      <c r="T24" s="2"/>
      <c r="U24" s="2"/>
      <c r="V24" s="2"/>
      <c r="W24" s="2"/>
      <c r="X24" s="2"/>
      <c r="Y24" s="2"/>
      <c r="Z24" s="2"/>
      <c r="AA24" s="2"/>
      <c r="AB24" s="2"/>
      <c r="AC24" s="2"/>
    </row>
    <row r="25" spans="1:29" x14ac:dyDescent="0.3">
      <c r="A25" s="2"/>
      <c r="B25" s="2"/>
      <c r="C25" s="2"/>
      <c r="D25" s="2"/>
      <c r="E25" s="11"/>
      <c r="F25" s="5"/>
      <c r="G25" s="5"/>
      <c r="H25" s="5"/>
      <c r="I25" s="2"/>
      <c r="J25" s="2"/>
      <c r="K25" s="2"/>
      <c r="L25" s="2"/>
      <c r="M25" s="2"/>
      <c r="N25" s="2"/>
      <c r="O25" s="2"/>
      <c r="P25" s="2"/>
      <c r="Q25" s="2"/>
      <c r="R25" s="2"/>
      <c r="S25" s="2"/>
      <c r="T25" s="2"/>
      <c r="U25" s="2"/>
      <c r="V25" s="2"/>
      <c r="W25" s="2"/>
      <c r="X25" s="2"/>
      <c r="Y25" s="2"/>
      <c r="Z25" s="2"/>
      <c r="AA25" s="2"/>
      <c r="AB25" s="2"/>
      <c r="AC25" s="2"/>
    </row>
    <row r="26" spans="1:29" x14ac:dyDescent="0.3">
      <c r="A26" s="2"/>
      <c r="B26" s="2"/>
      <c r="C26" s="2"/>
      <c r="D26" s="2"/>
      <c r="E26" s="11"/>
      <c r="F26" s="5"/>
      <c r="G26" s="5"/>
      <c r="H26" s="5"/>
      <c r="I26" s="2"/>
      <c r="J26" s="2"/>
      <c r="K26" s="2"/>
      <c r="L26" s="2"/>
      <c r="M26" s="2"/>
      <c r="N26" s="2"/>
      <c r="O26" s="2"/>
      <c r="P26" s="2"/>
      <c r="Q26" s="2"/>
      <c r="R26" s="2"/>
      <c r="S26" s="2"/>
      <c r="T26" s="2"/>
      <c r="U26" s="2"/>
      <c r="V26" s="2"/>
      <c r="W26" s="2"/>
      <c r="X26" s="2"/>
      <c r="Y26" s="2"/>
      <c r="Z26" s="2"/>
      <c r="AA26" s="2"/>
      <c r="AB26" s="2"/>
      <c r="AC26" s="2"/>
    </row>
    <row r="27" spans="1:29" x14ac:dyDescent="0.3">
      <c r="A27" s="2"/>
      <c r="B27" s="2"/>
      <c r="C27" s="2"/>
      <c r="D27" s="2"/>
      <c r="E27" s="11"/>
      <c r="F27" s="5"/>
      <c r="G27" s="5"/>
      <c r="H27" s="5"/>
      <c r="I27" s="2"/>
      <c r="J27" s="2"/>
      <c r="K27" s="2"/>
      <c r="L27" s="2"/>
      <c r="M27" s="2"/>
      <c r="N27" s="2"/>
      <c r="O27" s="2"/>
      <c r="P27" s="2"/>
      <c r="Q27" s="2"/>
      <c r="R27" s="2"/>
      <c r="S27" s="2"/>
      <c r="T27" s="2"/>
      <c r="U27" s="2"/>
      <c r="V27" s="2"/>
      <c r="W27" s="2"/>
      <c r="X27" s="2"/>
      <c r="Y27" s="2"/>
      <c r="Z27" s="2"/>
      <c r="AA27" s="2"/>
      <c r="AB27" s="2"/>
      <c r="AC27" s="2"/>
    </row>
    <row r="28" spans="1:29" x14ac:dyDescent="0.3">
      <c r="A28" s="2"/>
      <c r="B28" s="2"/>
      <c r="C28" s="2"/>
      <c r="D28" s="2"/>
      <c r="E28" s="11"/>
      <c r="F28" s="5"/>
      <c r="G28" s="5"/>
      <c r="H28" s="5"/>
      <c r="I28" s="2"/>
      <c r="J28" s="2"/>
      <c r="K28" s="2"/>
      <c r="L28" s="2"/>
      <c r="M28" s="2"/>
      <c r="N28" s="2"/>
      <c r="O28" s="2"/>
      <c r="P28" s="2"/>
      <c r="Q28" s="2"/>
      <c r="R28" s="2"/>
      <c r="S28" s="2"/>
      <c r="T28" s="2"/>
      <c r="U28" s="2"/>
      <c r="V28" s="2"/>
      <c r="W28" s="2"/>
      <c r="X28" s="2"/>
      <c r="Y28" s="2"/>
      <c r="Z28" s="2"/>
      <c r="AA28" s="2"/>
      <c r="AB28" s="2"/>
      <c r="AC28" s="2"/>
    </row>
    <row r="29" spans="1:29" x14ac:dyDescent="0.3">
      <c r="A29" s="2"/>
      <c r="B29" s="2"/>
      <c r="C29" s="2"/>
      <c r="D29" s="2"/>
      <c r="E29" s="11"/>
      <c r="F29" s="5"/>
      <c r="G29" s="5"/>
      <c r="H29" s="5"/>
      <c r="I29" s="2"/>
      <c r="J29" s="2"/>
      <c r="K29" s="2"/>
      <c r="L29" s="2"/>
      <c r="M29" s="2"/>
      <c r="N29" s="2"/>
      <c r="O29" s="2"/>
      <c r="P29" s="2"/>
      <c r="Q29" s="2"/>
      <c r="R29" s="2"/>
      <c r="S29" s="2"/>
      <c r="T29" s="2"/>
      <c r="U29" s="2"/>
      <c r="V29" s="2"/>
      <c r="W29" s="2"/>
      <c r="X29" s="2"/>
      <c r="Y29" s="2"/>
      <c r="Z29" s="2"/>
      <c r="AA29" s="2"/>
      <c r="AB29" s="2"/>
      <c r="AC29" s="2"/>
    </row>
    <row r="30" spans="1:29" x14ac:dyDescent="0.3">
      <c r="A30" s="2"/>
      <c r="B30" s="2"/>
      <c r="C30" s="2"/>
      <c r="D30" s="2"/>
      <c r="E30" s="11"/>
      <c r="F30" s="5"/>
      <c r="G30" s="5"/>
      <c r="H30" s="5"/>
      <c r="I30" s="2"/>
      <c r="J30" s="2"/>
      <c r="K30" s="2"/>
      <c r="L30" s="2"/>
      <c r="M30" s="2"/>
      <c r="N30" s="2"/>
      <c r="O30" s="2"/>
      <c r="P30" s="2"/>
      <c r="Q30" s="2"/>
      <c r="R30" s="2"/>
      <c r="S30" s="2"/>
      <c r="T30" s="2"/>
      <c r="U30" s="2"/>
      <c r="V30" s="2"/>
      <c r="W30" s="2"/>
      <c r="X30" s="2"/>
      <c r="Y30" s="2"/>
      <c r="Z30" s="2"/>
      <c r="AA30" s="2"/>
      <c r="AB30" s="2"/>
      <c r="AC30" s="2"/>
    </row>
    <row r="31" spans="1:29" x14ac:dyDescent="0.3">
      <c r="A31" s="2"/>
      <c r="B31" s="2"/>
      <c r="C31" s="2"/>
      <c r="D31" s="2"/>
      <c r="E31" s="11"/>
      <c r="F31" s="5"/>
      <c r="G31" s="5"/>
      <c r="H31" s="5"/>
      <c r="I31" s="2"/>
      <c r="J31" s="2"/>
      <c r="K31" s="2"/>
      <c r="L31" s="2"/>
      <c r="M31" s="2"/>
      <c r="N31" s="2"/>
      <c r="O31" s="2"/>
      <c r="P31" s="2"/>
      <c r="Q31" s="2"/>
      <c r="R31" s="2"/>
      <c r="S31" s="2"/>
      <c r="T31" s="2"/>
      <c r="U31" s="2"/>
      <c r="V31" s="2"/>
      <c r="W31" s="2"/>
      <c r="X31" s="2"/>
      <c r="Y31" s="2"/>
      <c r="Z31" s="2"/>
      <c r="AA31" s="2"/>
      <c r="AB31" s="2"/>
      <c r="AC31" s="2"/>
    </row>
    <row r="32" spans="1:29" x14ac:dyDescent="0.3">
      <c r="A32" s="2"/>
      <c r="B32" s="2"/>
      <c r="C32" s="2"/>
      <c r="D32" s="2"/>
      <c r="E32" s="11"/>
      <c r="F32" s="5"/>
      <c r="G32" s="5"/>
      <c r="H32" s="5"/>
      <c r="I32" s="2"/>
      <c r="J32" s="2"/>
      <c r="K32" s="2"/>
      <c r="L32" s="2"/>
      <c r="M32" s="2"/>
      <c r="N32" s="2"/>
      <c r="O32" s="2"/>
      <c r="P32" s="2"/>
      <c r="Q32" s="2"/>
      <c r="R32" s="2"/>
      <c r="S32" s="2"/>
      <c r="T32" s="2"/>
      <c r="U32" s="2"/>
      <c r="V32" s="2"/>
      <c r="W32" s="2"/>
      <c r="X32" s="2"/>
      <c r="Y32" s="2"/>
      <c r="Z32" s="2"/>
      <c r="AA32" s="2"/>
      <c r="AB32" s="2"/>
      <c r="AC32" s="2"/>
    </row>
    <row r="33" spans="1:29" x14ac:dyDescent="0.3">
      <c r="A33" s="2"/>
      <c r="B33" s="2"/>
      <c r="C33" s="2"/>
      <c r="D33" s="2"/>
      <c r="E33" s="11"/>
      <c r="F33" s="5"/>
      <c r="G33" s="5"/>
      <c r="H33" s="5"/>
      <c r="I33" s="2"/>
      <c r="J33" s="2"/>
      <c r="K33" s="2"/>
      <c r="L33" s="2"/>
      <c r="M33" s="2"/>
      <c r="N33" s="2"/>
      <c r="O33" s="2"/>
      <c r="P33" s="2"/>
      <c r="Q33" s="2"/>
      <c r="R33" s="2"/>
      <c r="S33" s="2"/>
      <c r="T33" s="2"/>
      <c r="U33" s="2"/>
      <c r="V33" s="2"/>
      <c r="W33" s="2"/>
      <c r="X33" s="2"/>
      <c r="Y33" s="2"/>
      <c r="Z33" s="2"/>
      <c r="AA33" s="2"/>
      <c r="AB33" s="2"/>
      <c r="AC33" s="2"/>
    </row>
    <row r="34" spans="1:29" x14ac:dyDescent="0.3">
      <c r="A34" s="2"/>
      <c r="B34" s="2"/>
      <c r="C34" s="2"/>
      <c r="D34" s="2"/>
      <c r="E34" s="11"/>
      <c r="F34" s="5"/>
      <c r="G34" s="5"/>
      <c r="H34" s="5"/>
      <c r="I34" s="2"/>
      <c r="J34" s="2"/>
      <c r="K34" s="2"/>
      <c r="L34" s="2"/>
      <c r="M34" s="2"/>
      <c r="N34" s="2"/>
      <c r="O34" s="2"/>
      <c r="P34" s="2"/>
      <c r="Q34" s="2"/>
      <c r="R34" s="2"/>
      <c r="S34" s="2"/>
      <c r="T34" s="2"/>
      <c r="U34" s="2"/>
      <c r="V34" s="2"/>
      <c r="W34" s="2"/>
      <c r="X34" s="2"/>
      <c r="Y34" s="2"/>
      <c r="Z34" s="2"/>
      <c r="AA34" s="2"/>
      <c r="AB34" s="2"/>
      <c r="AC34" s="2"/>
    </row>
    <row r="35" spans="1:29" x14ac:dyDescent="0.3">
      <c r="A35" s="2"/>
      <c r="B35" s="2"/>
      <c r="C35" s="2"/>
      <c r="D35" s="2"/>
      <c r="E35" s="11"/>
      <c r="F35" s="5"/>
      <c r="G35" s="5"/>
      <c r="H35" s="5"/>
      <c r="I35" s="2"/>
      <c r="J35" s="2"/>
      <c r="K35" s="2"/>
      <c r="L35" s="2"/>
      <c r="M35" s="2"/>
      <c r="N35" s="2"/>
      <c r="O35" s="2"/>
      <c r="P35" s="2"/>
      <c r="Q35" s="2"/>
      <c r="R35" s="2"/>
      <c r="S35" s="2"/>
      <c r="T35" s="2"/>
      <c r="U35" s="2"/>
      <c r="V35" s="2"/>
      <c r="W35" s="2"/>
      <c r="X35" s="2"/>
      <c r="Y35" s="2"/>
      <c r="Z35" s="2"/>
      <c r="AA35" s="2"/>
      <c r="AB35" s="2"/>
      <c r="AC35" s="2"/>
    </row>
    <row r="36" spans="1:29" x14ac:dyDescent="0.3">
      <c r="A36" s="2"/>
      <c r="B36" s="2"/>
      <c r="C36" s="2"/>
      <c r="D36" s="2"/>
      <c r="E36" s="11"/>
      <c r="F36" s="5"/>
      <c r="G36" s="5"/>
      <c r="H36" s="5"/>
      <c r="I36" s="2"/>
      <c r="J36" s="2"/>
      <c r="K36" s="2"/>
      <c r="L36" s="2"/>
      <c r="M36" s="2"/>
      <c r="N36" s="2"/>
      <c r="O36" s="2"/>
      <c r="P36" s="2"/>
      <c r="Q36" s="2"/>
      <c r="R36" s="2"/>
      <c r="S36" s="2"/>
      <c r="T36" s="2"/>
      <c r="U36" s="2"/>
      <c r="V36" s="2"/>
      <c r="W36" s="2"/>
      <c r="X36" s="2"/>
      <c r="Y36" s="2"/>
      <c r="Z36" s="2"/>
      <c r="AA36" s="2"/>
      <c r="AB36" s="2"/>
      <c r="AC36" s="2"/>
    </row>
    <row r="37" spans="1:29" x14ac:dyDescent="0.3">
      <c r="A37" s="2"/>
      <c r="B37" s="2"/>
      <c r="C37" s="2"/>
      <c r="D37" s="2"/>
      <c r="E37" s="11"/>
      <c r="F37" s="5"/>
      <c r="G37" s="5"/>
      <c r="H37" s="5"/>
      <c r="I37" s="2"/>
      <c r="J37" s="2"/>
      <c r="K37" s="2"/>
      <c r="L37" s="2"/>
      <c r="M37" s="2"/>
      <c r="N37" s="2"/>
      <c r="O37" s="2"/>
      <c r="P37" s="2"/>
      <c r="Q37" s="2"/>
      <c r="R37" s="2"/>
      <c r="S37" s="2"/>
      <c r="T37" s="2"/>
      <c r="U37" s="2"/>
      <c r="V37" s="2"/>
      <c r="W37" s="2"/>
      <c r="X37" s="2"/>
      <c r="Y37" s="2"/>
      <c r="Z37" s="2"/>
      <c r="AA37" s="2"/>
      <c r="AB37" s="2"/>
      <c r="AC37" s="2"/>
    </row>
    <row r="38" spans="1:29" x14ac:dyDescent="0.3">
      <c r="A38" s="2"/>
      <c r="B38" s="2"/>
      <c r="C38" s="2"/>
      <c r="D38" s="2"/>
      <c r="E38" s="11"/>
      <c r="F38" s="5"/>
      <c r="G38" s="5"/>
      <c r="H38" s="5"/>
      <c r="I38" s="2"/>
      <c r="J38" s="2"/>
      <c r="K38" s="2"/>
      <c r="L38" s="2"/>
      <c r="M38" s="2"/>
      <c r="N38" s="2"/>
      <c r="O38" s="2"/>
      <c r="P38" s="2"/>
      <c r="Q38" s="2"/>
      <c r="R38" s="2"/>
      <c r="S38" s="2"/>
      <c r="T38" s="2"/>
      <c r="U38" s="2"/>
      <c r="V38" s="2"/>
      <c r="W38" s="2"/>
      <c r="X38" s="2"/>
      <c r="Y38" s="2"/>
      <c r="Z38" s="2"/>
      <c r="AA38" s="2"/>
      <c r="AB38" s="2"/>
      <c r="AC38" s="2"/>
    </row>
    <row r="39" spans="1:29" x14ac:dyDescent="0.3">
      <c r="A39" s="2"/>
      <c r="B39" s="2"/>
      <c r="C39" s="2"/>
      <c r="D39" s="2"/>
      <c r="E39" s="11"/>
      <c r="F39" s="5"/>
      <c r="G39" s="5"/>
      <c r="H39" s="5"/>
      <c r="I39" s="2"/>
      <c r="J39" s="2"/>
      <c r="K39" s="2"/>
      <c r="L39" s="2"/>
      <c r="M39" s="2"/>
      <c r="N39" s="2"/>
      <c r="O39" s="2"/>
      <c r="P39" s="2"/>
      <c r="Q39" s="2"/>
      <c r="R39" s="2"/>
      <c r="S39" s="2"/>
      <c r="T39" s="2"/>
      <c r="U39" s="2"/>
      <c r="V39" s="2"/>
      <c r="W39" s="2"/>
      <c r="X39" s="2"/>
      <c r="Y39" s="2"/>
      <c r="Z39" s="2"/>
      <c r="AA39" s="2"/>
      <c r="AB39" s="2"/>
      <c r="AC39" s="2"/>
    </row>
    <row r="40" spans="1:29" x14ac:dyDescent="0.3">
      <c r="A40" s="2"/>
      <c r="B40" s="2"/>
      <c r="C40" s="2"/>
      <c r="D40" s="2"/>
      <c r="E40" s="11"/>
      <c r="F40" s="5"/>
      <c r="G40" s="5"/>
      <c r="H40" s="5"/>
      <c r="I40" s="2"/>
      <c r="J40" s="2"/>
      <c r="K40" s="2"/>
      <c r="L40" s="2"/>
      <c r="M40" s="2"/>
      <c r="N40" s="2"/>
      <c r="O40" s="2"/>
      <c r="P40" s="2"/>
      <c r="Q40" s="2"/>
      <c r="R40" s="2"/>
      <c r="S40" s="2"/>
      <c r="T40" s="2"/>
      <c r="U40" s="2"/>
      <c r="V40" s="2"/>
      <c r="W40" s="2"/>
      <c r="X40" s="2"/>
      <c r="Y40" s="2"/>
      <c r="Z40" s="2"/>
      <c r="AA40" s="2"/>
      <c r="AB40" s="2"/>
      <c r="AC40" s="2"/>
    </row>
    <row r="41" spans="1:29" x14ac:dyDescent="0.3">
      <c r="A41" s="2"/>
      <c r="B41" s="2"/>
      <c r="C41" s="2"/>
      <c r="D41" s="2"/>
      <c r="E41" s="11"/>
      <c r="F41" s="5"/>
      <c r="G41" s="5"/>
      <c r="H41" s="5"/>
      <c r="I41" s="2"/>
      <c r="J41" s="2"/>
      <c r="K41" s="2"/>
      <c r="L41" s="2"/>
      <c r="M41" s="2"/>
      <c r="N41" s="2"/>
      <c r="O41" s="2"/>
      <c r="P41" s="2"/>
      <c r="Q41" s="2"/>
      <c r="R41" s="2"/>
      <c r="S41" s="2"/>
      <c r="T41" s="2"/>
      <c r="U41" s="2"/>
      <c r="V41" s="2"/>
      <c r="W41" s="2"/>
      <c r="X41" s="2"/>
      <c r="Y41" s="2"/>
      <c r="Z41" s="2"/>
      <c r="AA41" s="2"/>
      <c r="AB41" s="2"/>
      <c r="AC41" s="2"/>
    </row>
    <row r="42" spans="1:29" x14ac:dyDescent="0.3">
      <c r="A42" s="2"/>
      <c r="B42" s="2"/>
      <c r="C42" s="2"/>
      <c r="D42" s="2"/>
      <c r="E42" s="11"/>
      <c r="F42" s="5"/>
      <c r="G42" s="5"/>
      <c r="H42" s="5"/>
      <c r="I42" s="2"/>
      <c r="J42" s="2"/>
      <c r="K42" s="2"/>
      <c r="L42" s="2"/>
      <c r="M42" s="2"/>
      <c r="N42" s="2"/>
      <c r="O42" s="2"/>
      <c r="P42" s="2"/>
      <c r="Q42" s="2"/>
      <c r="R42" s="2"/>
      <c r="S42" s="2"/>
      <c r="T42" s="2"/>
      <c r="U42" s="2"/>
      <c r="V42" s="2"/>
      <c r="W42" s="2"/>
      <c r="X42" s="2"/>
      <c r="Y42" s="2"/>
      <c r="Z42" s="2"/>
      <c r="AA42" s="2"/>
      <c r="AB42" s="2"/>
      <c r="AC42" s="2"/>
    </row>
    <row r="43" spans="1:29" x14ac:dyDescent="0.3">
      <c r="A43" s="2"/>
      <c r="B43" s="2"/>
      <c r="C43" s="2"/>
      <c r="D43" s="2"/>
      <c r="E43" s="11"/>
      <c r="F43" s="5"/>
      <c r="G43" s="5"/>
      <c r="H43" s="5"/>
      <c r="I43" s="2"/>
      <c r="J43" s="2"/>
      <c r="K43" s="2"/>
      <c r="L43" s="2"/>
      <c r="M43" s="2"/>
      <c r="N43" s="2"/>
      <c r="O43" s="2"/>
      <c r="P43" s="2"/>
      <c r="Q43" s="2"/>
      <c r="R43" s="2"/>
      <c r="S43" s="2"/>
      <c r="T43" s="2"/>
      <c r="U43" s="2"/>
      <c r="V43" s="2"/>
      <c r="W43" s="2"/>
      <c r="X43" s="2"/>
      <c r="Y43" s="2"/>
      <c r="Z43" s="2"/>
      <c r="AA43" s="2"/>
      <c r="AB43" s="2"/>
      <c r="AC43" s="2"/>
    </row>
    <row r="44" spans="1:29" x14ac:dyDescent="0.3">
      <c r="A44" s="2"/>
      <c r="B44" s="2"/>
      <c r="C44" s="2"/>
      <c r="D44" s="2"/>
      <c r="E44" s="11"/>
      <c r="F44" s="5"/>
      <c r="G44" s="5"/>
      <c r="H44" s="5"/>
      <c r="I44" s="2"/>
      <c r="J44" s="2"/>
      <c r="K44" s="2"/>
      <c r="L44" s="2"/>
      <c r="M44" s="2"/>
      <c r="N44" s="2"/>
      <c r="O44" s="2"/>
      <c r="P44" s="2"/>
      <c r="Q44" s="2"/>
      <c r="R44" s="2"/>
      <c r="S44" s="2"/>
      <c r="T44" s="2"/>
      <c r="U44" s="2"/>
      <c r="V44" s="2"/>
      <c r="W44" s="2"/>
      <c r="X44" s="2"/>
      <c r="Y44" s="2"/>
      <c r="Z44" s="2"/>
      <c r="AA44" s="2"/>
      <c r="AB44" s="2"/>
      <c r="AC44" s="2"/>
    </row>
    <row r="45" spans="1:29" x14ac:dyDescent="0.3">
      <c r="A45" s="2"/>
      <c r="B45" s="2"/>
      <c r="C45" s="2"/>
      <c r="D45" s="2"/>
      <c r="E45" s="11"/>
      <c r="F45" s="5"/>
      <c r="G45" s="5"/>
      <c r="H45" s="5"/>
      <c r="I45" s="2"/>
      <c r="J45" s="2"/>
      <c r="K45" s="2"/>
      <c r="L45" s="2"/>
      <c r="M45" s="2"/>
      <c r="N45" s="2"/>
      <c r="O45" s="2"/>
      <c r="P45" s="2"/>
      <c r="Q45" s="2"/>
      <c r="R45" s="2"/>
      <c r="S45" s="2"/>
      <c r="T45" s="2"/>
      <c r="U45" s="2"/>
      <c r="V45" s="2"/>
      <c r="W45" s="2"/>
      <c r="X45" s="2"/>
      <c r="Y45" s="2"/>
      <c r="Z45" s="2"/>
      <c r="AA45" s="2"/>
      <c r="AB45" s="2"/>
      <c r="AC45" s="2"/>
    </row>
    <row r="46" spans="1:29" x14ac:dyDescent="0.3">
      <c r="A46" s="2"/>
      <c r="B46" s="2"/>
      <c r="C46" s="2"/>
      <c r="D46" s="2"/>
      <c r="E46" s="11"/>
      <c r="F46" s="5"/>
      <c r="G46" s="5"/>
      <c r="H46" s="5"/>
      <c r="I46" s="2"/>
      <c r="J46" s="2"/>
      <c r="K46" s="2"/>
      <c r="L46" s="2"/>
      <c r="M46" s="2"/>
      <c r="N46" s="2"/>
      <c r="O46" s="2"/>
      <c r="P46" s="2"/>
      <c r="Q46" s="2"/>
      <c r="R46" s="2"/>
      <c r="S46" s="2"/>
      <c r="T46" s="2"/>
      <c r="U46" s="2"/>
      <c r="V46" s="2"/>
      <c r="W46" s="2"/>
      <c r="X46" s="2"/>
      <c r="Y46" s="2"/>
      <c r="Z46" s="2"/>
      <c r="AA46" s="2"/>
      <c r="AB46" s="2"/>
      <c r="AC46" s="2"/>
    </row>
    <row r="47" spans="1:29" x14ac:dyDescent="0.3">
      <c r="A47" s="2"/>
      <c r="B47" s="2"/>
      <c r="C47" s="2"/>
      <c r="D47" s="2"/>
      <c r="E47" s="11"/>
      <c r="F47" s="5"/>
      <c r="G47" s="5"/>
      <c r="H47" s="5"/>
      <c r="I47" s="2"/>
      <c r="J47" s="2"/>
      <c r="K47" s="2"/>
      <c r="L47" s="2"/>
      <c r="M47" s="2"/>
      <c r="N47" s="2"/>
      <c r="O47" s="2"/>
      <c r="P47" s="2"/>
      <c r="Q47" s="2"/>
      <c r="R47" s="2"/>
      <c r="S47" s="2"/>
      <c r="T47" s="2"/>
      <c r="U47" s="2"/>
      <c r="V47" s="2"/>
      <c r="W47" s="2"/>
      <c r="X47" s="2"/>
      <c r="Y47" s="2"/>
      <c r="Z47" s="2"/>
      <c r="AA47" s="2"/>
      <c r="AB47" s="2"/>
      <c r="AC47" s="2"/>
    </row>
    <row r="48" spans="1:29" x14ac:dyDescent="0.3">
      <c r="A48" s="2"/>
      <c r="B48" s="2"/>
      <c r="C48" s="2"/>
      <c r="D48" s="2"/>
      <c r="E48" s="11"/>
      <c r="F48" s="5"/>
      <c r="G48" s="5"/>
      <c r="H48" s="5"/>
      <c r="I48" s="2"/>
      <c r="J48" s="2"/>
      <c r="K48" s="2"/>
      <c r="L48" s="2"/>
      <c r="M48" s="2"/>
      <c r="N48" s="2"/>
      <c r="O48" s="2"/>
      <c r="P48" s="2"/>
      <c r="Q48" s="2"/>
      <c r="R48" s="2"/>
      <c r="S48" s="2"/>
      <c r="T48" s="2"/>
      <c r="U48" s="2"/>
      <c r="V48" s="2"/>
      <c r="W48" s="2"/>
      <c r="X48" s="2"/>
      <c r="Y48" s="2"/>
      <c r="Z48" s="2"/>
      <c r="AA48" s="2"/>
      <c r="AB48" s="2"/>
      <c r="AC48" s="2"/>
    </row>
    <row r="49" spans="1:29" x14ac:dyDescent="0.3">
      <c r="A49" s="2"/>
      <c r="B49" s="2"/>
      <c r="C49" s="2"/>
      <c r="D49" s="2"/>
      <c r="E49" s="11"/>
      <c r="F49" s="5"/>
      <c r="G49" s="5"/>
      <c r="H49" s="5"/>
      <c r="I49" s="2"/>
      <c r="J49" s="2"/>
      <c r="K49" s="2"/>
      <c r="L49" s="2"/>
      <c r="M49" s="2"/>
      <c r="N49" s="2"/>
      <c r="O49" s="2"/>
      <c r="P49" s="2"/>
      <c r="Q49" s="2"/>
      <c r="R49" s="2"/>
      <c r="S49" s="2"/>
      <c r="T49" s="2"/>
      <c r="U49" s="2"/>
      <c r="V49" s="2"/>
      <c r="W49" s="2"/>
      <c r="X49" s="2"/>
      <c r="Y49" s="2"/>
      <c r="Z49" s="2"/>
      <c r="AA49" s="2"/>
      <c r="AB49" s="2"/>
      <c r="AC49" s="2"/>
    </row>
    <row r="50" spans="1:29" x14ac:dyDescent="0.3">
      <c r="A50" s="2"/>
      <c r="B50" s="2"/>
      <c r="C50" s="2"/>
      <c r="D50" s="2"/>
      <c r="E50" s="11"/>
      <c r="F50" s="5"/>
      <c r="G50" s="5"/>
      <c r="H50" s="5"/>
      <c r="I50" s="2"/>
      <c r="J50" s="2"/>
      <c r="K50" s="2"/>
      <c r="L50" s="2"/>
      <c r="M50" s="2"/>
      <c r="N50" s="2"/>
      <c r="O50" s="2"/>
      <c r="P50" s="2"/>
      <c r="Q50" s="2"/>
      <c r="R50" s="2"/>
      <c r="S50" s="2"/>
      <c r="T50" s="2"/>
      <c r="U50" s="2"/>
      <c r="V50" s="2"/>
      <c r="W50" s="2"/>
      <c r="X50" s="2"/>
      <c r="Y50" s="2"/>
      <c r="Z50" s="2"/>
      <c r="AA50" s="2"/>
      <c r="AB50" s="2"/>
      <c r="AC50" s="2"/>
    </row>
    <row r="51" spans="1:29" x14ac:dyDescent="0.3">
      <c r="A51" s="2"/>
      <c r="B51" s="2"/>
      <c r="C51" s="2"/>
      <c r="D51" s="2"/>
      <c r="E51" s="11"/>
      <c r="F51" s="5"/>
      <c r="G51" s="5"/>
      <c r="H51" s="5"/>
      <c r="I51" s="2"/>
      <c r="J51" s="2"/>
      <c r="K51" s="2"/>
      <c r="L51" s="2"/>
      <c r="M51" s="2"/>
      <c r="N51" s="2"/>
      <c r="O51" s="2"/>
      <c r="P51" s="2"/>
      <c r="Q51" s="2"/>
      <c r="R51" s="2"/>
      <c r="S51" s="2"/>
      <c r="T51" s="2"/>
      <c r="U51" s="2"/>
      <c r="V51" s="2"/>
      <c r="W51" s="2"/>
      <c r="X51" s="2"/>
      <c r="Y51" s="2"/>
      <c r="Z51" s="2"/>
      <c r="AA51" s="2"/>
      <c r="AB51" s="2"/>
      <c r="AC51" s="2"/>
    </row>
    <row r="52" spans="1:29" x14ac:dyDescent="0.3">
      <c r="A52" s="2"/>
      <c r="B52" s="2"/>
      <c r="C52" s="2"/>
      <c r="D52" s="2"/>
      <c r="E52" s="11"/>
      <c r="F52" s="5"/>
      <c r="G52" s="5"/>
      <c r="H52" s="5"/>
      <c r="I52" s="2"/>
      <c r="J52" s="2"/>
      <c r="K52" s="2"/>
      <c r="L52" s="2"/>
      <c r="M52" s="2"/>
      <c r="N52" s="2"/>
      <c r="O52" s="2"/>
      <c r="P52" s="2"/>
      <c r="Q52" s="2"/>
      <c r="R52" s="2"/>
      <c r="S52" s="2"/>
      <c r="T52" s="2"/>
      <c r="U52" s="2"/>
      <c r="V52" s="2"/>
      <c r="W52" s="2"/>
      <c r="X52" s="2"/>
      <c r="Y52" s="2"/>
      <c r="Z52" s="2"/>
      <c r="AA52" s="2"/>
      <c r="AB52" s="2"/>
      <c r="AC52" s="2"/>
    </row>
    <row r="53" spans="1:29" x14ac:dyDescent="0.3">
      <c r="A53" s="2"/>
      <c r="B53" s="2"/>
      <c r="C53" s="2"/>
      <c r="D53" s="2"/>
      <c r="E53" s="11"/>
      <c r="F53" s="5"/>
      <c r="G53" s="5"/>
      <c r="H53" s="5"/>
      <c r="I53" s="2"/>
      <c r="J53" s="2"/>
      <c r="K53" s="2"/>
      <c r="L53" s="2"/>
      <c r="M53" s="2"/>
      <c r="N53" s="2"/>
      <c r="O53" s="2"/>
      <c r="P53" s="2"/>
      <c r="Q53" s="2"/>
      <c r="R53" s="2"/>
      <c r="S53" s="2"/>
      <c r="T53" s="2"/>
      <c r="U53" s="2"/>
      <c r="V53" s="2"/>
      <c r="W53" s="2"/>
      <c r="X53" s="2"/>
      <c r="Y53" s="2"/>
      <c r="Z53" s="2"/>
      <c r="AA53" s="2"/>
      <c r="AB53" s="2"/>
      <c r="AC53" s="2"/>
    </row>
    <row r="54" spans="1:29" x14ac:dyDescent="0.3">
      <c r="A54" s="2"/>
      <c r="B54" s="2"/>
      <c r="C54" s="2"/>
      <c r="D54" s="2"/>
      <c r="E54" s="11"/>
      <c r="F54" s="5"/>
      <c r="G54" s="5"/>
      <c r="H54" s="5"/>
      <c r="I54" s="2"/>
      <c r="J54" s="2"/>
      <c r="K54" s="2"/>
      <c r="L54" s="2"/>
      <c r="M54" s="2"/>
      <c r="N54" s="2"/>
      <c r="O54" s="2"/>
      <c r="P54" s="2"/>
      <c r="Q54" s="2"/>
      <c r="R54" s="2"/>
      <c r="S54" s="2"/>
      <c r="T54" s="2"/>
      <c r="U54" s="2"/>
      <c r="V54" s="2"/>
      <c r="W54" s="2"/>
      <c r="X54" s="2"/>
      <c r="Y54" s="2"/>
      <c r="Z54" s="2"/>
      <c r="AA54" s="2"/>
      <c r="AB54" s="2"/>
      <c r="AC54" s="2"/>
    </row>
    <row r="55" spans="1:29" x14ac:dyDescent="0.3">
      <c r="A55" s="2"/>
      <c r="B55" s="2"/>
      <c r="C55" s="2"/>
      <c r="D55" s="2"/>
      <c r="E55" s="11"/>
      <c r="F55" s="5"/>
      <c r="G55" s="5"/>
      <c r="H55" s="5"/>
      <c r="I55" s="2"/>
      <c r="J55" s="2"/>
      <c r="K55" s="2"/>
      <c r="L55" s="2"/>
      <c r="M55" s="2"/>
      <c r="N55" s="2"/>
      <c r="O55" s="2"/>
      <c r="P55" s="2"/>
      <c r="Q55" s="2"/>
      <c r="R55" s="2"/>
      <c r="S55" s="2"/>
      <c r="T55" s="2"/>
      <c r="U55" s="2"/>
      <c r="V55" s="2"/>
      <c r="W55" s="2"/>
      <c r="X55" s="2"/>
      <c r="Y55" s="2"/>
      <c r="Z55" s="2"/>
      <c r="AA55" s="2"/>
      <c r="AB55" s="2"/>
      <c r="AC55" s="2"/>
    </row>
    <row r="56" spans="1:29" x14ac:dyDescent="0.3">
      <c r="A56" s="2"/>
      <c r="B56" s="2"/>
      <c r="C56" s="2"/>
      <c r="D56" s="2"/>
      <c r="E56" s="11"/>
      <c r="F56" s="5"/>
      <c r="G56" s="5"/>
      <c r="H56" s="5"/>
      <c r="I56" s="2"/>
      <c r="J56" s="2"/>
      <c r="K56" s="2"/>
      <c r="L56" s="2"/>
      <c r="M56" s="2"/>
      <c r="N56" s="2"/>
      <c r="O56" s="2"/>
      <c r="P56" s="2"/>
      <c r="Q56" s="2"/>
      <c r="R56" s="2"/>
      <c r="S56" s="2"/>
      <c r="T56" s="2"/>
      <c r="U56" s="2"/>
      <c r="V56" s="2"/>
      <c r="W56" s="2"/>
      <c r="X56" s="2"/>
      <c r="Y56" s="2"/>
      <c r="Z56" s="2"/>
      <c r="AA56" s="2"/>
      <c r="AB56" s="2"/>
      <c r="AC56" s="2"/>
    </row>
    <row r="57" spans="1:29" x14ac:dyDescent="0.3">
      <c r="A57" s="2"/>
      <c r="B57" s="2"/>
      <c r="C57" s="2"/>
      <c r="D57" s="2"/>
      <c r="E57" s="11"/>
      <c r="F57" s="5"/>
      <c r="G57" s="5"/>
      <c r="H57" s="5"/>
      <c r="I57" s="2"/>
      <c r="J57" s="2"/>
      <c r="K57" s="2"/>
      <c r="L57" s="2"/>
      <c r="M57" s="2"/>
      <c r="N57" s="2"/>
      <c r="O57" s="2"/>
      <c r="P57" s="2"/>
      <c r="Q57" s="2"/>
      <c r="R57" s="2"/>
      <c r="S57" s="2"/>
      <c r="T57" s="2"/>
      <c r="U57" s="2"/>
      <c r="V57" s="2"/>
      <c r="W57" s="2"/>
      <c r="X57" s="2"/>
      <c r="Y57" s="2"/>
      <c r="Z57" s="2"/>
      <c r="AA57" s="2"/>
      <c r="AB57" s="2"/>
      <c r="AC57" s="2"/>
    </row>
    <row r="58" spans="1:29" x14ac:dyDescent="0.3">
      <c r="A58" s="2"/>
      <c r="B58" s="2"/>
      <c r="C58" s="2"/>
      <c r="D58" s="2"/>
      <c r="E58" s="11"/>
      <c r="F58" s="5"/>
      <c r="G58" s="5"/>
      <c r="H58" s="5"/>
      <c r="I58" s="2"/>
      <c r="J58" s="2"/>
      <c r="K58" s="2"/>
      <c r="L58" s="2"/>
      <c r="M58" s="2"/>
      <c r="N58" s="2"/>
      <c r="O58" s="2"/>
      <c r="P58" s="2"/>
      <c r="Q58" s="2"/>
      <c r="R58" s="2"/>
      <c r="S58" s="2"/>
      <c r="T58" s="2"/>
      <c r="U58" s="2"/>
      <c r="V58" s="2"/>
      <c r="W58" s="2"/>
      <c r="X58" s="2"/>
      <c r="Y58" s="2"/>
      <c r="Z58" s="2"/>
      <c r="AA58" s="2"/>
      <c r="AB58" s="2"/>
      <c r="AC58" s="2"/>
    </row>
    <row r="59" spans="1:29" x14ac:dyDescent="0.3">
      <c r="K59" s="2"/>
      <c r="L59" s="2"/>
      <c r="M59" s="2"/>
      <c r="N59" s="2"/>
      <c r="O59" s="2"/>
      <c r="P59" s="2"/>
      <c r="Q59" s="2"/>
      <c r="R59" s="2"/>
      <c r="S59" s="2"/>
      <c r="T59" s="2"/>
      <c r="U59" s="2"/>
      <c r="V59" s="2"/>
      <c r="W59" s="2"/>
      <c r="X59" s="2"/>
      <c r="Y59" s="2"/>
      <c r="Z59" s="2"/>
      <c r="AA59" s="2"/>
      <c r="AB59" s="2"/>
      <c r="AC59" s="2"/>
    </row>
    <row r="60" spans="1:29" x14ac:dyDescent="0.3">
      <c r="K60" s="2"/>
      <c r="L60" s="2"/>
      <c r="M60" s="2"/>
      <c r="N60" s="2"/>
      <c r="O60" s="2"/>
      <c r="P60" s="2"/>
      <c r="Q60" s="2"/>
      <c r="R60" s="2"/>
      <c r="S60" s="2"/>
      <c r="T60" s="2"/>
      <c r="U60" s="2"/>
      <c r="V60" s="2"/>
      <c r="W60" s="2"/>
      <c r="X60" s="2"/>
      <c r="Y60" s="2"/>
      <c r="Z60" s="2"/>
      <c r="AA60" s="2"/>
      <c r="AB60" s="2"/>
      <c r="AC60" s="2"/>
    </row>
    <row r="61" spans="1:29" x14ac:dyDescent="0.3">
      <c r="K61" s="2"/>
      <c r="L61" s="2"/>
      <c r="M61" s="2"/>
      <c r="N61" s="2"/>
      <c r="O61" s="2"/>
      <c r="P61" s="2"/>
      <c r="Q61" s="2"/>
      <c r="R61" s="2"/>
      <c r="S61" s="2"/>
      <c r="T61" s="2"/>
      <c r="U61" s="2"/>
      <c r="V61" s="2"/>
      <c r="W61" s="2"/>
      <c r="X61" s="2"/>
      <c r="Y61" s="2"/>
      <c r="Z61" s="2"/>
      <c r="AA61" s="2"/>
      <c r="AB61" s="2"/>
      <c r="AC61" s="2"/>
    </row>
    <row r="62" spans="1:29" x14ac:dyDescent="0.3">
      <c r="K62" s="2"/>
      <c r="L62" s="2"/>
      <c r="M62" s="2"/>
      <c r="N62" s="2"/>
      <c r="O62" s="2"/>
      <c r="P62" s="2"/>
      <c r="Q62" s="2"/>
      <c r="R62" s="2"/>
      <c r="S62" s="2"/>
      <c r="T62" s="2"/>
      <c r="U62" s="2"/>
      <c r="V62" s="2"/>
      <c r="W62" s="2"/>
      <c r="X62" s="2"/>
      <c r="Y62" s="2"/>
      <c r="Z62" s="2"/>
      <c r="AA62" s="2"/>
      <c r="AB62" s="2"/>
      <c r="AC62" s="2"/>
    </row>
    <row r="63" spans="1:29" x14ac:dyDescent="0.3">
      <c r="K63" s="2"/>
      <c r="L63" s="2"/>
      <c r="M63" s="2"/>
      <c r="N63" s="2"/>
      <c r="O63" s="2"/>
      <c r="P63" s="2"/>
      <c r="Q63" s="2"/>
      <c r="R63" s="2"/>
      <c r="S63" s="2"/>
      <c r="T63" s="2"/>
      <c r="U63" s="2"/>
      <c r="V63" s="2"/>
      <c r="W63" s="2"/>
      <c r="X63" s="2"/>
      <c r="Y63" s="2"/>
      <c r="Z63" s="2"/>
      <c r="AA63" s="2"/>
      <c r="AB63" s="2"/>
      <c r="AC63" s="2"/>
    </row>
    <row r="64" spans="1:29" x14ac:dyDescent="0.3">
      <c r="K64" s="2"/>
      <c r="L64" s="2"/>
      <c r="M64" s="2"/>
      <c r="N64" s="2"/>
      <c r="O64" s="2"/>
      <c r="P64" s="2"/>
      <c r="Q64" s="2"/>
      <c r="R64" s="2"/>
      <c r="S64" s="2"/>
      <c r="T64" s="2"/>
      <c r="U64" s="2"/>
      <c r="V64" s="2"/>
      <c r="W64" s="2"/>
      <c r="X64" s="2"/>
      <c r="Y64" s="2"/>
      <c r="Z64" s="2"/>
      <c r="AA64" s="2"/>
      <c r="AB64" s="2"/>
      <c r="AC64" s="2"/>
    </row>
    <row r="65" spans="11:29" x14ac:dyDescent="0.3">
      <c r="K65" s="2"/>
      <c r="L65" s="2"/>
      <c r="M65" s="2"/>
      <c r="N65" s="2"/>
      <c r="O65" s="2"/>
      <c r="P65" s="2"/>
      <c r="Q65" s="2"/>
      <c r="R65" s="2"/>
      <c r="S65" s="2"/>
      <c r="T65" s="2"/>
      <c r="U65" s="2"/>
      <c r="V65" s="2"/>
      <c r="W65" s="2"/>
      <c r="X65" s="2"/>
      <c r="Y65" s="2"/>
      <c r="Z65" s="2"/>
      <c r="AA65" s="2"/>
      <c r="AB65" s="2"/>
      <c r="AC65" s="2"/>
    </row>
    <row r="66" spans="11:29" x14ac:dyDescent="0.3">
      <c r="K66" s="2"/>
      <c r="L66" s="2"/>
      <c r="M66" s="2"/>
      <c r="N66" s="2"/>
      <c r="O66" s="2"/>
      <c r="P66" s="2"/>
      <c r="Q66" s="2"/>
      <c r="R66" s="2"/>
      <c r="S66" s="2"/>
      <c r="T66" s="2"/>
      <c r="U66" s="2"/>
      <c r="V66" s="2"/>
      <c r="W66" s="2"/>
      <c r="X66" s="2"/>
      <c r="Y66" s="2"/>
      <c r="Z66" s="2"/>
      <c r="AA66" s="2"/>
      <c r="AB66" s="2"/>
      <c r="AC66" s="2"/>
    </row>
    <row r="67" spans="11:29" x14ac:dyDescent="0.3">
      <c r="K67" s="2"/>
      <c r="L67" s="2"/>
      <c r="M67" s="2"/>
      <c r="N67" s="2"/>
      <c r="O67" s="2"/>
      <c r="P67" s="2"/>
      <c r="Q67" s="2"/>
      <c r="R67" s="2"/>
      <c r="S67" s="2"/>
      <c r="T67" s="2"/>
      <c r="U67" s="2"/>
      <c r="V67" s="2"/>
      <c r="W67" s="2"/>
      <c r="X67" s="2"/>
      <c r="Y67" s="2"/>
      <c r="Z67" s="2"/>
      <c r="AA67" s="2"/>
      <c r="AB67" s="2"/>
      <c r="AC67" s="2"/>
    </row>
    <row r="68" spans="11:29" x14ac:dyDescent="0.3">
      <c r="K68" s="2"/>
      <c r="L68" s="2"/>
      <c r="M68" s="2"/>
      <c r="N68" s="2"/>
      <c r="O68" s="2"/>
      <c r="P68" s="2"/>
      <c r="Q68" s="2"/>
      <c r="R68" s="2"/>
      <c r="S68" s="2"/>
      <c r="T68" s="2"/>
      <c r="U68" s="2"/>
      <c r="V68" s="2"/>
      <c r="W68" s="2"/>
      <c r="X68" s="2"/>
      <c r="Y68" s="2"/>
      <c r="Z68" s="2"/>
      <c r="AA68" s="2"/>
      <c r="AB68" s="2"/>
      <c r="AC68" s="2"/>
    </row>
    <row r="69" spans="11:29" x14ac:dyDescent="0.3">
      <c r="K69" s="2"/>
      <c r="L69" s="2"/>
      <c r="M69" s="2"/>
      <c r="N69" s="2"/>
      <c r="O69" s="2"/>
      <c r="P69" s="2"/>
      <c r="Q69" s="2"/>
      <c r="R69" s="2"/>
      <c r="S69" s="2"/>
      <c r="T69" s="2"/>
      <c r="U69" s="2"/>
      <c r="V69" s="2"/>
      <c r="W69" s="2"/>
      <c r="X69" s="2"/>
      <c r="Y69" s="2"/>
      <c r="Z69" s="2"/>
      <c r="AA69" s="2"/>
      <c r="AB69" s="2"/>
      <c r="AC69" s="2"/>
    </row>
    <row r="70" spans="11:29" x14ac:dyDescent="0.3">
      <c r="K70" s="2"/>
      <c r="L70" s="2"/>
      <c r="M70" s="2"/>
      <c r="N70" s="2"/>
      <c r="O70" s="2"/>
      <c r="P70" s="2"/>
      <c r="Q70" s="2"/>
      <c r="R70" s="2"/>
      <c r="S70" s="2"/>
      <c r="T70" s="2"/>
      <c r="U70" s="2"/>
      <c r="V70" s="2"/>
      <c r="W70" s="2"/>
      <c r="X70" s="2"/>
      <c r="Y70" s="2"/>
      <c r="Z70" s="2"/>
      <c r="AA70" s="2"/>
      <c r="AB70" s="2"/>
      <c r="AC70" s="2"/>
    </row>
    <row r="71" spans="11:29" x14ac:dyDescent="0.3">
      <c r="K71" s="2"/>
      <c r="L71" s="2"/>
      <c r="M71" s="2"/>
      <c r="N71" s="2"/>
      <c r="O71" s="2"/>
      <c r="P71" s="2"/>
      <c r="Q71" s="2"/>
      <c r="R71" s="2"/>
      <c r="S71" s="2"/>
      <c r="T71" s="2"/>
      <c r="U71" s="2"/>
      <c r="V71" s="2"/>
      <c r="W71" s="2"/>
      <c r="X71" s="2"/>
      <c r="Y71" s="2"/>
      <c r="Z71" s="2"/>
      <c r="AA71" s="2"/>
      <c r="AB71" s="2"/>
      <c r="AC71" s="2"/>
    </row>
  </sheetData>
  <pageMargins left="0.7" right="0.7" top="0.75" bottom="0.75" header="0.3" footer="0.3"/>
  <pageSetup paperSize="9" scale="63" orientation="landscape" verticalDpi="12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7CCA8-293D-4329-9747-34D8FF35E574}">
  <dimension ref="B2:L64"/>
  <sheetViews>
    <sheetView showGridLines="0" zoomScale="85" zoomScaleNormal="85" workbookViewId="0">
      <selection activeCell="D5" sqref="D5:H63"/>
    </sheetView>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12" x14ac:dyDescent="0.3">
      <c r="B2" s="35" t="str">
        <f>UPPER("Beneficiarios de IMV y rentas mínimas. Total")</f>
        <v>BENEFICIARIOS DE IMV Y RENTAS MÍNIMAS. TOTAL</v>
      </c>
    </row>
    <row r="3" spans="2:12" x14ac:dyDescent="0.3">
      <c r="B3" s="36" t="s">
        <v>102</v>
      </c>
    </row>
    <row r="5" spans="2:12" s="112" customFormat="1" ht="26.4" customHeight="1" x14ac:dyDescent="0.25">
      <c r="D5" s="111" t="s">
        <v>103</v>
      </c>
      <c r="E5" s="111" t="s">
        <v>41</v>
      </c>
      <c r="F5" s="111" t="s">
        <v>244</v>
      </c>
      <c r="G5" s="111" t="s">
        <v>104</v>
      </c>
      <c r="H5" s="111" t="s">
        <v>65</v>
      </c>
    </row>
    <row r="6" spans="2:12" x14ac:dyDescent="0.3">
      <c r="D6" s="107">
        <v>43466</v>
      </c>
      <c r="E6" s="109"/>
      <c r="F6" s="109">
        <v>208671</v>
      </c>
      <c r="G6" s="109"/>
      <c r="H6" s="109">
        <v>208671</v>
      </c>
      <c r="I6" s="262"/>
      <c r="J6" s="262"/>
      <c r="K6" s="262"/>
      <c r="L6" s="262"/>
    </row>
    <row r="7" spans="2:12" x14ac:dyDescent="0.3">
      <c r="D7" s="107">
        <v>43497</v>
      </c>
      <c r="E7" s="109"/>
      <c r="F7" s="109">
        <v>211499</v>
      </c>
      <c r="G7" s="109"/>
      <c r="H7" s="109">
        <v>211499</v>
      </c>
      <c r="I7" s="262"/>
      <c r="J7" s="262"/>
      <c r="K7" s="262"/>
      <c r="L7" s="262"/>
    </row>
    <row r="8" spans="2:12" x14ac:dyDescent="0.3">
      <c r="D8" s="107">
        <v>43525</v>
      </c>
      <c r="E8" s="109"/>
      <c r="F8" s="109">
        <v>213445</v>
      </c>
      <c r="G8" s="109"/>
      <c r="H8" s="109">
        <v>213445</v>
      </c>
      <c r="I8" s="262"/>
      <c r="J8" s="262"/>
      <c r="K8" s="262"/>
      <c r="L8" s="262"/>
    </row>
    <row r="9" spans="2:12" x14ac:dyDescent="0.3">
      <c r="D9" s="107">
        <v>43556</v>
      </c>
      <c r="E9" s="109"/>
      <c r="F9" s="109">
        <v>213089</v>
      </c>
      <c r="G9" s="109"/>
      <c r="H9" s="109">
        <v>213089</v>
      </c>
      <c r="I9" s="262"/>
      <c r="J9" s="262"/>
      <c r="K9" s="262"/>
      <c r="L9" s="262"/>
    </row>
    <row r="10" spans="2:12" x14ac:dyDescent="0.3">
      <c r="D10" s="107">
        <v>43586</v>
      </c>
      <c r="E10" s="109"/>
      <c r="F10" s="109">
        <v>212307</v>
      </c>
      <c r="G10" s="109"/>
      <c r="H10" s="109">
        <v>212307</v>
      </c>
      <c r="I10" s="262"/>
      <c r="J10" s="262"/>
      <c r="K10" s="262"/>
      <c r="L10" s="262"/>
    </row>
    <row r="11" spans="2:12" x14ac:dyDescent="0.3">
      <c r="D11" s="107">
        <v>43617</v>
      </c>
      <c r="E11" s="109"/>
      <c r="F11" s="109">
        <v>211587</v>
      </c>
      <c r="G11" s="109"/>
      <c r="H11" s="109">
        <v>211587</v>
      </c>
      <c r="I11" s="262"/>
      <c r="J11" s="262"/>
      <c r="K11" s="262"/>
      <c r="L11" s="262"/>
    </row>
    <row r="12" spans="2:12" x14ac:dyDescent="0.3">
      <c r="D12" s="107">
        <v>43647</v>
      </c>
      <c r="E12" s="109"/>
      <c r="F12" s="109">
        <v>210389</v>
      </c>
      <c r="G12" s="109"/>
      <c r="H12" s="109">
        <v>210389</v>
      </c>
      <c r="I12" s="262"/>
      <c r="J12" s="262"/>
      <c r="K12" s="262"/>
      <c r="L12" s="262"/>
    </row>
    <row r="13" spans="2:12" x14ac:dyDescent="0.3">
      <c r="D13" s="107">
        <v>43678</v>
      </c>
      <c r="E13" s="109"/>
      <c r="F13" s="109">
        <v>209949</v>
      </c>
      <c r="G13" s="109"/>
      <c r="H13" s="109">
        <v>209949</v>
      </c>
      <c r="I13" s="262"/>
      <c r="J13" s="262"/>
      <c r="K13" s="262"/>
      <c r="L13" s="262"/>
    </row>
    <row r="14" spans="2:12" x14ac:dyDescent="0.3">
      <c r="D14" s="107">
        <v>43709</v>
      </c>
      <c r="E14" s="109"/>
      <c r="F14" s="109">
        <v>210478</v>
      </c>
      <c r="G14" s="109"/>
      <c r="H14" s="109">
        <v>210478</v>
      </c>
      <c r="I14" s="262"/>
      <c r="J14" s="262"/>
      <c r="K14" s="262"/>
      <c r="L14" s="262"/>
    </row>
    <row r="15" spans="2:12" x14ac:dyDescent="0.3">
      <c r="D15" s="107">
        <v>43739</v>
      </c>
      <c r="E15" s="109"/>
      <c r="F15" s="109">
        <v>211321</v>
      </c>
      <c r="G15" s="109"/>
      <c r="H15" s="109">
        <v>211321</v>
      </c>
      <c r="I15" s="262"/>
      <c r="J15" s="262"/>
      <c r="K15" s="262"/>
      <c r="L15" s="262"/>
    </row>
    <row r="16" spans="2:12" x14ac:dyDescent="0.3">
      <c r="D16" s="107">
        <v>43770</v>
      </c>
      <c r="E16" s="109"/>
      <c r="F16" s="109">
        <v>213010</v>
      </c>
      <c r="G16" s="109"/>
      <c r="H16" s="109">
        <v>213010</v>
      </c>
      <c r="I16" s="262"/>
      <c r="J16" s="262"/>
      <c r="K16" s="262"/>
      <c r="L16" s="262"/>
    </row>
    <row r="17" spans="4:12" x14ac:dyDescent="0.3">
      <c r="D17" s="107">
        <v>43800</v>
      </c>
      <c r="E17" s="109"/>
      <c r="F17" s="109">
        <v>214717</v>
      </c>
      <c r="G17" s="109"/>
      <c r="H17" s="109">
        <v>214717</v>
      </c>
      <c r="I17" s="262"/>
      <c r="J17" s="262"/>
      <c r="K17" s="262"/>
      <c r="L17" s="262"/>
    </row>
    <row r="18" spans="4:12" x14ac:dyDescent="0.3">
      <c r="D18" s="107">
        <v>43831</v>
      </c>
      <c r="E18" s="109"/>
      <c r="F18" s="109">
        <v>214219</v>
      </c>
      <c r="G18" s="109"/>
      <c r="H18" s="109">
        <v>214219</v>
      </c>
      <c r="I18" s="262"/>
      <c r="J18" s="262"/>
      <c r="K18" s="262"/>
      <c r="L18" s="262"/>
    </row>
    <row r="19" spans="4:12" x14ac:dyDescent="0.3">
      <c r="D19" s="107">
        <v>43862</v>
      </c>
      <c r="E19" s="109"/>
      <c r="F19" s="109">
        <v>215633</v>
      </c>
      <c r="G19" s="109"/>
      <c r="H19" s="109">
        <v>215633</v>
      </c>
      <c r="I19" s="262"/>
      <c r="J19" s="262"/>
      <c r="K19" s="262"/>
      <c r="L19" s="262"/>
    </row>
    <row r="20" spans="4:12" x14ac:dyDescent="0.3">
      <c r="D20" s="107">
        <v>43891</v>
      </c>
      <c r="E20" s="109"/>
      <c r="F20" s="109">
        <v>215029</v>
      </c>
      <c r="G20" s="109"/>
      <c r="H20" s="109">
        <v>215029</v>
      </c>
      <c r="I20" s="262"/>
      <c r="J20" s="262"/>
      <c r="K20" s="262"/>
      <c r="L20" s="262"/>
    </row>
    <row r="21" spans="4:12" x14ac:dyDescent="0.3">
      <c r="D21" s="107">
        <v>43922</v>
      </c>
      <c r="E21" s="109"/>
      <c r="F21" s="109">
        <v>227571</v>
      </c>
      <c r="G21" s="109"/>
      <c r="H21" s="109">
        <v>227571</v>
      </c>
      <c r="I21" s="262"/>
      <c r="J21" s="262"/>
      <c r="K21" s="262"/>
      <c r="L21" s="262"/>
    </row>
    <row r="22" spans="4:12" x14ac:dyDescent="0.3">
      <c r="D22" s="107">
        <v>43952</v>
      </c>
      <c r="E22" s="109"/>
      <c r="F22" s="109">
        <v>239227</v>
      </c>
      <c r="G22" s="109"/>
      <c r="H22" s="109">
        <v>239227</v>
      </c>
      <c r="I22" s="262"/>
      <c r="J22" s="262"/>
      <c r="K22" s="262"/>
      <c r="L22" s="262"/>
    </row>
    <row r="23" spans="4:12" x14ac:dyDescent="0.3">
      <c r="D23" s="107">
        <v>43983</v>
      </c>
      <c r="E23" s="109">
        <v>58149</v>
      </c>
      <c r="F23" s="109">
        <v>233546</v>
      </c>
      <c r="G23" s="109">
        <v>15376</v>
      </c>
      <c r="H23" s="109">
        <v>307071</v>
      </c>
      <c r="I23" s="262"/>
      <c r="J23" s="262"/>
      <c r="K23" s="262"/>
      <c r="L23" s="262"/>
    </row>
    <row r="24" spans="4:12" x14ac:dyDescent="0.3">
      <c r="D24" s="107">
        <v>44013</v>
      </c>
      <c r="E24" s="109">
        <v>65155</v>
      </c>
      <c r="F24" s="109">
        <v>232390</v>
      </c>
      <c r="G24" s="109">
        <v>8921</v>
      </c>
      <c r="H24" s="109">
        <v>306466</v>
      </c>
      <c r="I24" s="262"/>
      <c r="J24" s="262"/>
      <c r="K24" s="262"/>
      <c r="L24" s="262"/>
    </row>
    <row r="25" spans="4:12" x14ac:dyDescent="0.3">
      <c r="D25" s="107">
        <v>44044</v>
      </c>
      <c r="E25" s="109">
        <v>70598</v>
      </c>
      <c r="F25" s="109">
        <v>230831</v>
      </c>
      <c r="G25" s="109">
        <v>6936</v>
      </c>
      <c r="H25" s="109">
        <v>308365</v>
      </c>
      <c r="I25" s="262"/>
      <c r="J25" s="262"/>
      <c r="K25" s="262"/>
      <c r="L25" s="262"/>
    </row>
    <row r="26" spans="4:12" x14ac:dyDescent="0.3">
      <c r="D26" s="107">
        <v>44075</v>
      </c>
      <c r="E26" s="109">
        <v>77451</v>
      </c>
      <c r="F26" s="109">
        <v>228548</v>
      </c>
      <c r="G26" s="109">
        <v>7781</v>
      </c>
      <c r="H26" s="109">
        <v>313780</v>
      </c>
      <c r="I26" s="262"/>
      <c r="J26" s="262"/>
      <c r="K26" s="262"/>
      <c r="L26" s="262"/>
    </row>
    <row r="27" spans="4:12" x14ac:dyDescent="0.3">
      <c r="D27" s="107">
        <v>44105</v>
      </c>
      <c r="E27" s="109">
        <v>118192</v>
      </c>
      <c r="F27" s="109">
        <v>219441</v>
      </c>
      <c r="G27" s="109">
        <v>14444</v>
      </c>
      <c r="H27" s="109">
        <v>352077</v>
      </c>
      <c r="I27" s="262"/>
      <c r="J27" s="262"/>
      <c r="K27" s="262"/>
      <c r="L27" s="262"/>
    </row>
    <row r="28" spans="4:12" x14ac:dyDescent="0.3">
      <c r="D28" s="107">
        <v>44136</v>
      </c>
      <c r="E28" s="109">
        <v>130239</v>
      </c>
      <c r="F28" s="109">
        <v>216102</v>
      </c>
      <c r="G28" s="109">
        <v>12562</v>
      </c>
      <c r="H28" s="109">
        <v>358903</v>
      </c>
      <c r="I28" s="262"/>
      <c r="J28" s="262"/>
      <c r="K28" s="262"/>
      <c r="L28" s="262"/>
    </row>
    <row r="29" spans="4:12" x14ac:dyDescent="0.3">
      <c r="D29" s="107">
        <v>44166</v>
      </c>
      <c r="E29" s="109">
        <v>143212</v>
      </c>
      <c r="F29" s="109">
        <v>212743</v>
      </c>
      <c r="G29" s="109">
        <v>14988</v>
      </c>
      <c r="H29" s="109">
        <v>370943</v>
      </c>
      <c r="I29" s="262"/>
      <c r="J29" s="262"/>
      <c r="K29" s="262"/>
      <c r="L29" s="262"/>
    </row>
    <row r="30" spans="4:12" x14ac:dyDescent="0.3">
      <c r="D30" s="107">
        <v>44197</v>
      </c>
      <c r="E30" s="109">
        <v>152915</v>
      </c>
      <c r="F30" s="109">
        <v>208580</v>
      </c>
      <c r="G30" s="109">
        <v>15699</v>
      </c>
      <c r="H30" s="109">
        <v>377194</v>
      </c>
      <c r="I30" s="262"/>
      <c r="J30" s="262"/>
      <c r="K30" s="262"/>
      <c r="L30" s="262"/>
    </row>
    <row r="31" spans="4:12" x14ac:dyDescent="0.3">
      <c r="D31" s="107">
        <v>44228</v>
      </c>
      <c r="E31" s="109">
        <v>166665</v>
      </c>
      <c r="F31" s="109">
        <v>209731</v>
      </c>
      <c r="G31" s="109">
        <v>18174</v>
      </c>
      <c r="H31" s="109">
        <v>394570</v>
      </c>
      <c r="I31" s="262"/>
      <c r="J31" s="262"/>
      <c r="K31" s="262"/>
      <c r="L31" s="262"/>
    </row>
    <row r="32" spans="4:12" x14ac:dyDescent="0.3">
      <c r="D32" s="107">
        <v>44256</v>
      </c>
      <c r="E32" s="109">
        <v>181495</v>
      </c>
      <c r="F32" s="109">
        <v>206785</v>
      </c>
      <c r="G32" s="109">
        <v>20822</v>
      </c>
      <c r="H32" s="109">
        <v>409102</v>
      </c>
      <c r="I32" s="262"/>
      <c r="J32" s="262"/>
      <c r="K32" s="262"/>
      <c r="L32" s="262"/>
    </row>
    <row r="33" spans="4:12" x14ac:dyDescent="0.3">
      <c r="D33" s="107">
        <v>44287</v>
      </c>
      <c r="E33" s="109">
        <v>202096</v>
      </c>
      <c r="F33" s="109">
        <v>199630</v>
      </c>
      <c r="G33" s="109">
        <v>28073</v>
      </c>
      <c r="H33" s="109">
        <v>429799</v>
      </c>
      <c r="I33" s="262"/>
      <c r="J33" s="262"/>
      <c r="K33" s="262"/>
      <c r="L33" s="262"/>
    </row>
    <row r="34" spans="4:12" x14ac:dyDescent="0.3">
      <c r="D34" s="107">
        <v>44317</v>
      </c>
      <c r="E34" s="109">
        <v>222214</v>
      </c>
      <c r="F34" s="109">
        <v>188821</v>
      </c>
      <c r="G34" s="109">
        <v>37142</v>
      </c>
      <c r="H34" s="109">
        <v>448177</v>
      </c>
      <c r="I34" s="262"/>
      <c r="J34" s="262"/>
      <c r="K34" s="262"/>
      <c r="L34" s="262"/>
    </row>
    <row r="35" spans="4:12" x14ac:dyDescent="0.3">
      <c r="D35" s="107">
        <v>44348</v>
      </c>
      <c r="E35" s="109">
        <v>237622</v>
      </c>
      <c r="F35" s="109">
        <v>178046</v>
      </c>
      <c r="G35" s="109">
        <v>46798</v>
      </c>
      <c r="H35" s="109">
        <v>462466</v>
      </c>
      <c r="I35" s="262"/>
      <c r="J35" s="262"/>
      <c r="K35" s="262"/>
      <c r="L35" s="262"/>
    </row>
    <row r="36" spans="4:12" x14ac:dyDescent="0.3">
      <c r="D36" s="107">
        <v>44378</v>
      </c>
      <c r="E36" s="109">
        <v>248895</v>
      </c>
      <c r="F36" s="109">
        <v>175700</v>
      </c>
      <c r="G36" s="109">
        <v>47687</v>
      </c>
      <c r="H36" s="109">
        <v>472282</v>
      </c>
      <c r="I36" s="262"/>
      <c r="J36" s="262"/>
      <c r="K36" s="262"/>
      <c r="L36" s="262"/>
    </row>
    <row r="37" spans="4:12" x14ac:dyDescent="0.3">
      <c r="D37" s="107">
        <v>44409</v>
      </c>
      <c r="E37" s="109">
        <v>258075</v>
      </c>
      <c r="F37" s="109">
        <v>172029</v>
      </c>
      <c r="G37" s="109">
        <v>50019</v>
      </c>
      <c r="H37" s="109">
        <v>480123</v>
      </c>
      <c r="I37" s="262"/>
      <c r="J37" s="262"/>
      <c r="K37" s="262"/>
      <c r="L37" s="262"/>
    </row>
    <row r="38" spans="4:12" x14ac:dyDescent="0.3">
      <c r="D38" s="107">
        <v>44440</v>
      </c>
      <c r="E38" s="109">
        <v>266485</v>
      </c>
      <c r="F38" s="109">
        <v>171252</v>
      </c>
      <c r="G38" s="109">
        <v>50166</v>
      </c>
      <c r="H38" s="109">
        <v>487903</v>
      </c>
      <c r="I38" s="262"/>
      <c r="J38" s="262"/>
      <c r="K38" s="262"/>
      <c r="L38" s="262"/>
    </row>
    <row r="39" spans="4:12" x14ac:dyDescent="0.3">
      <c r="D39" s="107">
        <v>44470</v>
      </c>
      <c r="E39" s="109">
        <v>273245</v>
      </c>
      <c r="F39" s="109">
        <v>170233</v>
      </c>
      <c r="G39" s="109">
        <v>51052</v>
      </c>
      <c r="H39" s="109">
        <v>494530</v>
      </c>
      <c r="I39" s="262"/>
      <c r="J39" s="262"/>
      <c r="K39" s="262"/>
      <c r="L39" s="262"/>
    </row>
    <row r="40" spans="4:12" x14ac:dyDescent="0.3">
      <c r="D40" s="107">
        <v>44501</v>
      </c>
      <c r="E40" s="109">
        <v>274362</v>
      </c>
      <c r="F40" s="109">
        <v>169022</v>
      </c>
      <c r="G40" s="109">
        <v>51557</v>
      </c>
      <c r="H40" s="109">
        <v>494941</v>
      </c>
      <c r="I40" s="262"/>
      <c r="J40" s="262"/>
      <c r="K40" s="262"/>
      <c r="L40" s="262"/>
    </row>
    <row r="41" spans="4:12" x14ac:dyDescent="0.3">
      <c r="D41" s="107">
        <v>44531</v>
      </c>
      <c r="E41" s="109">
        <v>242887</v>
      </c>
      <c r="F41" s="109">
        <v>169363</v>
      </c>
      <c r="G41" s="109">
        <v>50395</v>
      </c>
      <c r="H41" s="109">
        <v>462645</v>
      </c>
      <c r="I41" s="262"/>
      <c r="J41" s="262"/>
      <c r="K41" s="262"/>
      <c r="L41" s="262"/>
    </row>
    <row r="42" spans="4:12" x14ac:dyDescent="0.3">
      <c r="D42" s="107">
        <v>44562</v>
      </c>
      <c r="E42" s="109">
        <v>247168</v>
      </c>
      <c r="F42" s="109">
        <v>166464</v>
      </c>
      <c r="G42" s="109">
        <v>49249</v>
      </c>
      <c r="H42" s="109">
        <v>462881</v>
      </c>
      <c r="I42" s="262"/>
      <c r="J42" s="262"/>
      <c r="K42" s="262"/>
      <c r="L42" s="262"/>
    </row>
    <row r="43" spans="4:12" x14ac:dyDescent="0.3">
      <c r="D43" s="107">
        <v>44593</v>
      </c>
      <c r="E43" s="109">
        <v>251737</v>
      </c>
      <c r="F43" s="109">
        <v>166141</v>
      </c>
      <c r="G43" s="109">
        <v>49952</v>
      </c>
      <c r="H43" s="109">
        <v>467830</v>
      </c>
      <c r="I43" s="262"/>
      <c r="J43" s="262"/>
      <c r="K43" s="262"/>
      <c r="L43" s="262"/>
    </row>
    <row r="44" spans="4:12" x14ac:dyDescent="0.3">
      <c r="D44" s="107">
        <v>44621</v>
      </c>
      <c r="E44" s="109">
        <v>258042</v>
      </c>
      <c r="F44" s="109">
        <v>164304</v>
      </c>
      <c r="G44" s="109">
        <v>50266</v>
      </c>
      <c r="H44" s="109">
        <v>472612</v>
      </c>
      <c r="I44" s="262"/>
      <c r="J44" s="262"/>
      <c r="K44" s="262"/>
      <c r="L44" s="262"/>
    </row>
    <row r="45" spans="4:12" x14ac:dyDescent="0.3">
      <c r="D45" s="107">
        <v>44652</v>
      </c>
      <c r="E45" s="109">
        <v>268042</v>
      </c>
      <c r="F45" s="109">
        <v>163286</v>
      </c>
      <c r="G45" s="109">
        <v>50413</v>
      </c>
      <c r="H45" s="109">
        <v>481741</v>
      </c>
      <c r="I45" s="262"/>
      <c r="J45" s="262"/>
      <c r="K45" s="262"/>
      <c r="L45" s="262"/>
    </row>
    <row r="46" spans="4:12" x14ac:dyDescent="0.3">
      <c r="D46" s="107">
        <v>44682</v>
      </c>
      <c r="E46" s="109">
        <v>274532</v>
      </c>
      <c r="F46" s="109">
        <v>161897</v>
      </c>
      <c r="G46" s="109">
        <v>50791</v>
      </c>
      <c r="H46" s="109">
        <v>487220</v>
      </c>
      <c r="I46" s="262"/>
      <c r="J46" s="262"/>
      <c r="K46" s="262"/>
      <c r="L46" s="262"/>
    </row>
    <row r="47" spans="4:12" x14ac:dyDescent="0.3">
      <c r="D47" s="107">
        <v>44713</v>
      </c>
      <c r="E47" s="109">
        <v>286593</v>
      </c>
      <c r="F47" s="109">
        <v>164114</v>
      </c>
      <c r="G47" s="109">
        <v>48873</v>
      </c>
      <c r="H47" s="109">
        <v>499580</v>
      </c>
      <c r="I47" s="262"/>
      <c r="J47" s="262"/>
      <c r="K47" s="262"/>
      <c r="L47" s="262"/>
    </row>
    <row r="48" spans="4:12" x14ac:dyDescent="0.3">
      <c r="D48" s="107">
        <v>44743</v>
      </c>
      <c r="E48" s="109">
        <v>293339</v>
      </c>
      <c r="F48" s="109">
        <v>164468</v>
      </c>
      <c r="G48" s="109">
        <v>48819</v>
      </c>
      <c r="H48" s="109">
        <v>506626</v>
      </c>
      <c r="I48" s="262"/>
      <c r="J48" s="262"/>
      <c r="K48" s="262"/>
      <c r="L48" s="262"/>
    </row>
    <row r="49" spans="4:12" x14ac:dyDescent="0.3">
      <c r="D49" s="107">
        <v>44774</v>
      </c>
      <c r="E49" s="109">
        <v>295342</v>
      </c>
      <c r="F49" s="109">
        <v>163554</v>
      </c>
      <c r="G49" s="109">
        <v>48705</v>
      </c>
      <c r="H49" s="109">
        <v>507601</v>
      </c>
      <c r="I49" s="262"/>
      <c r="J49" s="262"/>
      <c r="K49" s="262"/>
      <c r="L49" s="262"/>
    </row>
    <row r="50" spans="4:12" x14ac:dyDescent="0.3">
      <c r="D50" s="107">
        <v>44805</v>
      </c>
      <c r="E50" s="109">
        <v>298741</v>
      </c>
      <c r="F50" s="109">
        <v>163010</v>
      </c>
      <c r="G50" s="109">
        <v>48341</v>
      </c>
      <c r="H50" s="109">
        <v>510092</v>
      </c>
      <c r="I50" s="262"/>
      <c r="J50" s="262"/>
      <c r="K50" s="262"/>
      <c r="L50" s="262"/>
    </row>
    <row r="51" spans="4:12" x14ac:dyDescent="0.3">
      <c r="D51" s="107">
        <v>44835</v>
      </c>
      <c r="E51" s="109">
        <v>304015</v>
      </c>
      <c r="F51" s="109">
        <v>161947</v>
      </c>
      <c r="G51" s="109">
        <v>47844</v>
      </c>
      <c r="H51" s="109">
        <v>513806</v>
      </c>
      <c r="I51" s="262"/>
      <c r="J51" s="262"/>
      <c r="K51" s="262"/>
      <c r="L51" s="262"/>
    </row>
    <row r="52" spans="4:12" x14ac:dyDescent="0.3">
      <c r="D52" s="107">
        <v>44866</v>
      </c>
      <c r="E52" s="109">
        <v>279706</v>
      </c>
      <c r="F52" s="109">
        <v>159748</v>
      </c>
      <c r="G52" s="109">
        <v>45048</v>
      </c>
      <c r="H52" s="109">
        <v>484502</v>
      </c>
      <c r="I52" s="262"/>
      <c r="J52" s="262"/>
      <c r="K52" s="262"/>
      <c r="L52" s="262"/>
    </row>
    <row r="53" spans="4:12" x14ac:dyDescent="0.3">
      <c r="D53" s="107">
        <v>44896</v>
      </c>
      <c r="E53" s="109">
        <v>278923</v>
      </c>
      <c r="F53" s="109">
        <v>162696</v>
      </c>
      <c r="G53" s="109">
        <v>44555</v>
      </c>
      <c r="H53" s="109">
        <v>486174</v>
      </c>
      <c r="I53" s="262"/>
      <c r="J53" s="262"/>
      <c r="K53" s="262"/>
      <c r="L53" s="262"/>
    </row>
    <row r="54" spans="4:12" x14ac:dyDescent="0.3">
      <c r="D54" s="107">
        <v>44927</v>
      </c>
      <c r="E54" s="109">
        <v>278909</v>
      </c>
      <c r="F54" s="109">
        <v>163300</v>
      </c>
      <c r="G54" s="109">
        <v>43979</v>
      </c>
      <c r="H54" s="109">
        <v>486188</v>
      </c>
      <c r="I54" s="262"/>
      <c r="J54" s="262"/>
      <c r="K54" s="262"/>
      <c r="L54" s="262"/>
    </row>
    <row r="55" spans="4:12" x14ac:dyDescent="0.3">
      <c r="D55" s="107">
        <v>44958</v>
      </c>
      <c r="E55" s="109">
        <v>281207</v>
      </c>
      <c r="F55" s="109">
        <v>163962</v>
      </c>
      <c r="G55" s="109">
        <v>42561</v>
      </c>
      <c r="H55" s="109">
        <v>487730</v>
      </c>
      <c r="I55" s="262"/>
      <c r="J55" s="262"/>
      <c r="K55" s="262"/>
      <c r="L55" s="262"/>
    </row>
    <row r="56" spans="4:12" x14ac:dyDescent="0.3">
      <c r="D56" s="107">
        <v>44986</v>
      </c>
      <c r="E56" s="109">
        <v>291190</v>
      </c>
      <c r="F56" s="109">
        <v>165651</v>
      </c>
      <c r="G56" s="109">
        <v>43246</v>
      </c>
      <c r="H56" s="109">
        <v>500087</v>
      </c>
      <c r="I56" s="262"/>
      <c r="J56" s="262"/>
      <c r="K56" s="262"/>
      <c r="L56" s="262"/>
    </row>
    <row r="57" spans="4:12" x14ac:dyDescent="0.3">
      <c r="D57" s="107">
        <v>45017</v>
      </c>
      <c r="E57" s="109">
        <v>292141</v>
      </c>
      <c r="F57" s="109">
        <v>163322</v>
      </c>
      <c r="G57" s="109">
        <v>42448</v>
      </c>
      <c r="H57" s="109">
        <v>497911</v>
      </c>
      <c r="I57" s="262"/>
      <c r="J57" s="262"/>
      <c r="K57" s="262"/>
      <c r="L57" s="262"/>
    </row>
    <row r="58" spans="4:12" x14ac:dyDescent="0.3">
      <c r="D58" s="107">
        <v>45047</v>
      </c>
      <c r="E58" s="109">
        <v>287414</v>
      </c>
      <c r="F58" s="109">
        <v>162560</v>
      </c>
      <c r="G58" s="109">
        <v>42564</v>
      </c>
      <c r="H58" s="109">
        <v>492538</v>
      </c>
      <c r="I58" s="262"/>
      <c r="J58" s="262"/>
      <c r="K58" s="262"/>
      <c r="L58" s="262"/>
    </row>
    <row r="59" spans="4:12" x14ac:dyDescent="0.3">
      <c r="D59" s="107">
        <v>45078</v>
      </c>
      <c r="E59" s="109">
        <v>294685</v>
      </c>
      <c r="F59" s="109">
        <v>160069</v>
      </c>
      <c r="G59" s="109">
        <v>42812</v>
      </c>
      <c r="H59" s="109">
        <v>497566</v>
      </c>
      <c r="I59" s="262"/>
      <c r="J59" s="262"/>
      <c r="K59" s="262"/>
      <c r="L59" s="262"/>
    </row>
    <row r="60" spans="4:12" x14ac:dyDescent="0.3">
      <c r="D60" s="107">
        <v>45108</v>
      </c>
      <c r="E60" s="109">
        <v>299299</v>
      </c>
      <c r="F60" s="109">
        <v>157416</v>
      </c>
      <c r="G60" s="109">
        <v>43011</v>
      </c>
      <c r="H60" s="109">
        <v>499726</v>
      </c>
      <c r="I60" s="262"/>
      <c r="J60" s="262"/>
      <c r="K60" s="262"/>
      <c r="L60" s="262"/>
    </row>
    <row r="61" spans="4:12" x14ac:dyDescent="0.3">
      <c r="D61" s="107">
        <v>45139</v>
      </c>
      <c r="E61" s="109">
        <v>305984</v>
      </c>
      <c r="F61" s="109">
        <v>156493</v>
      </c>
      <c r="G61" s="109">
        <v>43453</v>
      </c>
      <c r="H61" s="109">
        <v>505930</v>
      </c>
      <c r="I61" s="262"/>
      <c r="J61" s="262"/>
      <c r="K61" s="262"/>
      <c r="L61" s="262"/>
    </row>
    <row r="62" spans="4:12" x14ac:dyDescent="0.3">
      <c r="D62" s="107">
        <v>45170</v>
      </c>
      <c r="E62" s="109">
        <v>309841</v>
      </c>
      <c r="F62" s="109">
        <v>156215</v>
      </c>
      <c r="G62" s="109">
        <v>43708</v>
      </c>
      <c r="H62" s="109">
        <v>509764</v>
      </c>
      <c r="I62" s="262"/>
      <c r="J62" s="262"/>
      <c r="K62" s="262"/>
      <c r="L62" s="262"/>
    </row>
    <row r="63" spans="4:12" x14ac:dyDescent="0.3">
      <c r="D63" s="108">
        <v>45200</v>
      </c>
      <c r="E63" s="110">
        <v>315338</v>
      </c>
      <c r="F63" s="110">
        <v>154777</v>
      </c>
      <c r="G63" s="110">
        <v>43756</v>
      </c>
      <c r="H63" s="110">
        <v>513871</v>
      </c>
      <c r="I63" s="262"/>
      <c r="J63" s="262"/>
      <c r="K63" s="262"/>
      <c r="L63" s="262"/>
    </row>
    <row r="64" spans="4:12" x14ac:dyDescent="0.3">
      <c r="I64" s="262"/>
      <c r="J64" s="262"/>
      <c r="K64" s="262"/>
      <c r="L64" s="262"/>
    </row>
  </sheetData>
  <pageMargins left="0.7" right="0.7" top="0.75" bottom="0.75" header="0.3" footer="0.3"/>
  <pageSetup paperSize="9"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C984A-86C2-4310-8C92-BC74D17EC7E4}">
  <dimension ref="B2:W13"/>
  <sheetViews>
    <sheetView showGridLines="0" workbookViewId="0">
      <selection activeCell="F8" sqref="F8"/>
    </sheetView>
  </sheetViews>
  <sheetFormatPr baseColWidth="10" defaultColWidth="11.44140625" defaultRowHeight="13.2" x14ac:dyDescent="0.25"/>
  <cols>
    <col min="17" max="17" width="29" bestFit="1" customWidth="1"/>
    <col min="19" max="23" width="19.109375" customWidth="1"/>
  </cols>
  <sheetData>
    <row r="2" spans="2:23" ht="13.8" x14ac:dyDescent="0.25">
      <c r="B2" s="275" t="str">
        <f>UPPER("Grupo 1: Comunidades autónomas que mantienen un número significativo de  beneficiarios de rentas mínimas desde la aparición del IMV")</f>
        <v>GRUPO 1: COMUNIDADES AUTÓNOMAS QUE MANTIENEN UN NÚMERO SIGNIFICATIVO DE  BENEFICIARIOS DE RENTAS MÍNIMAS DESDE LA APARICIÓN DEL IMV</v>
      </c>
      <c r="C2" s="275"/>
      <c r="D2" s="275"/>
      <c r="E2" s="275"/>
      <c r="F2" s="275"/>
      <c r="G2" s="275"/>
      <c r="H2" s="275"/>
      <c r="I2" s="275"/>
      <c r="J2" s="275"/>
      <c r="K2" s="275"/>
      <c r="L2" s="275"/>
      <c r="M2" s="275"/>
      <c r="N2" s="275"/>
      <c r="O2" s="275"/>
    </row>
    <row r="3" spans="2:23" x14ac:dyDescent="0.25">
      <c r="B3" s="114" t="s">
        <v>102</v>
      </c>
    </row>
    <row r="4" spans="2:23" ht="24" customHeight="1" x14ac:dyDescent="0.25">
      <c r="Q4" s="111" t="s">
        <v>84</v>
      </c>
      <c r="R4" s="111" t="s">
        <v>103</v>
      </c>
      <c r="S4" s="111" t="s">
        <v>41</v>
      </c>
      <c r="T4" s="111" t="s">
        <v>244</v>
      </c>
      <c r="U4" s="111" t="s">
        <v>104</v>
      </c>
      <c r="V4" s="111" t="s">
        <v>65</v>
      </c>
      <c r="W4" s="111" t="s">
        <v>254</v>
      </c>
    </row>
    <row r="5" spans="2:23" ht="13.8" x14ac:dyDescent="0.3">
      <c r="Q5" s="108" t="s">
        <v>245</v>
      </c>
      <c r="R5" s="108">
        <v>45200</v>
      </c>
      <c r="S5" s="110">
        <v>11618</v>
      </c>
      <c r="T5" s="110">
        <v>43494</v>
      </c>
      <c r="U5" s="110">
        <v>10845</v>
      </c>
      <c r="V5" s="110">
        <v>65957</v>
      </c>
      <c r="W5" s="110">
        <f>SUM(T5:U5)</f>
        <v>54339</v>
      </c>
    </row>
    <row r="6" spans="2:23" ht="13.8" x14ac:dyDescent="0.3">
      <c r="Q6" s="108" t="s">
        <v>246</v>
      </c>
      <c r="R6" s="108">
        <v>45200</v>
      </c>
      <c r="S6" s="110">
        <v>18640</v>
      </c>
      <c r="T6" s="110">
        <v>40318</v>
      </c>
      <c r="U6" s="110">
        <v>11523</v>
      </c>
      <c r="V6" s="110">
        <v>70481</v>
      </c>
      <c r="W6" s="110">
        <f t="shared" ref="W6:W13" si="0">SUM(T6:U6)</f>
        <v>51841</v>
      </c>
    </row>
    <row r="7" spans="2:23" ht="13.8" x14ac:dyDescent="0.3">
      <c r="Q7" s="108" t="s">
        <v>247</v>
      </c>
      <c r="R7" s="108">
        <v>45200</v>
      </c>
      <c r="S7" s="110">
        <v>31310</v>
      </c>
      <c r="T7" s="110">
        <v>24167</v>
      </c>
      <c r="U7" s="110">
        <v>7191</v>
      </c>
      <c r="V7" s="110">
        <v>62668</v>
      </c>
      <c r="W7" s="110">
        <f t="shared" si="0"/>
        <v>31358</v>
      </c>
    </row>
    <row r="8" spans="2:23" ht="13.8" x14ac:dyDescent="0.3">
      <c r="Q8" s="108" t="s">
        <v>248</v>
      </c>
      <c r="R8" s="108">
        <v>45200</v>
      </c>
      <c r="S8" s="110">
        <v>17393</v>
      </c>
      <c r="T8" s="110">
        <v>9662</v>
      </c>
      <c r="U8" s="110">
        <v>2924</v>
      </c>
      <c r="V8" s="110">
        <v>29979</v>
      </c>
      <c r="W8" s="110">
        <f t="shared" si="0"/>
        <v>12586</v>
      </c>
    </row>
    <row r="9" spans="2:23" ht="13.8" x14ac:dyDescent="0.3">
      <c r="Q9" s="108" t="s">
        <v>250</v>
      </c>
      <c r="R9" s="108">
        <v>45200</v>
      </c>
      <c r="S9" s="110">
        <v>9582</v>
      </c>
      <c r="T9" s="110">
        <v>8938</v>
      </c>
      <c r="U9" s="110">
        <v>2442</v>
      </c>
      <c r="V9" s="110">
        <v>20962</v>
      </c>
      <c r="W9" s="110">
        <f t="shared" si="0"/>
        <v>11380</v>
      </c>
    </row>
    <row r="10" spans="2:23" ht="13.8" x14ac:dyDescent="0.3">
      <c r="Q10" s="108" t="s">
        <v>252</v>
      </c>
      <c r="R10" s="108">
        <v>45200</v>
      </c>
      <c r="S10" s="110">
        <v>3532</v>
      </c>
      <c r="T10" s="110">
        <v>7785</v>
      </c>
      <c r="U10" s="110">
        <v>2255</v>
      </c>
      <c r="V10" s="110">
        <v>13572</v>
      </c>
      <c r="W10" s="110">
        <f t="shared" si="0"/>
        <v>10040</v>
      </c>
    </row>
    <row r="11" spans="2:23" ht="13.8" x14ac:dyDescent="0.3">
      <c r="Q11" s="108" t="s">
        <v>251</v>
      </c>
      <c r="R11" s="108">
        <v>45200</v>
      </c>
      <c r="S11" s="110">
        <v>17068</v>
      </c>
      <c r="T11" s="110">
        <v>4927</v>
      </c>
      <c r="U11" s="110">
        <v>262</v>
      </c>
      <c r="V11" s="110">
        <v>22257</v>
      </c>
      <c r="W11" s="110">
        <f t="shared" si="0"/>
        <v>5189</v>
      </c>
    </row>
    <row r="12" spans="2:23" ht="13.8" x14ac:dyDescent="0.3">
      <c r="Q12" s="108" t="s">
        <v>249</v>
      </c>
      <c r="R12" s="108">
        <v>45200</v>
      </c>
      <c r="S12" s="110">
        <v>4387</v>
      </c>
      <c r="T12" s="110">
        <v>1909</v>
      </c>
      <c r="U12" s="110">
        <v>134</v>
      </c>
      <c r="V12" s="110">
        <v>6430</v>
      </c>
      <c r="W12" s="110">
        <f t="shared" si="0"/>
        <v>2043</v>
      </c>
    </row>
    <row r="13" spans="2:23" ht="13.8" x14ac:dyDescent="0.3">
      <c r="Q13" s="108" t="s">
        <v>253</v>
      </c>
      <c r="R13" s="108">
        <v>45200</v>
      </c>
      <c r="S13" s="110">
        <v>3588</v>
      </c>
      <c r="T13" s="110">
        <v>1754</v>
      </c>
      <c r="U13" s="110">
        <v>180</v>
      </c>
      <c r="V13" s="110">
        <v>5522</v>
      </c>
      <c r="W13" s="110">
        <f t="shared" si="0"/>
        <v>1934</v>
      </c>
    </row>
  </sheetData>
  <sortState xmlns:xlrd2="http://schemas.microsoft.com/office/spreadsheetml/2017/richdata2" ref="Q5:V13">
    <sortCondition descending="1" ref="T5:T13"/>
  </sortState>
  <mergeCells count="1">
    <mergeCell ref="B2:O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E33D5-7D16-4166-9F7F-34E75F498AAF}">
  <dimension ref="B2:W15"/>
  <sheetViews>
    <sheetView showGridLines="0" workbookViewId="0">
      <selection activeCell="Q34" sqref="Q34"/>
    </sheetView>
  </sheetViews>
  <sheetFormatPr baseColWidth="10" defaultColWidth="11.44140625" defaultRowHeight="13.2" x14ac:dyDescent="0.25"/>
  <cols>
    <col min="17" max="17" width="22" bestFit="1" customWidth="1"/>
    <col min="20" max="20" width="15.33203125" bestFit="1" customWidth="1"/>
    <col min="21" max="21" width="20" bestFit="1" customWidth="1"/>
    <col min="23" max="23" width="20" bestFit="1" customWidth="1"/>
  </cols>
  <sheetData>
    <row r="2" spans="2:23" ht="13.8" x14ac:dyDescent="0.25">
      <c r="B2" s="184" t="str">
        <f>UPPER("Grupo 2: Comunidades autónomas en las que han disminuido de forma significativa los beneficiarios de las rentas mínimas desde la aparición del IMV")</f>
        <v>GRUPO 2: COMUNIDADES AUTÓNOMAS EN LAS QUE HAN DISMINUIDO DE FORMA SIGNIFICATIVA LOS BENEFICIARIOS DE LAS RENTAS MÍNIMAS DESDE LA APARICIÓN DEL IMV</v>
      </c>
    </row>
    <row r="3" spans="2:23" x14ac:dyDescent="0.25">
      <c r="B3" s="114" t="s">
        <v>102</v>
      </c>
    </row>
    <row r="5" spans="2:23" x14ac:dyDescent="0.25">
      <c r="Q5" s="111" t="s">
        <v>84</v>
      </c>
      <c r="R5" s="111" t="s">
        <v>103</v>
      </c>
      <c r="S5" s="111" t="s">
        <v>41</v>
      </c>
      <c r="T5" s="111" t="s">
        <v>244</v>
      </c>
      <c r="U5" s="111" t="s">
        <v>104</v>
      </c>
      <c r="V5" s="111" t="s">
        <v>65</v>
      </c>
      <c r="W5" s="111" t="s">
        <v>254</v>
      </c>
    </row>
    <row r="6" spans="2:23" ht="13.8" x14ac:dyDescent="0.3">
      <c r="Q6" s="108" t="s">
        <v>255</v>
      </c>
      <c r="R6" s="108">
        <v>45200</v>
      </c>
      <c r="S6" s="110">
        <v>33395</v>
      </c>
      <c r="T6" s="110">
        <v>1049</v>
      </c>
      <c r="U6" s="110">
        <v>423</v>
      </c>
      <c r="V6" s="110">
        <v>34867</v>
      </c>
      <c r="W6" s="110">
        <f t="shared" ref="W6:W12" si="0">SUM(T6:U6)</f>
        <v>1472</v>
      </c>
    </row>
    <row r="7" spans="2:23" ht="13.8" x14ac:dyDescent="0.3">
      <c r="Q7" s="108" t="s">
        <v>256</v>
      </c>
      <c r="R7" s="108">
        <v>45200</v>
      </c>
      <c r="S7" s="110">
        <v>103143</v>
      </c>
      <c r="T7" s="110">
        <v>3569</v>
      </c>
      <c r="U7" s="110">
        <v>342</v>
      </c>
      <c r="V7" s="110">
        <v>107054</v>
      </c>
      <c r="W7" s="110">
        <f t="shared" si="0"/>
        <v>3911</v>
      </c>
    </row>
    <row r="8" spans="2:23" ht="13.8" x14ac:dyDescent="0.3">
      <c r="Q8" s="108" t="s">
        <v>257</v>
      </c>
      <c r="R8" s="108">
        <v>45200</v>
      </c>
      <c r="S8" s="110">
        <v>12322</v>
      </c>
      <c r="T8" s="110">
        <v>282</v>
      </c>
      <c r="U8" s="110">
        <v>33</v>
      </c>
      <c r="V8" s="110">
        <v>12637</v>
      </c>
      <c r="W8" s="110">
        <f t="shared" si="0"/>
        <v>315</v>
      </c>
    </row>
    <row r="9" spans="2:23" ht="13.8" x14ac:dyDescent="0.3">
      <c r="Q9" s="108" t="s">
        <v>258</v>
      </c>
      <c r="R9" s="108">
        <v>45200</v>
      </c>
      <c r="S9" s="110">
        <v>14699</v>
      </c>
      <c r="T9" s="110">
        <v>1866</v>
      </c>
      <c r="U9" s="110">
        <v>448</v>
      </c>
      <c r="V9" s="110">
        <v>17013</v>
      </c>
      <c r="W9" s="110">
        <f t="shared" si="0"/>
        <v>2314</v>
      </c>
    </row>
    <row r="10" spans="2:23" ht="13.8" x14ac:dyDescent="0.3">
      <c r="Q10" s="108" t="s">
        <v>259</v>
      </c>
      <c r="R10" s="108">
        <v>45200</v>
      </c>
      <c r="S10" s="110">
        <v>13060</v>
      </c>
      <c r="T10" s="110">
        <v>1050</v>
      </c>
      <c r="U10" s="110">
        <v>127</v>
      </c>
      <c r="V10" s="110">
        <v>14237</v>
      </c>
      <c r="W10" s="110">
        <f t="shared" si="0"/>
        <v>1177</v>
      </c>
    </row>
    <row r="11" spans="2:23" ht="13.8" x14ac:dyDescent="0.3">
      <c r="Q11" s="108" t="s">
        <v>260</v>
      </c>
      <c r="R11" s="108">
        <v>45200</v>
      </c>
      <c r="S11" s="110">
        <v>10912</v>
      </c>
      <c r="T11" s="110">
        <v>2299</v>
      </c>
      <c r="U11" s="110">
        <v>612</v>
      </c>
      <c r="V11" s="110">
        <v>13823</v>
      </c>
      <c r="W11" s="110">
        <f t="shared" si="0"/>
        <v>2911</v>
      </c>
    </row>
    <row r="12" spans="2:23" ht="13.8" x14ac:dyDescent="0.3">
      <c r="Q12" s="108" t="s">
        <v>264</v>
      </c>
      <c r="R12" s="108">
        <v>45200</v>
      </c>
      <c r="S12" s="110">
        <v>1315</v>
      </c>
      <c r="T12" s="110">
        <v>113</v>
      </c>
      <c r="U12" s="110">
        <v>13</v>
      </c>
      <c r="V12" s="110">
        <v>1441</v>
      </c>
      <c r="W12" s="110">
        <f t="shared" si="0"/>
        <v>126</v>
      </c>
    </row>
    <row r="13" spans="2:23" ht="13.8" x14ac:dyDescent="0.3">
      <c r="Q13" s="108" t="s">
        <v>263</v>
      </c>
      <c r="R13" s="108">
        <v>45200</v>
      </c>
      <c r="S13" s="110">
        <v>1609</v>
      </c>
      <c r="T13" s="110">
        <v>23</v>
      </c>
      <c r="U13" s="110">
        <v>5</v>
      </c>
      <c r="V13" s="110">
        <v>1637</v>
      </c>
      <c r="W13" s="110">
        <f t="shared" ref="W13:W15" si="1">SUM(T13:U13)</f>
        <v>28</v>
      </c>
    </row>
    <row r="14" spans="2:23" ht="13.8" x14ac:dyDescent="0.3">
      <c r="Q14" s="108" t="s">
        <v>261</v>
      </c>
      <c r="R14" s="108">
        <v>45200</v>
      </c>
      <c r="S14" s="110">
        <v>2483</v>
      </c>
      <c r="T14" s="110">
        <v>534</v>
      </c>
      <c r="U14" s="110">
        <v>89</v>
      </c>
      <c r="V14" s="110">
        <v>3106</v>
      </c>
      <c r="W14" s="110">
        <f>SUM(T14:U14)</f>
        <v>623</v>
      </c>
    </row>
    <row r="15" spans="2:23" ht="13.8" x14ac:dyDescent="0.3">
      <c r="Q15" s="108" t="s">
        <v>262</v>
      </c>
      <c r="R15" s="108">
        <v>45200</v>
      </c>
      <c r="S15" s="110">
        <v>5357</v>
      </c>
      <c r="T15" s="110">
        <v>1038</v>
      </c>
      <c r="U15" s="110">
        <v>3908</v>
      </c>
      <c r="V15" s="110">
        <v>10303</v>
      </c>
      <c r="W15" s="110">
        <f t="shared" si="1"/>
        <v>4946</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1662D-F16D-4FE2-B395-0BFFFF8B83CA}">
  <dimension ref="B2:H23"/>
  <sheetViews>
    <sheetView showGridLines="0" workbookViewId="0">
      <selection activeCell="B2" sqref="B2"/>
    </sheetView>
  </sheetViews>
  <sheetFormatPr baseColWidth="10" defaultColWidth="9.109375" defaultRowHeight="14.4" x14ac:dyDescent="0.3"/>
  <cols>
    <col min="1" max="1" width="9.109375" style="136"/>
    <col min="2" max="2" width="90.6640625" style="136" customWidth="1"/>
    <col min="3" max="3" width="9.109375" style="136"/>
    <col min="4" max="4" width="7.109375" style="136" bestFit="1" customWidth="1"/>
    <col min="5" max="5" width="19.6640625" style="136" bestFit="1" customWidth="1"/>
    <col min="6" max="7" width="9.109375" style="136"/>
    <col min="8" max="8" width="12.33203125" style="136" customWidth="1"/>
    <col min="9" max="16384" width="9.109375" style="136"/>
  </cols>
  <sheetData>
    <row r="2" spans="2:8" x14ac:dyDescent="0.3">
      <c r="B2" s="231" t="s">
        <v>228</v>
      </c>
    </row>
    <row r="3" spans="2:8" ht="26.4" x14ac:dyDescent="0.3">
      <c r="B3" s="235" t="s">
        <v>229</v>
      </c>
    </row>
    <row r="4" spans="2:8" x14ac:dyDescent="0.3">
      <c r="B4" s="234"/>
    </row>
    <row r="5" spans="2:8" ht="22.8" x14ac:dyDescent="0.3">
      <c r="D5" s="97" t="s">
        <v>105</v>
      </c>
      <c r="E5" s="97" t="s">
        <v>84</v>
      </c>
      <c r="F5" s="97" t="s">
        <v>106</v>
      </c>
      <c r="G5" s="97" t="s">
        <v>41</v>
      </c>
      <c r="H5" s="97" t="s">
        <v>107</v>
      </c>
    </row>
    <row r="6" spans="2:8" x14ac:dyDescent="0.3">
      <c r="D6" s="137">
        <v>4</v>
      </c>
      <c r="E6" s="137" t="s">
        <v>70</v>
      </c>
      <c r="F6" s="137" t="s">
        <v>85</v>
      </c>
      <c r="G6" s="138">
        <v>68.468358300214007</v>
      </c>
      <c r="H6" s="138">
        <v>4.965026230327255</v>
      </c>
    </row>
    <row r="7" spans="2:8" x14ac:dyDescent="0.3">
      <c r="D7" s="137">
        <v>9</v>
      </c>
      <c r="E7" s="137" t="s">
        <v>75</v>
      </c>
      <c r="F7" s="137" t="s">
        <v>86</v>
      </c>
      <c r="G7" s="138">
        <v>66.540217373645476</v>
      </c>
      <c r="H7" s="138">
        <v>17.184944069000842</v>
      </c>
    </row>
    <row r="8" spans="2:8" x14ac:dyDescent="0.3">
      <c r="D8" s="137">
        <v>8</v>
      </c>
      <c r="E8" s="137" t="s">
        <v>74</v>
      </c>
      <c r="F8" s="137" t="s">
        <v>87</v>
      </c>
      <c r="G8" s="138">
        <v>60.002505951635129</v>
      </c>
      <c r="H8" s="138">
        <v>0.44424251602806802</v>
      </c>
    </row>
    <row r="9" spans="2:8" x14ac:dyDescent="0.3">
      <c r="D9" s="137">
        <v>10</v>
      </c>
      <c r="E9" s="137" t="s">
        <v>76</v>
      </c>
      <c r="F9" s="137" t="s">
        <v>88</v>
      </c>
      <c r="G9" s="138">
        <v>59.46293926884421</v>
      </c>
      <c r="H9" s="138">
        <v>7.9415702982349359</v>
      </c>
    </row>
    <row r="10" spans="2:8" x14ac:dyDescent="0.3">
      <c r="D10" s="137">
        <v>12</v>
      </c>
      <c r="E10" s="137" t="s">
        <v>78</v>
      </c>
      <c r="F10" s="137" t="s">
        <v>89</v>
      </c>
      <c r="G10" s="138">
        <v>59.39405979934439</v>
      </c>
      <c r="H10" s="138">
        <v>6.1802176502655009</v>
      </c>
    </row>
    <row r="11" spans="2:8" x14ac:dyDescent="0.3">
      <c r="D11" s="137">
        <v>5</v>
      </c>
      <c r="E11" s="137" t="s">
        <v>71</v>
      </c>
      <c r="F11" s="137" t="s">
        <v>90</v>
      </c>
      <c r="G11" s="138">
        <v>58.798848210612917</v>
      </c>
      <c r="H11" s="138">
        <v>6.1732942653830047</v>
      </c>
    </row>
    <row r="12" spans="2:8" x14ac:dyDescent="0.3">
      <c r="D12" s="141">
        <v>13</v>
      </c>
      <c r="E12" s="141" t="s">
        <v>79</v>
      </c>
      <c r="F12" s="141" t="s">
        <v>91</v>
      </c>
      <c r="G12" s="145">
        <v>58.723612034574465</v>
      </c>
      <c r="H12" s="145">
        <v>0.60053050397877983</v>
      </c>
    </row>
    <row r="13" spans="2:8" x14ac:dyDescent="0.3">
      <c r="D13" s="144">
        <v>99</v>
      </c>
      <c r="E13" s="144" t="s">
        <v>65</v>
      </c>
      <c r="F13" s="144" t="s">
        <v>65</v>
      </c>
      <c r="G13" s="146">
        <v>56.129746981375092</v>
      </c>
      <c r="H13" s="146">
        <v>4.9877179253075958</v>
      </c>
    </row>
    <row r="14" spans="2:8" x14ac:dyDescent="0.3">
      <c r="D14" s="143">
        <v>6</v>
      </c>
      <c r="E14" s="143" t="s">
        <v>72</v>
      </c>
      <c r="F14" s="143" t="s">
        <v>92</v>
      </c>
      <c r="G14" s="147">
        <v>54.863105494926288</v>
      </c>
      <c r="H14" s="147">
        <v>6.8054211035818009</v>
      </c>
    </row>
    <row r="15" spans="2:8" x14ac:dyDescent="0.3">
      <c r="D15" s="137">
        <v>7</v>
      </c>
      <c r="E15" s="137" t="s">
        <v>73</v>
      </c>
      <c r="F15" s="137" t="s">
        <v>93</v>
      </c>
      <c r="G15" s="138">
        <v>54.30554148515855</v>
      </c>
      <c r="H15" s="138">
        <v>1.4468259455583725</v>
      </c>
    </row>
    <row r="16" spans="2:8" x14ac:dyDescent="0.3">
      <c r="D16" s="137">
        <v>14</v>
      </c>
      <c r="E16" s="137" t="s">
        <v>80</v>
      </c>
      <c r="F16" s="137" t="s">
        <v>94</v>
      </c>
      <c r="G16" s="138">
        <v>52.468955867778234</v>
      </c>
      <c r="H16" s="138">
        <v>1.1116993118051879</v>
      </c>
    </row>
    <row r="17" spans="4:8" x14ac:dyDescent="0.3">
      <c r="D17" s="137">
        <v>11</v>
      </c>
      <c r="E17" s="137" t="s">
        <v>77</v>
      </c>
      <c r="F17" s="137" t="s">
        <v>95</v>
      </c>
      <c r="G17" s="138">
        <v>50.621761658031083</v>
      </c>
      <c r="H17" s="138">
        <v>2.941381473478776</v>
      </c>
    </row>
    <row r="18" spans="4:8" x14ac:dyDescent="0.3">
      <c r="D18" s="137">
        <v>1</v>
      </c>
      <c r="E18" s="137" t="s">
        <v>67</v>
      </c>
      <c r="F18" s="137" t="s">
        <v>96</v>
      </c>
      <c r="G18" s="138">
        <v>49.462856688973176</v>
      </c>
      <c r="H18" s="138">
        <v>0.70993751907354763</v>
      </c>
    </row>
    <row r="19" spans="4:8" x14ac:dyDescent="0.3">
      <c r="D19" s="137">
        <v>2</v>
      </c>
      <c r="E19" s="137" t="s">
        <v>68</v>
      </c>
      <c r="F19" s="137" t="s">
        <v>97</v>
      </c>
      <c r="G19" s="138">
        <v>48.920017632365187</v>
      </c>
      <c r="H19" s="138">
        <v>1.6766467065868262</v>
      </c>
    </row>
    <row r="20" spans="4:8" x14ac:dyDescent="0.3">
      <c r="D20" s="137">
        <v>17</v>
      </c>
      <c r="E20" s="137" t="s">
        <v>81</v>
      </c>
      <c r="F20" s="137" t="s">
        <v>98</v>
      </c>
      <c r="G20" s="138">
        <v>48.765743073047858</v>
      </c>
      <c r="H20" s="138">
        <v>4.0020611473720376</v>
      </c>
    </row>
    <row r="21" spans="4:8" x14ac:dyDescent="0.3">
      <c r="D21" s="137">
        <v>3</v>
      </c>
      <c r="E21" s="137" t="s">
        <v>69</v>
      </c>
      <c r="F21" s="137" t="s">
        <v>99</v>
      </c>
      <c r="G21" s="138">
        <v>44.850552974550837</v>
      </c>
      <c r="H21" s="138">
        <v>8.8784071461368281</v>
      </c>
    </row>
    <row r="22" spans="4:8" x14ac:dyDescent="0.3">
      <c r="D22" s="137">
        <v>18</v>
      </c>
      <c r="E22" s="137" t="s">
        <v>82</v>
      </c>
      <c r="F22" s="137" t="s">
        <v>100</v>
      </c>
      <c r="G22" s="138">
        <v>39.064748201438846</v>
      </c>
      <c r="H22" s="138">
        <v>1.9328956965718453</v>
      </c>
    </row>
    <row r="23" spans="4:8" x14ac:dyDescent="0.3">
      <c r="D23" s="142">
        <v>19</v>
      </c>
      <c r="E23" s="142" t="s">
        <v>83</v>
      </c>
      <c r="F23" s="142" t="s">
        <v>101</v>
      </c>
      <c r="G23" s="148">
        <v>33.988015978695074</v>
      </c>
      <c r="H23" s="148">
        <v>0.33726812816188867</v>
      </c>
    </row>
  </sheetData>
  <sortState xmlns:xlrd2="http://schemas.microsoft.com/office/spreadsheetml/2017/richdata2" ref="D6:H23">
    <sortCondition descending="1" ref="G6:G23"/>
  </sortState>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D6645-439D-4962-8458-5491CB20F5C7}">
  <dimension ref="B2:G25"/>
  <sheetViews>
    <sheetView showGridLines="0" workbookViewId="0">
      <selection activeCell="B3" sqref="B3"/>
    </sheetView>
  </sheetViews>
  <sheetFormatPr baseColWidth="10" defaultColWidth="11.5546875" defaultRowHeight="14.4" x14ac:dyDescent="0.3"/>
  <cols>
    <col min="1" max="1" width="11.5546875" style="149"/>
    <col min="2" max="2" width="90.6640625" style="149" customWidth="1"/>
    <col min="3" max="4" width="11.5546875" style="149"/>
    <col min="5" max="5" width="23.88671875" style="149" customWidth="1"/>
    <col min="6" max="7" width="17.6640625" style="149" customWidth="1"/>
    <col min="8" max="16384" width="11.5546875" style="149"/>
  </cols>
  <sheetData>
    <row r="2" spans="2:7" ht="41.4" x14ac:dyDescent="0.3">
      <c r="B2" s="258" t="str">
        <f>UPPER("Recursos liberados por transferencia de beneficiarios de rentas mínimas a IMV por comunidad autónoma. 
Millones de euros y porcentaje total de recursos comprometidos")</f>
        <v>RECURSOS LIBERADOS POR TRANSFERENCIA DE BENEFICIARIOS DE RENTAS MÍNIMAS A IMV POR COMUNIDAD AUTÓNOMA. 
MILLONES DE EUROS Y PORCENTAJE TOTAL DE RECURSOS COMPROMETIDOS</v>
      </c>
    </row>
    <row r="3" spans="2:7" x14ac:dyDescent="0.3">
      <c r="B3" s="36" t="s">
        <v>230</v>
      </c>
    </row>
    <row r="4" spans="2:7" x14ac:dyDescent="0.3">
      <c r="B4" s="1"/>
    </row>
    <row r="5" spans="2:7" ht="44.4" customHeight="1" x14ac:dyDescent="0.3">
      <c r="D5" s="166" t="s">
        <v>108</v>
      </c>
      <c r="E5" s="166" t="s">
        <v>84</v>
      </c>
      <c r="F5" s="166" t="s">
        <v>109</v>
      </c>
      <c r="G5" s="166" t="s">
        <v>110</v>
      </c>
    </row>
    <row r="6" spans="2:7" x14ac:dyDescent="0.3">
      <c r="D6" s="276" t="s">
        <v>111</v>
      </c>
      <c r="E6" s="162" t="s">
        <v>83</v>
      </c>
      <c r="F6" s="159">
        <v>691708.1361618042</v>
      </c>
      <c r="G6" s="167">
        <v>47.214407727654731</v>
      </c>
    </row>
    <row r="7" spans="2:7" x14ac:dyDescent="0.3">
      <c r="D7" s="277"/>
      <c r="E7" s="162" t="s">
        <v>67</v>
      </c>
      <c r="F7" s="159">
        <v>116254941.88349557</v>
      </c>
      <c r="G7" s="167">
        <v>31.213087436612756</v>
      </c>
    </row>
    <row r="8" spans="2:7" x14ac:dyDescent="0.3">
      <c r="D8" s="277"/>
      <c r="E8" s="162" t="s">
        <v>79</v>
      </c>
      <c r="F8" s="159">
        <v>54423609.772825688</v>
      </c>
      <c r="G8" s="167">
        <v>26.13638160541133</v>
      </c>
    </row>
    <row r="9" spans="2:7" x14ac:dyDescent="0.3">
      <c r="D9" s="277"/>
      <c r="E9" s="162" t="s">
        <v>80</v>
      </c>
      <c r="F9" s="159">
        <v>10483923.445152283</v>
      </c>
      <c r="G9" s="167">
        <v>23.417237782402069</v>
      </c>
    </row>
    <row r="10" spans="2:7" x14ac:dyDescent="0.3">
      <c r="D10" s="277"/>
      <c r="E10" s="162" t="s">
        <v>68</v>
      </c>
      <c r="F10" s="159">
        <v>22365853.884941101</v>
      </c>
      <c r="G10" s="167">
        <v>21.835677420341835</v>
      </c>
    </row>
    <row r="11" spans="2:7" x14ac:dyDescent="0.3">
      <c r="D11" s="277"/>
      <c r="E11" s="162" t="s">
        <v>73</v>
      </c>
      <c r="F11" s="159">
        <v>25403741.131724834</v>
      </c>
      <c r="G11" s="167">
        <v>20.400465593154351</v>
      </c>
    </row>
    <row r="12" spans="2:7" x14ac:dyDescent="0.3">
      <c r="D12" s="277"/>
      <c r="E12" s="162" t="s">
        <v>74</v>
      </c>
      <c r="F12" s="159">
        <v>4295318.2511672974</v>
      </c>
      <c r="G12" s="167">
        <v>16.848125062866302</v>
      </c>
    </row>
    <row r="13" spans="2:7" x14ac:dyDescent="0.3">
      <c r="D13" s="277"/>
      <c r="E13" s="162" t="s">
        <v>77</v>
      </c>
      <c r="F13" s="159">
        <v>15665857.158704638</v>
      </c>
      <c r="G13" s="167">
        <v>16.642541318436454</v>
      </c>
    </row>
    <row r="14" spans="2:7" x14ac:dyDescent="0.3">
      <c r="D14" s="277"/>
      <c r="E14" s="162" t="s">
        <v>81</v>
      </c>
      <c r="F14" s="159">
        <v>5477954.4407577515</v>
      </c>
      <c r="G14" s="167">
        <v>16.37165852810028</v>
      </c>
    </row>
    <row r="15" spans="2:7" x14ac:dyDescent="0.3">
      <c r="D15" s="278"/>
      <c r="E15" s="162" t="s">
        <v>82</v>
      </c>
      <c r="F15" s="159">
        <v>280537.66128540039</v>
      </c>
      <c r="G15" s="167">
        <v>13.735618103910612</v>
      </c>
    </row>
    <row r="16" spans="2:7" x14ac:dyDescent="0.3">
      <c r="D16" s="276" t="s">
        <v>112</v>
      </c>
      <c r="E16" s="162" t="s">
        <v>72</v>
      </c>
      <c r="F16" s="159">
        <v>10887977.546731949</v>
      </c>
      <c r="G16" s="167">
        <v>12.660003867527525</v>
      </c>
    </row>
    <row r="17" spans="4:7" x14ac:dyDescent="0.3">
      <c r="D17" s="277"/>
      <c r="E17" s="162" t="s">
        <v>78</v>
      </c>
      <c r="F17" s="159">
        <v>18035629.332532883</v>
      </c>
      <c r="G17" s="167">
        <v>10.570112328260519</v>
      </c>
    </row>
    <row r="18" spans="4:7" x14ac:dyDescent="0.3">
      <c r="D18" s="277"/>
      <c r="E18" s="163" t="s">
        <v>69</v>
      </c>
      <c r="F18" s="159">
        <v>35596128.849144936</v>
      </c>
      <c r="G18" s="167">
        <v>9.3012083581746374</v>
      </c>
    </row>
    <row r="19" spans="4:7" x14ac:dyDescent="0.3">
      <c r="D19" s="277"/>
      <c r="E19" s="163" t="s">
        <v>76</v>
      </c>
      <c r="F19" s="159">
        <v>93999492.039295912</v>
      </c>
      <c r="G19" s="167">
        <v>9.1249905753767884</v>
      </c>
    </row>
    <row r="20" spans="4:7" x14ac:dyDescent="0.3">
      <c r="D20" s="277"/>
      <c r="E20" s="162" t="s">
        <v>70</v>
      </c>
      <c r="F20" s="159">
        <v>6043242.6382026672</v>
      </c>
      <c r="G20" s="167">
        <v>7.0727737199177341</v>
      </c>
    </row>
    <row r="21" spans="4:7" x14ac:dyDescent="0.3">
      <c r="D21" s="277"/>
      <c r="E21" s="162" t="s">
        <v>71</v>
      </c>
      <c r="F21" s="159">
        <v>12752689.523211718</v>
      </c>
      <c r="G21" s="167">
        <v>5.1784391365244131</v>
      </c>
    </row>
    <row r="22" spans="4:7" x14ac:dyDescent="0.3">
      <c r="D22" s="279"/>
      <c r="E22" s="164" t="s">
        <v>75</v>
      </c>
      <c r="F22" s="160">
        <v>76463370.056030273</v>
      </c>
      <c r="G22" s="168">
        <v>4.7827041241351083</v>
      </c>
    </row>
    <row r="23" spans="4:7" x14ac:dyDescent="0.3">
      <c r="D23" s="165"/>
      <c r="E23" s="165" t="s">
        <v>113</v>
      </c>
      <c r="F23" s="161">
        <v>509121975.75136673</v>
      </c>
      <c r="G23" s="169">
        <v>11.046432832156279</v>
      </c>
    </row>
    <row r="24" spans="4:7" x14ac:dyDescent="0.3">
      <c r="E24" s="157"/>
      <c r="F24" s="157"/>
      <c r="G24" s="157"/>
    </row>
    <row r="25" spans="4:7" x14ac:dyDescent="0.3">
      <c r="E25" s="157"/>
      <c r="F25" s="157"/>
      <c r="G25" s="158" t="s">
        <v>114</v>
      </c>
    </row>
  </sheetData>
  <mergeCells count="2">
    <mergeCell ref="D6:D15"/>
    <mergeCell ref="D16:D22"/>
  </mergeCells>
  <pageMargins left="0.7" right="0.7" top="0.75" bottom="0.75" header="0.3" footer="0.3"/>
  <pageSetup paperSize="9" orientation="portrait" horizontalDpi="1200" verticalDpi="12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6373D-9654-4151-B0AA-E6D64FB5424B}">
  <sheetPr>
    <tabColor theme="0"/>
  </sheetPr>
  <dimension ref="B2:H63"/>
  <sheetViews>
    <sheetView showGridLines="0" topLeftCell="A4" workbookViewId="0">
      <selection activeCell="B29" sqref="B29"/>
    </sheetView>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UPPER("País Vasco")</f>
        <v>PAÍS VASCO</v>
      </c>
    </row>
    <row r="4" spans="2:8" ht="52.8" x14ac:dyDescent="0.3">
      <c r="B4" s="261" t="s">
        <v>351</v>
      </c>
    </row>
    <row r="5" spans="2:8" s="112" customFormat="1" ht="26.4" customHeight="1" x14ac:dyDescent="0.25">
      <c r="D5" s="111" t="s">
        <v>103</v>
      </c>
      <c r="E5" s="111" t="s">
        <v>41</v>
      </c>
      <c r="F5" s="111" t="s">
        <v>244</v>
      </c>
      <c r="G5" s="111" t="s">
        <v>104</v>
      </c>
      <c r="H5" s="111" t="s">
        <v>65</v>
      </c>
    </row>
    <row r="6" spans="2:8" x14ac:dyDescent="0.3">
      <c r="D6" s="107">
        <v>43466</v>
      </c>
      <c r="E6" s="109"/>
      <c r="F6" s="109">
        <v>52063</v>
      </c>
      <c r="G6" s="109"/>
      <c r="H6" s="109">
        <f>SUM(E6:G6)</f>
        <v>52063</v>
      </c>
    </row>
    <row r="7" spans="2:8" x14ac:dyDescent="0.3">
      <c r="D7" s="107">
        <v>43497</v>
      </c>
      <c r="E7" s="109"/>
      <c r="F7" s="109">
        <v>51809</v>
      </c>
      <c r="G7" s="109"/>
      <c r="H7" s="109">
        <f t="shared" ref="H7:H63" si="0">SUM(E7:G7)</f>
        <v>51809</v>
      </c>
    </row>
    <row r="8" spans="2:8" x14ac:dyDescent="0.3">
      <c r="D8" s="107">
        <v>43525</v>
      </c>
      <c r="E8" s="109"/>
      <c r="F8" s="109">
        <v>52183</v>
      </c>
      <c r="G8" s="109"/>
      <c r="H8" s="109">
        <f t="shared" si="0"/>
        <v>52183</v>
      </c>
    </row>
    <row r="9" spans="2:8" x14ac:dyDescent="0.3">
      <c r="D9" s="107">
        <v>43556</v>
      </c>
      <c r="E9" s="109"/>
      <c r="F9" s="109">
        <v>51514</v>
      </c>
      <c r="G9" s="109"/>
      <c r="H9" s="109">
        <f t="shared" si="0"/>
        <v>51514</v>
      </c>
    </row>
    <row r="10" spans="2:8" x14ac:dyDescent="0.3">
      <c r="D10" s="107">
        <v>43586</v>
      </c>
      <c r="E10" s="109"/>
      <c r="F10" s="109">
        <v>51253</v>
      </c>
      <c r="G10" s="109"/>
      <c r="H10" s="109">
        <f t="shared" si="0"/>
        <v>51253</v>
      </c>
    </row>
    <row r="11" spans="2:8" x14ac:dyDescent="0.3">
      <c r="D11" s="107">
        <v>43617</v>
      </c>
      <c r="E11" s="109"/>
      <c r="F11" s="109">
        <v>51067</v>
      </c>
      <c r="G11" s="109"/>
      <c r="H11" s="109">
        <f t="shared" si="0"/>
        <v>51067</v>
      </c>
    </row>
    <row r="12" spans="2:8" x14ac:dyDescent="0.3">
      <c r="D12" s="107">
        <v>43647</v>
      </c>
      <c r="E12" s="109"/>
      <c r="F12" s="109">
        <v>50560</v>
      </c>
      <c r="G12" s="109"/>
      <c r="H12" s="109">
        <f t="shared" si="0"/>
        <v>50560</v>
      </c>
    </row>
    <row r="13" spans="2:8" x14ac:dyDescent="0.3">
      <c r="D13" s="107">
        <v>43678</v>
      </c>
      <c r="E13" s="109"/>
      <c r="F13" s="109">
        <v>50139</v>
      </c>
      <c r="G13" s="109"/>
      <c r="H13" s="109">
        <f t="shared" si="0"/>
        <v>50139</v>
      </c>
    </row>
    <row r="14" spans="2:8" x14ac:dyDescent="0.3">
      <c r="D14" s="107">
        <v>43709</v>
      </c>
      <c r="E14" s="109"/>
      <c r="F14" s="109">
        <v>49873</v>
      </c>
      <c r="G14" s="109"/>
      <c r="H14" s="109">
        <f t="shared" si="0"/>
        <v>49873</v>
      </c>
    </row>
    <row r="15" spans="2:8" x14ac:dyDescent="0.3">
      <c r="D15" s="107">
        <v>43739</v>
      </c>
      <c r="E15" s="109"/>
      <c r="F15" s="109">
        <v>49729</v>
      </c>
      <c r="G15" s="109"/>
      <c r="H15" s="109">
        <f t="shared" si="0"/>
        <v>49729</v>
      </c>
    </row>
    <row r="16" spans="2:8" x14ac:dyDescent="0.3">
      <c r="D16" s="107">
        <v>43770</v>
      </c>
      <c r="E16" s="109"/>
      <c r="F16" s="109">
        <v>49708</v>
      </c>
      <c r="G16" s="109"/>
      <c r="H16" s="109">
        <f t="shared" si="0"/>
        <v>49708</v>
      </c>
    </row>
    <row r="17" spans="4:8" x14ac:dyDescent="0.3">
      <c r="D17" s="107">
        <v>43800</v>
      </c>
      <c r="E17" s="109"/>
      <c r="F17" s="109">
        <v>49647</v>
      </c>
      <c r="G17" s="109"/>
      <c r="H17" s="109">
        <f t="shared" si="0"/>
        <v>49647</v>
      </c>
    </row>
    <row r="18" spans="4:8" x14ac:dyDescent="0.3">
      <c r="D18" s="107">
        <v>43831</v>
      </c>
      <c r="E18" s="109"/>
      <c r="F18" s="109">
        <v>49615</v>
      </c>
      <c r="G18" s="109"/>
      <c r="H18" s="109">
        <f t="shared" si="0"/>
        <v>49615</v>
      </c>
    </row>
    <row r="19" spans="4:8" x14ac:dyDescent="0.3">
      <c r="D19" s="107">
        <v>43862</v>
      </c>
      <c r="E19" s="109"/>
      <c r="F19" s="109">
        <v>49571</v>
      </c>
      <c r="G19" s="109"/>
      <c r="H19" s="109">
        <f t="shared" si="0"/>
        <v>49571</v>
      </c>
    </row>
    <row r="20" spans="4:8" x14ac:dyDescent="0.3">
      <c r="D20" s="107">
        <v>43891</v>
      </c>
      <c r="E20" s="109"/>
      <c r="F20" s="109">
        <v>49592</v>
      </c>
      <c r="G20" s="109"/>
      <c r="H20" s="109">
        <f t="shared" si="0"/>
        <v>49592</v>
      </c>
    </row>
    <row r="21" spans="4:8" x14ac:dyDescent="0.3">
      <c r="D21" s="107">
        <v>43922</v>
      </c>
      <c r="E21" s="109"/>
      <c r="F21" s="109">
        <v>50560</v>
      </c>
      <c r="G21" s="109"/>
      <c r="H21" s="109">
        <f t="shared" si="0"/>
        <v>50560</v>
      </c>
    </row>
    <row r="22" spans="4:8" x14ac:dyDescent="0.3">
      <c r="D22" s="107">
        <v>43952</v>
      </c>
      <c r="E22" s="109"/>
      <c r="F22" s="109">
        <v>51314</v>
      </c>
      <c r="G22" s="109"/>
      <c r="H22" s="109">
        <f t="shared" si="0"/>
        <v>51314</v>
      </c>
    </row>
    <row r="23" spans="4:8" x14ac:dyDescent="0.3">
      <c r="D23" s="107">
        <v>43983</v>
      </c>
      <c r="E23" s="109"/>
      <c r="F23" s="109">
        <v>51314</v>
      </c>
      <c r="G23" s="109"/>
      <c r="H23" s="109">
        <f t="shared" si="0"/>
        <v>51314</v>
      </c>
    </row>
    <row r="24" spans="4:8" x14ac:dyDescent="0.3">
      <c r="D24" s="107">
        <v>44013</v>
      </c>
      <c r="E24" s="109"/>
      <c r="F24" s="109">
        <v>51252</v>
      </c>
      <c r="G24" s="109"/>
      <c r="H24" s="109">
        <f t="shared" si="0"/>
        <v>51252</v>
      </c>
    </row>
    <row r="25" spans="4:8" x14ac:dyDescent="0.3">
      <c r="D25" s="107">
        <v>44044</v>
      </c>
      <c r="E25" s="109"/>
      <c r="F25" s="109">
        <v>51067</v>
      </c>
      <c r="G25" s="109"/>
      <c r="H25" s="109">
        <f t="shared" si="0"/>
        <v>51067</v>
      </c>
    </row>
    <row r="26" spans="4:8" x14ac:dyDescent="0.3">
      <c r="D26" s="107">
        <v>44075</v>
      </c>
      <c r="E26" s="109"/>
      <c r="F26" s="109">
        <v>50904</v>
      </c>
      <c r="G26" s="109"/>
      <c r="H26" s="109">
        <f t="shared" si="0"/>
        <v>50904</v>
      </c>
    </row>
    <row r="27" spans="4:8" x14ac:dyDescent="0.3">
      <c r="D27" s="107">
        <v>44105</v>
      </c>
      <c r="E27" s="109"/>
      <c r="F27" s="109">
        <v>51071</v>
      </c>
      <c r="G27" s="109"/>
      <c r="H27" s="109">
        <f t="shared" si="0"/>
        <v>51071</v>
      </c>
    </row>
    <row r="28" spans="4:8" x14ac:dyDescent="0.3">
      <c r="D28" s="107">
        <v>44136</v>
      </c>
      <c r="E28" s="109"/>
      <c r="F28" s="109">
        <v>51355</v>
      </c>
      <c r="G28" s="109"/>
      <c r="H28" s="109">
        <f t="shared" si="0"/>
        <v>51355</v>
      </c>
    </row>
    <row r="29" spans="4:8" x14ac:dyDescent="0.3">
      <c r="D29" s="107">
        <v>44166</v>
      </c>
      <c r="E29" s="109"/>
      <c r="F29" s="109">
        <v>51615</v>
      </c>
      <c r="G29" s="109"/>
      <c r="H29" s="109">
        <f t="shared" si="0"/>
        <v>51615</v>
      </c>
    </row>
    <row r="30" spans="4:8" x14ac:dyDescent="0.3">
      <c r="D30" s="107">
        <v>44197</v>
      </c>
      <c r="E30" s="109"/>
      <c r="F30" s="109">
        <v>51606</v>
      </c>
      <c r="G30" s="109"/>
      <c r="H30" s="109">
        <f t="shared" si="0"/>
        <v>51606</v>
      </c>
    </row>
    <row r="31" spans="4:8" x14ac:dyDescent="0.3">
      <c r="D31" s="107">
        <v>44228</v>
      </c>
      <c r="E31" s="109"/>
      <c r="F31" s="109">
        <v>52389</v>
      </c>
      <c r="G31" s="109"/>
      <c r="H31" s="109">
        <f t="shared" si="0"/>
        <v>52389</v>
      </c>
    </row>
    <row r="32" spans="4:8" x14ac:dyDescent="0.3">
      <c r="D32" s="107">
        <v>44256</v>
      </c>
      <c r="E32" s="109"/>
      <c r="F32" s="109">
        <v>51679</v>
      </c>
      <c r="G32" s="109"/>
      <c r="H32" s="109">
        <f t="shared" si="0"/>
        <v>51679</v>
      </c>
    </row>
    <row r="33" spans="4:8" x14ac:dyDescent="0.3">
      <c r="D33" s="107">
        <v>44287</v>
      </c>
      <c r="E33" s="109">
        <v>2048</v>
      </c>
      <c r="F33" s="109">
        <v>46281</v>
      </c>
      <c r="G33" s="109">
        <v>4510</v>
      </c>
      <c r="H33" s="109">
        <f t="shared" si="0"/>
        <v>52839</v>
      </c>
    </row>
    <row r="34" spans="4:8" x14ac:dyDescent="0.3">
      <c r="D34" s="107">
        <v>44317</v>
      </c>
      <c r="E34" s="109">
        <v>4227</v>
      </c>
      <c r="F34" s="109">
        <v>39063</v>
      </c>
      <c r="G34" s="109">
        <v>10978</v>
      </c>
      <c r="H34" s="109">
        <f t="shared" si="0"/>
        <v>54268</v>
      </c>
    </row>
    <row r="35" spans="4:8" x14ac:dyDescent="0.3">
      <c r="D35" s="107">
        <v>44348</v>
      </c>
      <c r="E35" s="109">
        <v>4565</v>
      </c>
      <c r="F35" s="109">
        <v>39342</v>
      </c>
      <c r="G35" s="109">
        <v>10800</v>
      </c>
      <c r="H35" s="109">
        <f t="shared" si="0"/>
        <v>54707</v>
      </c>
    </row>
    <row r="36" spans="4:8" x14ac:dyDescent="0.3">
      <c r="D36" s="107">
        <v>44378</v>
      </c>
      <c r="E36" s="109">
        <v>4756</v>
      </c>
      <c r="F36" s="109">
        <v>39278</v>
      </c>
      <c r="G36" s="109">
        <v>10602</v>
      </c>
      <c r="H36" s="109">
        <f t="shared" si="0"/>
        <v>54636</v>
      </c>
    </row>
    <row r="37" spans="4:8" x14ac:dyDescent="0.3">
      <c r="D37" s="107">
        <v>44409</v>
      </c>
      <c r="E37" s="109">
        <v>5124</v>
      </c>
      <c r="F37" s="109">
        <v>38293</v>
      </c>
      <c r="G37" s="109">
        <v>11098</v>
      </c>
      <c r="H37" s="109">
        <f t="shared" si="0"/>
        <v>54515</v>
      </c>
    </row>
    <row r="38" spans="4:8" x14ac:dyDescent="0.3">
      <c r="D38" s="107">
        <v>44440</v>
      </c>
      <c r="E38" s="109">
        <v>5543</v>
      </c>
      <c r="F38" s="109">
        <v>37989</v>
      </c>
      <c r="G38" s="109">
        <v>10761</v>
      </c>
      <c r="H38" s="109">
        <f t="shared" si="0"/>
        <v>54293</v>
      </c>
    </row>
    <row r="39" spans="4:8" x14ac:dyDescent="0.3">
      <c r="D39" s="107">
        <v>44470</v>
      </c>
      <c r="E39" s="109">
        <v>5645</v>
      </c>
      <c r="F39" s="109">
        <v>38232</v>
      </c>
      <c r="G39" s="109">
        <v>10754</v>
      </c>
      <c r="H39" s="109">
        <f t="shared" si="0"/>
        <v>54631</v>
      </c>
    </row>
    <row r="40" spans="4:8" x14ac:dyDescent="0.3">
      <c r="D40" s="107">
        <v>44501</v>
      </c>
      <c r="E40" s="109">
        <v>5975</v>
      </c>
      <c r="F40" s="109">
        <v>38203</v>
      </c>
      <c r="G40" s="109">
        <v>10591</v>
      </c>
      <c r="H40" s="109">
        <f t="shared" si="0"/>
        <v>54769</v>
      </c>
    </row>
    <row r="41" spans="4:8" x14ac:dyDescent="0.3">
      <c r="D41" s="107">
        <v>44531</v>
      </c>
      <c r="E41" s="109">
        <v>5039</v>
      </c>
      <c r="F41" s="109">
        <v>38715</v>
      </c>
      <c r="G41" s="109">
        <v>9968</v>
      </c>
      <c r="H41" s="109">
        <f t="shared" si="0"/>
        <v>53722</v>
      </c>
    </row>
    <row r="42" spans="4:8" x14ac:dyDescent="0.3">
      <c r="D42" s="107">
        <v>44562</v>
      </c>
      <c r="E42" s="109">
        <v>5077</v>
      </c>
      <c r="F42" s="109">
        <v>38732</v>
      </c>
      <c r="G42" s="109">
        <v>10031</v>
      </c>
      <c r="H42" s="109">
        <f t="shared" si="0"/>
        <v>53840</v>
      </c>
    </row>
    <row r="43" spans="4:8" x14ac:dyDescent="0.3">
      <c r="D43" s="107">
        <v>44593</v>
      </c>
      <c r="E43" s="109">
        <v>5385</v>
      </c>
      <c r="F43" s="109">
        <v>38403</v>
      </c>
      <c r="G43" s="109">
        <v>9942</v>
      </c>
      <c r="H43" s="109">
        <f t="shared" si="0"/>
        <v>53730</v>
      </c>
    </row>
    <row r="44" spans="4:8" x14ac:dyDescent="0.3">
      <c r="D44" s="107">
        <v>44621</v>
      </c>
      <c r="E44" s="109">
        <v>5804</v>
      </c>
      <c r="F44" s="109">
        <v>38011</v>
      </c>
      <c r="G44" s="109">
        <v>9964</v>
      </c>
      <c r="H44" s="109">
        <f t="shared" si="0"/>
        <v>53779</v>
      </c>
    </row>
    <row r="45" spans="4:8" x14ac:dyDescent="0.3">
      <c r="D45" s="107">
        <v>44652</v>
      </c>
      <c r="E45" s="109">
        <v>7269</v>
      </c>
      <c r="F45" s="109">
        <v>36881</v>
      </c>
      <c r="G45" s="109">
        <v>10126</v>
      </c>
      <c r="H45" s="109">
        <f t="shared" si="0"/>
        <v>54276</v>
      </c>
    </row>
    <row r="46" spans="4:8" x14ac:dyDescent="0.3">
      <c r="D46" s="107">
        <v>44682</v>
      </c>
      <c r="E46" s="109">
        <v>8556</v>
      </c>
      <c r="F46" s="109">
        <v>35730</v>
      </c>
      <c r="G46" s="109">
        <v>10451</v>
      </c>
      <c r="H46" s="109">
        <f t="shared" si="0"/>
        <v>54737</v>
      </c>
    </row>
    <row r="47" spans="4:8" x14ac:dyDescent="0.3">
      <c r="D47" s="107">
        <v>44713</v>
      </c>
      <c r="E47" s="109">
        <v>8747</v>
      </c>
      <c r="F47" s="109">
        <v>38306</v>
      </c>
      <c r="G47" s="109">
        <v>10320</v>
      </c>
      <c r="H47" s="109">
        <f t="shared" si="0"/>
        <v>57373</v>
      </c>
    </row>
    <row r="48" spans="4:8" x14ac:dyDescent="0.3">
      <c r="D48" s="107">
        <v>44743</v>
      </c>
      <c r="E48" s="109">
        <v>8938</v>
      </c>
      <c r="F48" s="109">
        <v>38398</v>
      </c>
      <c r="G48" s="109">
        <v>10189</v>
      </c>
      <c r="H48" s="109">
        <f t="shared" si="0"/>
        <v>57525</v>
      </c>
    </row>
    <row r="49" spans="4:8" x14ac:dyDescent="0.3">
      <c r="D49" s="107">
        <v>44774</v>
      </c>
      <c r="E49" s="109">
        <v>9129</v>
      </c>
      <c r="F49" s="109">
        <v>38491</v>
      </c>
      <c r="G49" s="109">
        <v>10058</v>
      </c>
      <c r="H49" s="109">
        <f t="shared" si="0"/>
        <v>57678</v>
      </c>
    </row>
    <row r="50" spans="4:8" x14ac:dyDescent="0.3">
      <c r="D50" s="107">
        <v>44805</v>
      </c>
      <c r="E50" s="109">
        <v>9321</v>
      </c>
      <c r="F50" s="109">
        <v>38584</v>
      </c>
      <c r="G50" s="109">
        <v>9927</v>
      </c>
      <c r="H50" s="109">
        <f t="shared" si="0"/>
        <v>57832</v>
      </c>
    </row>
    <row r="51" spans="4:8" x14ac:dyDescent="0.3">
      <c r="D51" s="107">
        <v>44835</v>
      </c>
      <c r="E51" s="109">
        <v>9512</v>
      </c>
      <c r="F51" s="109">
        <v>38676</v>
      </c>
      <c r="G51" s="109">
        <v>9796</v>
      </c>
      <c r="H51" s="109">
        <f t="shared" si="0"/>
        <v>57984</v>
      </c>
    </row>
    <row r="52" spans="4:8" x14ac:dyDescent="0.3">
      <c r="D52" s="107">
        <v>44866</v>
      </c>
      <c r="E52" s="109">
        <v>9703</v>
      </c>
      <c r="F52" s="109">
        <v>38769</v>
      </c>
      <c r="G52" s="109">
        <v>9665</v>
      </c>
      <c r="H52" s="109">
        <f t="shared" si="0"/>
        <v>58137</v>
      </c>
    </row>
    <row r="53" spans="4:8" x14ac:dyDescent="0.3">
      <c r="D53" s="107">
        <v>44896</v>
      </c>
      <c r="E53" s="109">
        <v>9894</v>
      </c>
      <c r="F53" s="109">
        <v>38862</v>
      </c>
      <c r="G53" s="109">
        <v>9534</v>
      </c>
      <c r="H53" s="109">
        <f t="shared" si="0"/>
        <v>58290</v>
      </c>
    </row>
    <row r="54" spans="4:8" x14ac:dyDescent="0.3">
      <c r="D54" s="107">
        <v>44927</v>
      </c>
      <c r="E54" s="109">
        <v>10085</v>
      </c>
      <c r="F54" s="109">
        <v>39719</v>
      </c>
      <c r="G54" s="109">
        <v>9403</v>
      </c>
      <c r="H54" s="109">
        <f t="shared" si="0"/>
        <v>59207</v>
      </c>
    </row>
    <row r="55" spans="4:8" x14ac:dyDescent="0.3">
      <c r="D55" s="107">
        <v>44958</v>
      </c>
      <c r="E55" s="109">
        <v>10196</v>
      </c>
      <c r="F55" s="109">
        <v>40217</v>
      </c>
      <c r="G55" s="109">
        <v>9440</v>
      </c>
      <c r="H55" s="109">
        <f t="shared" si="0"/>
        <v>59853</v>
      </c>
    </row>
    <row r="56" spans="4:8" x14ac:dyDescent="0.3">
      <c r="D56" s="107">
        <v>44986</v>
      </c>
      <c r="E56" s="109">
        <v>10177</v>
      </c>
      <c r="F56" s="109">
        <v>41343</v>
      </c>
      <c r="G56" s="109">
        <v>9727</v>
      </c>
      <c r="H56" s="109">
        <f t="shared" si="0"/>
        <v>61247</v>
      </c>
    </row>
    <row r="57" spans="4:8" x14ac:dyDescent="0.3">
      <c r="D57" s="107">
        <v>45017</v>
      </c>
      <c r="E57" s="109">
        <v>10479</v>
      </c>
      <c r="F57" s="109">
        <v>40709</v>
      </c>
      <c r="G57" s="109">
        <v>9763</v>
      </c>
      <c r="H57" s="109">
        <f t="shared" si="0"/>
        <v>60951</v>
      </c>
    </row>
    <row r="58" spans="4:8" x14ac:dyDescent="0.3">
      <c r="D58" s="107">
        <v>45047</v>
      </c>
      <c r="E58" s="109">
        <v>10723</v>
      </c>
      <c r="F58" s="109">
        <v>40845</v>
      </c>
      <c r="G58" s="109">
        <v>9978</v>
      </c>
      <c r="H58" s="109">
        <f t="shared" si="0"/>
        <v>61546</v>
      </c>
    </row>
    <row r="59" spans="4:8" x14ac:dyDescent="0.3">
      <c r="D59" s="107">
        <v>45078</v>
      </c>
      <c r="E59" s="109">
        <v>10964</v>
      </c>
      <c r="F59" s="109">
        <v>40845</v>
      </c>
      <c r="G59" s="109">
        <v>10288</v>
      </c>
      <c r="H59" s="109">
        <f t="shared" si="0"/>
        <v>62097</v>
      </c>
    </row>
    <row r="60" spans="4:8" x14ac:dyDescent="0.3">
      <c r="D60" s="107">
        <v>45108</v>
      </c>
      <c r="E60" s="109">
        <v>11137</v>
      </c>
      <c r="F60" s="109">
        <v>41475</v>
      </c>
      <c r="G60" s="109">
        <v>10480</v>
      </c>
      <c r="H60" s="109">
        <f t="shared" si="0"/>
        <v>63092</v>
      </c>
    </row>
    <row r="61" spans="4:8" x14ac:dyDescent="0.3">
      <c r="D61" s="107">
        <v>45139</v>
      </c>
      <c r="E61" s="109">
        <v>11317</v>
      </c>
      <c r="F61" s="109">
        <v>42078</v>
      </c>
      <c r="G61" s="109">
        <v>10573</v>
      </c>
      <c r="H61" s="109">
        <f t="shared" si="0"/>
        <v>63968</v>
      </c>
    </row>
    <row r="62" spans="4:8" x14ac:dyDescent="0.3">
      <c r="D62" s="107">
        <v>45170</v>
      </c>
      <c r="E62" s="109">
        <v>11538</v>
      </c>
      <c r="F62" s="109">
        <v>42772</v>
      </c>
      <c r="G62" s="109">
        <v>10684</v>
      </c>
      <c r="H62" s="109">
        <f t="shared" si="0"/>
        <v>64994</v>
      </c>
    </row>
    <row r="63" spans="4:8" x14ac:dyDescent="0.3">
      <c r="D63" s="108">
        <v>45200</v>
      </c>
      <c r="E63" s="110">
        <v>11618</v>
      </c>
      <c r="F63" s="110">
        <v>43494</v>
      </c>
      <c r="G63" s="110">
        <v>10845</v>
      </c>
      <c r="H63" s="109">
        <f t="shared" si="0"/>
        <v>65957</v>
      </c>
    </row>
  </sheetData>
  <pageMargins left="0.7" right="0.7" top="0.75" bottom="0.75" header="0.3" footer="0.3"/>
  <pageSetup paperSize="9" orientation="portrait" horizontalDpi="300" verticalDpi="300"/>
  <ignoredErrors>
    <ignoredError sqref="H6:H63" formulaRange="1"/>
  </ignoredErrors>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38D93-668C-4222-9B60-C237E37032F5}">
  <sheetPr>
    <tabColor theme="0"/>
  </sheetPr>
  <dimension ref="B2:H63"/>
  <sheetViews>
    <sheetView showGridLines="0" topLeftCell="A44" workbookViewId="0">
      <selection activeCell="E63" sqref="E63:H63"/>
    </sheetView>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UPPER("Cataluña")</f>
        <v>CATALUÑA</v>
      </c>
    </row>
    <row r="5" spans="2:8" s="112" customFormat="1" ht="26.4" customHeight="1" x14ac:dyDescent="0.25">
      <c r="D5" s="111" t="s">
        <v>103</v>
      </c>
      <c r="E5" s="111" t="s">
        <v>41</v>
      </c>
      <c r="F5" s="111" t="s">
        <v>244</v>
      </c>
      <c r="G5" s="111" t="s">
        <v>104</v>
      </c>
      <c r="H5" s="111" t="s">
        <v>65</v>
      </c>
    </row>
    <row r="6" spans="2:8" x14ac:dyDescent="0.3">
      <c r="D6" s="107">
        <v>43466</v>
      </c>
      <c r="E6" s="109"/>
      <c r="F6" s="109">
        <v>27823</v>
      </c>
      <c r="G6" s="109"/>
      <c r="H6" s="109">
        <v>27823</v>
      </c>
    </row>
    <row r="7" spans="2:8" x14ac:dyDescent="0.3">
      <c r="D7" s="107">
        <v>43497</v>
      </c>
      <c r="E7" s="109"/>
      <c r="F7" s="109">
        <v>28192</v>
      </c>
      <c r="G7" s="109"/>
      <c r="H7" s="109">
        <v>28192</v>
      </c>
    </row>
    <row r="8" spans="2:8" x14ac:dyDescent="0.3">
      <c r="D8" s="107">
        <v>43525</v>
      </c>
      <c r="E8" s="109"/>
      <c r="F8" s="109">
        <v>28486</v>
      </c>
      <c r="G8" s="109"/>
      <c r="H8" s="109">
        <v>28486</v>
      </c>
    </row>
    <row r="9" spans="2:8" x14ac:dyDescent="0.3">
      <c r="D9" s="107">
        <v>43556</v>
      </c>
      <c r="E9" s="109"/>
      <c r="F9" s="109">
        <v>28923</v>
      </c>
      <c r="G9" s="109"/>
      <c r="H9" s="109">
        <v>28923</v>
      </c>
    </row>
    <row r="10" spans="2:8" x14ac:dyDescent="0.3">
      <c r="D10" s="107">
        <v>43586</v>
      </c>
      <c r="E10" s="109"/>
      <c r="F10" s="109">
        <v>29304</v>
      </c>
      <c r="G10" s="109"/>
      <c r="H10" s="109">
        <v>29304</v>
      </c>
    </row>
    <row r="11" spans="2:8" x14ac:dyDescent="0.3">
      <c r="D11" s="107">
        <v>43617</v>
      </c>
      <c r="E11" s="109"/>
      <c r="F11" s="109">
        <v>29882</v>
      </c>
      <c r="G11" s="109"/>
      <c r="H11" s="109">
        <v>29882</v>
      </c>
    </row>
    <row r="12" spans="2:8" x14ac:dyDescent="0.3">
      <c r="D12" s="107">
        <v>43647</v>
      </c>
      <c r="E12" s="109"/>
      <c r="F12" s="109">
        <v>30324</v>
      </c>
      <c r="G12" s="109"/>
      <c r="H12" s="109">
        <v>30324</v>
      </c>
    </row>
    <row r="13" spans="2:8" x14ac:dyDescent="0.3">
      <c r="D13" s="107">
        <v>43678</v>
      </c>
      <c r="E13" s="109"/>
      <c r="F13" s="109">
        <v>30307</v>
      </c>
      <c r="G13" s="109"/>
      <c r="H13" s="109">
        <v>30307</v>
      </c>
    </row>
    <row r="14" spans="2:8" x14ac:dyDescent="0.3">
      <c r="D14" s="107">
        <v>43709</v>
      </c>
      <c r="E14" s="109"/>
      <c r="F14" s="109">
        <v>30365</v>
      </c>
      <c r="G14" s="109"/>
      <c r="H14" s="109">
        <v>30365</v>
      </c>
    </row>
    <row r="15" spans="2:8" x14ac:dyDescent="0.3">
      <c r="D15" s="107">
        <v>43739</v>
      </c>
      <c r="E15" s="109"/>
      <c r="F15" s="109">
        <v>30551</v>
      </c>
      <c r="G15" s="109"/>
      <c r="H15" s="109">
        <v>30551</v>
      </c>
    </row>
    <row r="16" spans="2:8" x14ac:dyDescent="0.3">
      <c r="D16" s="107">
        <v>43770</v>
      </c>
      <c r="E16" s="109"/>
      <c r="F16" s="109">
        <v>30780</v>
      </c>
      <c r="G16" s="109"/>
      <c r="H16" s="109">
        <v>30780</v>
      </c>
    </row>
    <row r="17" spans="4:8" x14ac:dyDescent="0.3">
      <c r="D17" s="107">
        <v>43800</v>
      </c>
      <c r="E17" s="109"/>
      <c r="F17" s="109">
        <v>31237</v>
      </c>
      <c r="G17" s="109"/>
      <c r="H17" s="109">
        <v>31237</v>
      </c>
    </row>
    <row r="18" spans="4:8" x14ac:dyDescent="0.3">
      <c r="D18" s="107">
        <v>43831</v>
      </c>
      <c r="E18" s="109"/>
      <c r="F18" s="109">
        <v>31598</v>
      </c>
      <c r="G18" s="109"/>
      <c r="H18" s="109">
        <v>31598</v>
      </c>
    </row>
    <row r="19" spans="4:8" x14ac:dyDescent="0.3">
      <c r="D19" s="107">
        <v>43862</v>
      </c>
      <c r="E19" s="109"/>
      <c r="F19" s="109">
        <v>32003</v>
      </c>
      <c r="G19" s="109"/>
      <c r="H19" s="109">
        <v>32003</v>
      </c>
    </row>
    <row r="20" spans="4:8" x14ac:dyDescent="0.3">
      <c r="D20" s="107">
        <v>43891</v>
      </c>
      <c r="E20" s="109"/>
      <c r="F20" s="109">
        <v>32423</v>
      </c>
      <c r="G20" s="109"/>
      <c r="H20" s="109">
        <v>32423</v>
      </c>
    </row>
    <row r="21" spans="4:8" x14ac:dyDescent="0.3">
      <c r="D21" s="107">
        <v>43922</v>
      </c>
      <c r="E21" s="109"/>
      <c r="F21" s="109">
        <v>32882</v>
      </c>
      <c r="G21" s="109"/>
      <c r="H21" s="109">
        <v>32882</v>
      </c>
    </row>
    <row r="22" spans="4:8" x14ac:dyDescent="0.3">
      <c r="D22" s="107">
        <v>43952</v>
      </c>
      <c r="E22" s="109"/>
      <c r="F22" s="109">
        <v>34312</v>
      </c>
      <c r="G22" s="109"/>
      <c r="H22" s="109">
        <v>34312</v>
      </c>
    </row>
    <row r="23" spans="4:8" x14ac:dyDescent="0.3">
      <c r="D23" s="107">
        <v>43983</v>
      </c>
      <c r="E23" s="109">
        <v>5097</v>
      </c>
      <c r="F23" s="109">
        <v>34516</v>
      </c>
      <c r="G23" s="109">
        <v>984</v>
      </c>
      <c r="H23" s="109">
        <v>40597</v>
      </c>
    </row>
    <row r="24" spans="4:8" x14ac:dyDescent="0.3">
      <c r="D24" s="107">
        <v>44013</v>
      </c>
      <c r="E24" s="109">
        <v>5129</v>
      </c>
      <c r="F24" s="109">
        <v>35430</v>
      </c>
      <c r="G24" s="109">
        <v>971</v>
      </c>
      <c r="H24" s="109">
        <v>41530</v>
      </c>
    </row>
    <row r="25" spans="4:8" x14ac:dyDescent="0.3">
      <c r="D25" s="107">
        <v>44044</v>
      </c>
      <c r="E25" s="109">
        <v>5251</v>
      </c>
      <c r="F25" s="109">
        <v>35605</v>
      </c>
      <c r="G25" s="109">
        <v>1003</v>
      </c>
      <c r="H25" s="109">
        <v>41859</v>
      </c>
    </row>
    <row r="26" spans="4:8" x14ac:dyDescent="0.3">
      <c r="D26" s="107">
        <v>44075</v>
      </c>
      <c r="E26" s="109">
        <v>5422</v>
      </c>
      <c r="F26" s="109">
        <v>37302</v>
      </c>
      <c r="G26" s="109">
        <v>1080</v>
      </c>
      <c r="H26" s="109">
        <v>43804</v>
      </c>
    </row>
    <row r="27" spans="4:8" x14ac:dyDescent="0.3">
      <c r="D27" s="107">
        <v>44105</v>
      </c>
      <c r="E27" s="109">
        <v>8250</v>
      </c>
      <c r="F27" s="109">
        <v>38015</v>
      </c>
      <c r="G27" s="109">
        <v>1588</v>
      </c>
      <c r="H27" s="109">
        <v>47853</v>
      </c>
    </row>
    <row r="28" spans="4:8" x14ac:dyDescent="0.3">
      <c r="D28" s="107">
        <v>44136</v>
      </c>
      <c r="E28" s="109">
        <v>8627</v>
      </c>
      <c r="F28" s="109">
        <v>39740</v>
      </c>
      <c r="G28" s="109">
        <v>1606</v>
      </c>
      <c r="H28" s="109">
        <v>49973</v>
      </c>
    </row>
    <row r="29" spans="4:8" x14ac:dyDescent="0.3">
      <c r="D29" s="107">
        <v>44166</v>
      </c>
      <c r="E29" s="109">
        <v>9349</v>
      </c>
      <c r="F29" s="109">
        <v>41156</v>
      </c>
      <c r="G29" s="109">
        <v>1800</v>
      </c>
      <c r="H29" s="109">
        <v>52305</v>
      </c>
    </row>
    <row r="30" spans="4:8" x14ac:dyDescent="0.3">
      <c r="D30" s="107">
        <v>44197</v>
      </c>
      <c r="E30" s="109">
        <v>9872</v>
      </c>
      <c r="F30" s="109">
        <v>42275</v>
      </c>
      <c r="G30" s="109">
        <v>1978</v>
      </c>
      <c r="H30" s="109">
        <v>54125</v>
      </c>
    </row>
    <row r="31" spans="4:8" x14ac:dyDescent="0.3">
      <c r="D31" s="107">
        <v>44228</v>
      </c>
      <c r="E31" s="109">
        <v>10544</v>
      </c>
      <c r="F31" s="109">
        <v>43817</v>
      </c>
      <c r="G31" s="109">
        <v>2175</v>
      </c>
      <c r="H31" s="109">
        <v>56536</v>
      </c>
    </row>
    <row r="32" spans="4:8" x14ac:dyDescent="0.3">
      <c r="D32" s="107">
        <v>44256</v>
      </c>
      <c r="E32" s="109">
        <v>11157</v>
      </c>
      <c r="F32" s="109">
        <v>45118</v>
      </c>
      <c r="G32" s="109">
        <v>2412</v>
      </c>
      <c r="H32" s="109">
        <v>58687</v>
      </c>
    </row>
    <row r="33" spans="4:8" x14ac:dyDescent="0.3">
      <c r="D33" s="107">
        <v>44287</v>
      </c>
      <c r="E33" s="109">
        <v>12056</v>
      </c>
      <c r="F33" s="109">
        <v>46024</v>
      </c>
      <c r="G33" s="109">
        <v>2729</v>
      </c>
      <c r="H33" s="109">
        <v>60809</v>
      </c>
    </row>
    <row r="34" spans="4:8" x14ac:dyDescent="0.3">
      <c r="D34" s="107">
        <v>44317</v>
      </c>
      <c r="E34" s="109">
        <v>12920</v>
      </c>
      <c r="F34" s="109">
        <v>46995</v>
      </c>
      <c r="G34" s="109">
        <v>3119</v>
      </c>
      <c r="H34" s="109">
        <v>63034</v>
      </c>
    </row>
    <row r="35" spans="4:8" x14ac:dyDescent="0.3">
      <c r="D35" s="107">
        <v>44348</v>
      </c>
      <c r="E35" s="109">
        <v>14209</v>
      </c>
      <c r="F35" s="109">
        <v>39084</v>
      </c>
      <c r="G35" s="109">
        <v>11547</v>
      </c>
      <c r="H35" s="109">
        <v>64840</v>
      </c>
    </row>
    <row r="36" spans="4:8" x14ac:dyDescent="0.3">
      <c r="D36" s="107">
        <v>44378</v>
      </c>
      <c r="E36" s="109">
        <v>14758</v>
      </c>
      <c r="F36" s="109">
        <v>39719</v>
      </c>
      <c r="G36" s="109">
        <v>11487</v>
      </c>
      <c r="H36" s="109">
        <v>65964</v>
      </c>
    </row>
    <row r="37" spans="4:8" x14ac:dyDescent="0.3">
      <c r="D37" s="107">
        <v>44409</v>
      </c>
      <c r="E37" s="109">
        <v>15014</v>
      </c>
      <c r="F37" s="109">
        <v>40049</v>
      </c>
      <c r="G37" s="109">
        <v>11616</v>
      </c>
      <c r="H37" s="109">
        <v>66679</v>
      </c>
    </row>
    <row r="38" spans="4:8" x14ac:dyDescent="0.3">
      <c r="D38" s="107">
        <v>44440</v>
      </c>
      <c r="E38" s="109">
        <v>15354</v>
      </c>
      <c r="F38" s="109">
        <v>41092</v>
      </c>
      <c r="G38" s="109">
        <v>11647</v>
      </c>
      <c r="H38" s="109">
        <v>68093</v>
      </c>
    </row>
    <row r="39" spans="4:8" x14ac:dyDescent="0.3">
      <c r="D39" s="107">
        <v>44470</v>
      </c>
      <c r="E39" s="109">
        <v>15545</v>
      </c>
      <c r="F39" s="109">
        <v>41455</v>
      </c>
      <c r="G39" s="109">
        <v>11813</v>
      </c>
      <c r="H39" s="109">
        <v>68813</v>
      </c>
    </row>
    <row r="40" spans="4:8" x14ac:dyDescent="0.3">
      <c r="D40" s="107">
        <v>44501</v>
      </c>
      <c r="E40" s="109">
        <v>15280</v>
      </c>
      <c r="F40" s="109">
        <v>41722</v>
      </c>
      <c r="G40" s="109">
        <v>12105</v>
      </c>
      <c r="H40" s="109">
        <v>69107</v>
      </c>
    </row>
    <row r="41" spans="4:8" x14ac:dyDescent="0.3">
      <c r="D41" s="107">
        <v>44531</v>
      </c>
      <c r="E41" s="109">
        <v>12878</v>
      </c>
      <c r="F41" s="109">
        <v>41898</v>
      </c>
      <c r="G41" s="109">
        <v>12062</v>
      </c>
      <c r="H41" s="109">
        <v>66838</v>
      </c>
    </row>
    <row r="42" spans="4:8" x14ac:dyDescent="0.3">
      <c r="D42" s="107">
        <v>44562</v>
      </c>
      <c r="E42" s="109">
        <v>12853</v>
      </c>
      <c r="F42" s="109">
        <v>42024</v>
      </c>
      <c r="G42" s="109">
        <v>12134</v>
      </c>
      <c r="H42" s="109">
        <v>67011</v>
      </c>
    </row>
    <row r="43" spans="4:8" x14ac:dyDescent="0.3">
      <c r="D43" s="107">
        <v>44593</v>
      </c>
      <c r="E43" s="109">
        <v>13130</v>
      </c>
      <c r="F43" s="109">
        <v>42460</v>
      </c>
      <c r="G43" s="109">
        <v>12215</v>
      </c>
      <c r="H43" s="109">
        <v>67805</v>
      </c>
    </row>
    <row r="44" spans="4:8" x14ac:dyDescent="0.3">
      <c r="D44" s="107">
        <v>44621</v>
      </c>
      <c r="E44" s="109">
        <v>13659</v>
      </c>
      <c r="F44" s="109">
        <v>42785</v>
      </c>
      <c r="G44" s="109">
        <v>12335</v>
      </c>
      <c r="H44" s="109">
        <v>68779</v>
      </c>
    </row>
    <row r="45" spans="4:8" x14ac:dyDescent="0.3">
      <c r="D45" s="107">
        <v>44652</v>
      </c>
      <c r="E45" s="109">
        <v>14529</v>
      </c>
      <c r="F45" s="109">
        <v>42942</v>
      </c>
      <c r="G45" s="109">
        <v>12115</v>
      </c>
      <c r="H45" s="109">
        <v>69586</v>
      </c>
    </row>
    <row r="46" spans="4:8" x14ac:dyDescent="0.3">
      <c r="D46" s="107">
        <v>44682</v>
      </c>
      <c r="E46" s="109">
        <v>15058</v>
      </c>
      <c r="F46" s="109">
        <v>43189</v>
      </c>
      <c r="G46" s="109">
        <v>12102</v>
      </c>
      <c r="H46" s="109">
        <v>70349</v>
      </c>
    </row>
    <row r="47" spans="4:8" x14ac:dyDescent="0.3">
      <c r="D47" s="107">
        <v>44713</v>
      </c>
      <c r="E47" s="109">
        <v>15775</v>
      </c>
      <c r="F47" s="109">
        <v>43590</v>
      </c>
      <c r="G47" s="109">
        <v>12131</v>
      </c>
      <c r="H47" s="109">
        <v>71496</v>
      </c>
    </row>
    <row r="48" spans="4:8" x14ac:dyDescent="0.3">
      <c r="D48" s="107">
        <v>44743</v>
      </c>
      <c r="E48" s="109">
        <v>16293</v>
      </c>
      <c r="F48" s="109">
        <v>44049</v>
      </c>
      <c r="G48" s="109">
        <v>12182</v>
      </c>
      <c r="H48" s="109">
        <v>72524</v>
      </c>
    </row>
    <row r="49" spans="4:8" x14ac:dyDescent="0.3">
      <c r="D49" s="107">
        <v>44774</v>
      </c>
      <c r="E49" s="109">
        <v>16594</v>
      </c>
      <c r="F49" s="109">
        <v>43957</v>
      </c>
      <c r="G49" s="109">
        <v>12201</v>
      </c>
      <c r="H49" s="109">
        <v>72752</v>
      </c>
    </row>
    <row r="50" spans="4:8" x14ac:dyDescent="0.3">
      <c r="D50" s="107">
        <v>44805</v>
      </c>
      <c r="E50" s="109">
        <v>16853</v>
      </c>
      <c r="F50" s="109">
        <v>43805</v>
      </c>
      <c r="G50" s="109">
        <v>11908</v>
      </c>
      <c r="H50" s="109">
        <v>72566</v>
      </c>
    </row>
    <row r="51" spans="4:8" x14ac:dyDescent="0.3">
      <c r="D51" s="107">
        <v>44835</v>
      </c>
      <c r="E51" s="109">
        <v>16826</v>
      </c>
      <c r="F51" s="109">
        <v>43304</v>
      </c>
      <c r="G51" s="109">
        <v>11784</v>
      </c>
      <c r="H51" s="109">
        <v>71914</v>
      </c>
    </row>
    <row r="52" spans="4:8" x14ac:dyDescent="0.3">
      <c r="D52" s="107">
        <v>44866</v>
      </c>
      <c r="E52" s="109">
        <v>15316</v>
      </c>
      <c r="F52" s="109">
        <v>42356</v>
      </c>
      <c r="G52" s="109">
        <v>11866</v>
      </c>
      <c r="H52" s="109">
        <v>69538</v>
      </c>
    </row>
    <row r="53" spans="4:8" x14ac:dyDescent="0.3">
      <c r="D53" s="107">
        <v>44896</v>
      </c>
      <c r="E53" s="109">
        <v>15446</v>
      </c>
      <c r="F53" s="109">
        <v>42607</v>
      </c>
      <c r="G53" s="109">
        <v>11275</v>
      </c>
      <c r="H53" s="109">
        <v>69328</v>
      </c>
    </row>
    <row r="54" spans="4:8" x14ac:dyDescent="0.3">
      <c r="D54" s="107">
        <v>44927</v>
      </c>
      <c r="E54" s="109">
        <v>15017</v>
      </c>
      <c r="F54" s="109">
        <v>42465</v>
      </c>
      <c r="G54" s="109">
        <v>10738</v>
      </c>
      <c r="H54" s="109">
        <v>68220</v>
      </c>
    </row>
    <row r="55" spans="4:8" x14ac:dyDescent="0.3">
      <c r="D55" s="107">
        <v>44958</v>
      </c>
      <c r="E55" s="109">
        <v>15108</v>
      </c>
      <c r="F55" s="109">
        <v>42335</v>
      </c>
      <c r="G55" s="109">
        <v>10625</v>
      </c>
      <c r="H55" s="109">
        <v>68068</v>
      </c>
    </row>
    <row r="56" spans="4:8" x14ac:dyDescent="0.3">
      <c r="D56" s="107">
        <v>44986</v>
      </c>
      <c r="E56" s="109">
        <v>16251</v>
      </c>
      <c r="F56" s="109">
        <v>42019</v>
      </c>
      <c r="G56" s="109">
        <v>10725</v>
      </c>
      <c r="H56" s="109">
        <v>68995</v>
      </c>
    </row>
    <row r="57" spans="4:8" x14ac:dyDescent="0.3">
      <c r="D57" s="107">
        <v>45017</v>
      </c>
      <c r="E57" s="109">
        <v>15816</v>
      </c>
      <c r="F57" s="109">
        <v>42003</v>
      </c>
      <c r="G57" s="109">
        <v>10767</v>
      </c>
      <c r="H57" s="109">
        <v>68586</v>
      </c>
    </row>
    <row r="58" spans="4:8" x14ac:dyDescent="0.3">
      <c r="D58" s="107">
        <v>45047</v>
      </c>
      <c r="E58" s="109">
        <v>15463</v>
      </c>
      <c r="F58" s="109">
        <v>42134</v>
      </c>
      <c r="G58" s="109">
        <v>10879</v>
      </c>
      <c r="H58" s="109">
        <v>68476</v>
      </c>
    </row>
    <row r="59" spans="4:8" x14ac:dyDescent="0.3">
      <c r="D59" s="107">
        <v>45078</v>
      </c>
      <c r="E59" s="109">
        <v>16843</v>
      </c>
      <c r="F59" s="109">
        <v>41365</v>
      </c>
      <c r="G59" s="109">
        <v>11109</v>
      </c>
      <c r="H59" s="109">
        <v>69317</v>
      </c>
    </row>
    <row r="60" spans="4:8" x14ac:dyDescent="0.3">
      <c r="D60" s="107">
        <v>45108</v>
      </c>
      <c r="E60" s="109">
        <v>17247</v>
      </c>
      <c r="F60" s="109">
        <v>40738</v>
      </c>
      <c r="G60" s="109">
        <v>11136</v>
      </c>
      <c r="H60" s="109">
        <v>69121</v>
      </c>
    </row>
    <row r="61" spans="4:8" x14ac:dyDescent="0.3">
      <c r="D61" s="107">
        <v>45139</v>
      </c>
      <c r="E61" s="109">
        <v>17950</v>
      </c>
      <c r="F61" s="109">
        <v>40366</v>
      </c>
      <c r="G61" s="109">
        <v>11263</v>
      </c>
      <c r="H61" s="109">
        <v>69579</v>
      </c>
    </row>
    <row r="62" spans="4:8" x14ac:dyDescent="0.3">
      <c r="D62" s="107">
        <v>45170</v>
      </c>
      <c r="E62" s="109">
        <v>18165</v>
      </c>
      <c r="F62" s="109">
        <v>40659</v>
      </c>
      <c r="G62" s="109">
        <v>11422</v>
      </c>
      <c r="H62" s="109">
        <v>70246</v>
      </c>
    </row>
    <row r="63" spans="4:8" x14ac:dyDescent="0.3">
      <c r="D63" s="108">
        <v>45200</v>
      </c>
      <c r="E63" s="110">
        <v>18636</v>
      </c>
      <c r="F63" s="110">
        <v>40318</v>
      </c>
      <c r="G63" s="110">
        <v>11523</v>
      </c>
      <c r="H63" s="110">
        <v>70477</v>
      </c>
    </row>
  </sheetData>
  <pageMargins left="0.7" right="0.7" top="0.75" bottom="0.75" header="0.3" footer="0.3"/>
  <pageSetup paperSize="9"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B7A6C-BE7A-47F2-82AE-4A2653113CCE}">
  <sheetPr>
    <tabColor theme="0"/>
  </sheetPr>
  <dimension ref="B2:H63"/>
  <sheetViews>
    <sheetView showGridLines="0" topLeftCell="A41" workbookViewId="0">
      <selection activeCell="H64" sqref="H64"/>
    </sheetView>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UPPER("Comunitat Valenciana")</f>
        <v>COMUNITAT VALENCIANA</v>
      </c>
    </row>
    <row r="5" spans="2:8" s="112" customFormat="1" ht="26.4" customHeight="1" x14ac:dyDescent="0.25">
      <c r="D5" s="111" t="s">
        <v>103</v>
      </c>
      <c r="E5" s="111" t="s">
        <v>41</v>
      </c>
      <c r="F5" s="111" t="s">
        <v>244</v>
      </c>
      <c r="G5" s="111" t="s">
        <v>104</v>
      </c>
      <c r="H5" s="111" t="s">
        <v>65</v>
      </c>
    </row>
    <row r="6" spans="2:8" x14ac:dyDescent="0.3">
      <c r="D6" s="107">
        <v>43466</v>
      </c>
      <c r="E6" s="109"/>
      <c r="F6" s="109">
        <v>5868</v>
      </c>
      <c r="G6" s="109"/>
      <c r="H6" s="109">
        <v>5868</v>
      </c>
    </row>
    <row r="7" spans="2:8" x14ac:dyDescent="0.3">
      <c r="D7" s="107">
        <v>43497</v>
      </c>
      <c r="E7" s="109"/>
      <c r="F7" s="109">
        <v>7552</v>
      </c>
      <c r="G7" s="109"/>
      <c r="H7" s="109">
        <v>7552</v>
      </c>
    </row>
    <row r="8" spans="2:8" x14ac:dyDescent="0.3">
      <c r="D8" s="107">
        <v>43525</v>
      </c>
      <c r="E8" s="109"/>
      <c r="F8" s="109">
        <v>9164</v>
      </c>
      <c r="G8" s="109"/>
      <c r="H8" s="109">
        <v>9164</v>
      </c>
    </row>
    <row r="9" spans="2:8" x14ac:dyDescent="0.3">
      <c r="D9" s="107">
        <v>43556</v>
      </c>
      <c r="E9" s="109"/>
      <c r="F9" s="109">
        <v>10166</v>
      </c>
      <c r="G9" s="109"/>
      <c r="H9" s="109">
        <v>10166</v>
      </c>
    </row>
    <row r="10" spans="2:8" x14ac:dyDescent="0.3">
      <c r="D10" s="107">
        <v>43586</v>
      </c>
      <c r="E10" s="109"/>
      <c r="F10" s="109">
        <v>11112</v>
      </c>
      <c r="G10" s="109"/>
      <c r="H10" s="109">
        <v>11112</v>
      </c>
    </row>
    <row r="11" spans="2:8" x14ac:dyDescent="0.3">
      <c r="D11" s="107">
        <v>43617</v>
      </c>
      <c r="E11" s="109"/>
      <c r="F11" s="109">
        <v>11068</v>
      </c>
      <c r="G11" s="109"/>
      <c r="H11" s="109">
        <v>11068</v>
      </c>
    </row>
    <row r="12" spans="2:8" x14ac:dyDescent="0.3">
      <c r="D12" s="107">
        <v>43647</v>
      </c>
      <c r="E12" s="109"/>
      <c r="F12" s="109">
        <v>11816</v>
      </c>
      <c r="G12" s="109"/>
      <c r="H12" s="109">
        <v>11816</v>
      </c>
    </row>
    <row r="13" spans="2:8" x14ac:dyDescent="0.3">
      <c r="D13" s="107">
        <v>43678</v>
      </c>
      <c r="E13" s="109"/>
      <c r="F13" s="109">
        <v>13081</v>
      </c>
      <c r="G13" s="109"/>
      <c r="H13" s="109">
        <v>13081</v>
      </c>
    </row>
    <row r="14" spans="2:8" x14ac:dyDescent="0.3">
      <c r="D14" s="107">
        <v>43709</v>
      </c>
      <c r="E14" s="109"/>
      <c r="F14" s="109">
        <v>13595</v>
      </c>
      <c r="G14" s="109"/>
      <c r="H14" s="109">
        <v>13595</v>
      </c>
    </row>
    <row r="15" spans="2:8" x14ac:dyDescent="0.3">
      <c r="D15" s="107">
        <v>43739</v>
      </c>
      <c r="E15" s="109"/>
      <c r="F15" s="109">
        <v>13880</v>
      </c>
      <c r="G15" s="109"/>
      <c r="H15" s="109">
        <v>13880</v>
      </c>
    </row>
    <row r="16" spans="2:8" x14ac:dyDescent="0.3">
      <c r="D16" s="107">
        <v>43770</v>
      </c>
      <c r="E16" s="109"/>
      <c r="F16" s="109">
        <v>15902</v>
      </c>
      <c r="G16" s="109"/>
      <c r="H16" s="109">
        <v>15902</v>
      </c>
    </row>
    <row r="17" spans="4:8" x14ac:dyDescent="0.3">
      <c r="D17" s="107">
        <v>43800</v>
      </c>
      <c r="E17" s="109"/>
      <c r="F17" s="109">
        <v>17227</v>
      </c>
      <c r="G17" s="109"/>
      <c r="H17" s="109">
        <v>17227</v>
      </c>
    </row>
    <row r="18" spans="4:8" x14ac:dyDescent="0.3">
      <c r="D18" s="107">
        <v>43831</v>
      </c>
      <c r="E18" s="109"/>
      <c r="F18" s="109">
        <v>17014</v>
      </c>
      <c r="G18" s="109"/>
      <c r="H18" s="109">
        <v>17014</v>
      </c>
    </row>
    <row r="19" spans="4:8" x14ac:dyDescent="0.3">
      <c r="D19" s="107">
        <v>43862</v>
      </c>
      <c r="E19" s="109"/>
      <c r="F19" s="109">
        <v>17375</v>
      </c>
      <c r="G19" s="109"/>
      <c r="H19" s="109">
        <v>17375</v>
      </c>
    </row>
    <row r="20" spans="4:8" x14ac:dyDescent="0.3">
      <c r="D20" s="107">
        <v>43891</v>
      </c>
      <c r="E20" s="109"/>
      <c r="F20" s="109">
        <v>17717</v>
      </c>
      <c r="G20" s="109"/>
      <c r="H20" s="109">
        <v>17717</v>
      </c>
    </row>
    <row r="21" spans="4:8" x14ac:dyDescent="0.3">
      <c r="D21" s="107">
        <v>43922</v>
      </c>
      <c r="E21" s="109"/>
      <c r="F21" s="109">
        <v>19516</v>
      </c>
      <c r="G21" s="109"/>
      <c r="H21" s="109">
        <v>19516</v>
      </c>
    </row>
    <row r="22" spans="4:8" x14ac:dyDescent="0.3">
      <c r="D22" s="107">
        <v>43952</v>
      </c>
      <c r="E22" s="109"/>
      <c r="F22" s="109">
        <v>22637</v>
      </c>
      <c r="G22" s="109"/>
      <c r="H22" s="109">
        <v>22637</v>
      </c>
    </row>
    <row r="23" spans="4:8" x14ac:dyDescent="0.3">
      <c r="D23" s="107">
        <v>43983</v>
      </c>
      <c r="E23" s="109">
        <v>7386</v>
      </c>
      <c r="F23" s="109">
        <v>21056</v>
      </c>
      <c r="G23" s="109">
        <v>1762</v>
      </c>
      <c r="H23" s="109">
        <v>30204</v>
      </c>
    </row>
    <row r="24" spans="4:8" x14ac:dyDescent="0.3">
      <c r="D24" s="107">
        <v>44013</v>
      </c>
      <c r="E24" s="109">
        <v>8014</v>
      </c>
      <c r="F24" s="109">
        <v>21484</v>
      </c>
      <c r="G24" s="109">
        <v>1191</v>
      </c>
      <c r="H24" s="109">
        <v>30689</v>
      </c>
    </row>
    <row r="25" spans="4:8" x14ac:dyDescent="0.3">
      <c r="D25" s="107">
        <v>44044</v>
      </c>
      <c r="E25" s="109">
        <v>8624</v>
      </c>
      <c r="F25" s="109">
        <v>21683</v>
      </c>
      <c r="G25" s="109">
        <v>1114</v>
      </c>
      <c r="H25" s="109">
        <v>31421</v>
      </c>
    </row>
    <row r="26" spans="4:8" x14ac:dyDescent="0.3">
      <c r="D26" s="107">
        <v>44075</v>
      </c>
      <c r="E26" s="109">
        <v>9291</v>
      </c>
      <c r="F26" s="109">
        <v>22144</v>
      </c>
      <c r="G26" s="109">
        <v>1163</v>
      </c>
      <c r="H26" s="109">
        <v>32598</v>
      </c>
    </row>
    <row r="27" spans="4:8" x14ac:dyDescent="0.3">
      <c r="D27" s="107">
        <v>44105</v>
      </c>
      <c r="E27" s="109">
        <v>14124</v>
      </c>
      <c r="F27" s="109">
        <v>23443</v>
      </c>
      <c r="G27" s="109">
        <v>2550</v>
      </c>
      <c r="H27" s="109">
        <v>40117</v>
      </c>
    </row>
    <row r="28" spans="4:8" x14ac:dyDescent="0.3">
      <c r="D28" s="107">
        <v>44136</v>
      </c>
      <c r="E28" s="109">
        <v>15214</v>
      </c>
      <c r="F28" s="109">
        <v>24124</v>
      </c>
      <c r="G28" s="109">
        <v>2989</v>
      </c>
      <c r="H28" s="109">
        <v>42327</v>
      </c>
    </row>
    <row r="29" spans="4:8" x14ac:dyDescent="0.3">
      <c r="D29" s="107">
        <v>44166</v>
      </c>
      <c r="E29" s="109">
        <v>16363</v>
      </c>
      <c r="F29" s="109">
        <v>25437</v>
      </c>
      <c r="G29" s="109">
        <v>4132</v>
      </c>
      <c r="H29" s="109">
        <v>45932</v>
      </c>
    </row>
    <row r="30" spans="4:8" x14ac:dyDescent="0.3">
      <c r="D30" s="107">
        <v>44197</v>
      </c>
      <c r="E30" s="109">
        <v>17362</v>
      </c>
      <c r="F30" s="109">
        <v>23788</v>
      </c>
      <c r="G30" s="109">
        <v>4409</v>
      </c>
      <c r="H30" s="109">
        <v>45559</v>
      </c>
    </row>
    <row r="31" spans="4:8" x14ac:dyDescent="0.3">
      <c r="D31" s="107">
        <v>44228</v>
      </c>
      <c r="E31" s="109">
        <v>19314</v>
      </c>
      <c r="F31" s="109">
        <v>24252</v>
      </c>
      <c r="G31" s="109">
        <v>5324</v>
      </c>
      <c r="H31" s="109">
        <v>48890</v>
      </c>
    </row>
    <row r="32" spans="4:8" x14ac:dyDescent="0.3">
      <c r="D32" s="107">
        <v>44256</v>
      </c>
      <c r="E32" s="109">
        <v>21862</v>
      </c>
      <c r="F32" s="109">
        <v>23817</v>
      </c>
      <c r="G32" s="109">
        <v>6244</v>
      </c>
      <c r="H32" s="109">
        <v>51923</v>
      </c>
    </row>
    <row r="33" spans="4:8" x14ac:dyDescent="0.3">
      <c r="D33" s="107">
        <v>44287</v>
      </c>
      <c r="E33" s="109">
        <v>23151</v>
      </c>
      <c r="F33" s="109">
        <v>24158</v>
      </c>
      <c r="G33" s="109">
        <v>6876</v>
      </c>
      <c r="H33" s="109">
        <v>54185</v>
      </c>
    </row>
    <row r="34" spans="4:8" x14ac:dyDescent="0.3">
      <c r="D34" s="107">
        <v>44317</v>
      </c>
      <c r="E34" s="109">
        <v>25804</v>
      </c>
      <c r="F34" s="109">
        <v>23949</v>
      </c>
      <c r="G34" s="109">
        <v>7550</v>
      </c>
      <c r="H34" s="109">
        <v>57303</v>
      </c>
    </row>
    <row r="35" spans="4:8" x14ac:dyDescent="0.3">
      <c r="D35" s="107">
        <v>44348</v>
      </c>
      <c r="E35" s="109">
        <v>27616</v>
      </c>
      <c r="F35" s="109">
        <v>23946</v>
      </c>
      <c r="G35" s="109">
        <v>8198</v>
      </c>
      <c r="H35" s="109">
        <v>59760</v>
      </c>
    </row>
    <row r="36" spans="4:8" x14ac:dyDescent="0.3">
      <c r="D36" s="107">
        <v>44378</v>
      </c>
      <c r="E36" s="109">
        <v>29368</v>
      </c>
      <c r="F36" s="109">
        <v>23993</v>
      </c>
      <c r="G36" s="109">
        <v>8625</v>
      </c>
      <c r="H36" s="109">
        <v>61986</v>
      </c>
    </row>
    <row r="37" spans="4:8" x14ac:dyDescent="0.3">
      <c r="D37" s="107">
        <v>44409</v>
      </c>
      <c r="E37" s="109">
        <v>30907</v>
      </c>
      <c r="F37" s="109">
        <v>24161</v>
      </c>
      <c r="G37" s="109">
        <v>9061</v>
      </c>
      <c r="H37" s="109">
        <v>64129</v>
      </c>
    </row>
    <row r="38" spans="4:8" x14ac:dyDescent="0.3">
      <c r="D38" s="107">
        <v>44440</v>
      </c>
      <c r="E38" s="109">
        <v>31665</v>
      </c>
      <c r="F38" s="109">
        <v>24185</v>
      </c>
      <c r="G38" s="109">
        <v>9270</v>
      </c>
      <c r="H38" s="109">
        <v>65120</v>
      </c>
    </row>
    <row r="39" spans="4:8" x14ac:dyDescent="0.3">
      <c r="D39" s="107">
        <v>44470</v>
      </c>
      <c r="E39" s="109">
        <v>32412</v>
      </c>
      <c r="F39" s="109">
        <v>24250</v>
      </c>
      <c r="G39" s="109">
        <v>9291</v>
      </c>
      <c r="H39" s="109">
        <v>65953</v>
      </c>
    </row>
    <row r="40" spans="4:8" x14ac:dyDescent="0.3">
      <c r="D40" s="107">
        <v>44501</v>
      </c>
      <c r="E40" s="109">
        <v>32469</v>
      </c>
      <c r="F40" s="109">
        <v>24212</v>
      </c>
      <c r="G40" s="109">
        <v>9195</v>
      </c>
      <c r="H40" s="109">
        <v>65876</v>
      </c>
    </row>
    <row r="41" spans="4:8" x14ac:dyDescent="0.3">
      <c r="D41" s="107">
        <v>44531</v>
      </c>
      <c r="E41" s="109">
        <v>27379</v>
      </c>
      <c r="F41" s="109">
        <v>24645</v>
      </c>
      <c r="G41" s="109">
        <v>8887</v>
      </c>
      <c r="H41" s="109">
        <v>60911</v>
      </c>
    </row>
    <row r="42" spans="4:8" x14ac:dyDescent="0.3">
      <c r="D42" s="107">
        <v>44562</v>
      </c>
      <c r="E42" s="109">
        <v>28647</v>
      </c>
      <c r="F42" s="109">
        <v>24654</v>
      </c>
      <c r="G42" s="109">
        <v>9225</v>
      </c>
      <c r="H42" s="109">
        <v>62526</v>
      </c>
    </row>
    <row r="43" spans="4:8" x14ac:dyDescent="0.3">
      <c r="D43" s="107">
        <v>44593</v>
      </c>
      <c r="E43" s="109">
        <v>29118</v>
      </c>
      <c r="F43" s="109">
        <v>24676</v>
      </c>
      <c r="G43" s="109">
        <v>9133</v>
      </c>
      <c r="H43" s="109">
        <v>62927</v>
      </c>
    </row>
    <row r="44" spans="4:8" x14ac:dyDescent="0.3">
      <c r="D44" s="107">
        <v>44621</v>
      </c>
      <c r="E44" s="109">
        <v>29925</v>
      </c>
      <c r="F44" s="109">
        <v>23849</v>
      </c>
      <c r="G44" s="109">
        <v>8896</v>
      </c>
      <c r="H44" s="109">
        <v>62670</v>
      </c>
    </row>
    <row r="45" spans="4:8" x14ac:dyDescent="0.3">
      <c r="D45" s="107">
        <v>44652</v>
      </c>
      <c r="E45" s="109">
        <v>30721</v>
      </c>
      <c r="F45" s="109">
        <v>25253</v>
      </c>
      <c r="G45" s="109">
        <v>9250</v>
      </c>
      <c r="H45" s="109">
        <v>65224</v>
      </c>
    </row>
    <row r="46" spans="4:8" x14ac:dyDescent="0.3">
      <c r="D46" s="107">
        <v>44682</v>
      </c>
      <c r="E46" s="109">
        <v>31363</v>
      </c>
      <c r="F46" s="109">
        <v>25654</v>
      </c>
      <c r="G46" s="109">
        <v>9435</v>
      </c>
      <c r="H46" s="109">
        <v>66452</v>
      </c>
    </row>
    <row r="47" spans="4:8" x14ac:dyDescent="0.3">
      <c r="D47" s="107">
        <v>44713</v>
      </c>
      <c r="E47" s="109">
        <v>33439</v>
      </c>
      <c r="F47" s="109">
        <v>25862</v>
      </c>
      <c r="G47" s="109">
        <v>8562</v>
      </c>
      <c r="H47" s="109">
        <v>67863</v>
      </c>
    </row>
    <row r="48" spans="4:8" x14ac:dyDescent="0.3">
      <c r="D48" s="107">
        <v>44743</v>
      </c>
      <c r="E48" s="109">
        <v>34428</v>
      </c>
      <c r="F48" s="109">
        <v>26557</v>
      </c>
      <c r="G48" s="109">
        <v>8953</v>
      </c>
      <c r="H48" s="109">
        <v>69938</v>
      </c>
    </row>
    <row r="49" spans="4:8" x14ac:dyDescent="0.3">
      <c r="D49" s="107">
        <v>44774</v>
      </c>
      <c r="E49" s="109">
        <v>34445</v>
      </c>
      <c r="F49" s="109">
        <v>26506</v>
      </c>
      <c r="G49" s="109">
        <v>9079</v>
      </c>
      <c r="H49" s="109">
        <v>70030</v>
      </c>
    </row>
    <row r="50" spans="4:8" x14ac:dyDescent="0.3">
      <c r="D50" s="107">
        <v>44805</v>
      </c>
      <c r="E50" s="109">
        <v>34725</v>
      </c>
      <c r="F50" s="109">
        <v>25937</v>
      </c>
      <c r="G50" s="109">
        <v>8911</v>
      </c>
      <c r="H50" s="109">
        <v>69573</v>
      </c>
    </row>
    <row r="51" spans="4:8" x14ac:dyDescent="0.3">
      <c r="D51" s="107">
        <v>44835</v>
      </c>
      <c r="E51" s="109">
        <v>35412</v>
      </c>
      <c r="F51" s="109">
        <v>25441</v>
      </c>
      <c r="G51" s="109">
        <v>8731</v>
      </c>
      <c r="H51" s="109">
        <v>69584</v>
      </c>
    </row>
    <row r="52" spans="4:8" x14ac:dyDescent="0.3">
      <c r="D52" s="107">
        <v>44866</v>
      </c>
      <c r="E52" s="109">
        <v>29518</v>
      </c>
      <c r="F52" s="109">
        <v>24352</v>
      </c>
      <c r="G52" s="109">
        <v>7016</v>
      </c>
      <c r="H52" s="109">
        <v>60886</v>
      </c>
    </row>
    <row r="53" spans="4:8" x14ac:dyDescent="0.3">
      <c r="D53" s="107">
        <v>44896</v>
      </c>
      <c r="E53" s="109">
        <v>28528</v>
      </c>
      <c r="F53" s="109">
        <v>26878</v>
      </c>
      <c r="G53" s="109">
        <v>7750</v>
      </c>
      <c r="H53" s="109">
        <v>63156</v>
      </c>
    </row>
    <row r="54" spans="4:8" x14ac:dyDescent="0.3">
      <c r="D54" s="107">
        <v>44927</v>
      </c>
      <c r="E54" s="109">
        <v>27608</v>
      </c>
      <c r="F54" s="109">
        <v>26938</v>
      </c>
      <c r="G54" s="109">
        <v>8577</v>
      </c>
      <c r="H54" s="109">
        <v>63123</v>
      </c>
    </row>
    <row r="55" spans="4:8" x14ac:dyDescent="0.3">
      <c r="D55" s="107">
        <v>44958</v>
      </c>
      <c r="E55" s="109">
        <v>28366</v>
      </c>
      <c r="F55" s="109">
        <v>27498</v>
      </c>
      <c r="G55" s="109">
        <v>7650</v>
      </c>
      <c r="H55" s="109">
        <v>63514</v>
      </c>
    </row>
    <row r="56" spans="4:8" x14ac:dyDescent="0.3">
      <c r="D56" s="107">
        <v>44986</v>
      </c>
      <c r="E56" s="109">
        <v>29164</v>
      </c>
      <c r="F56" s="109">
        <v>27238</v>
      </c>
      <c r="G56" s="109">
        <v>7682</v>
      </c>
      <c r="H56" s="109">
        <v>64084</v>
      </c>
    </row>
    <row r="57" spans="4:8" x14ac:dyDescent="0.3">
      <c r="D57" s="107">
        <v>45017</v>
      </c>
      <c r="E57" s="109">
        <v>28932</v>
      </c>
      <c r="F57" s="109">
        <v>26562</v>
      </c>
      <c r="G57" s="109">
        <v>7477</v>
      </c>
      <c r="H57" s="109">
        <v>62971</v>
      </c>
    </row>
    <row r="58" spans="4:8" x14ac:dyDescent="0.3">
      <c r="D58" s="107">
        <v>45047</v>
      </c>
      <c r="E58" s="109">
        <v>27968</v>
      </c>
      <c r="F58" s="109">
        <v>26248</v>
      </c>
      <c r="G58" s="109">
        <v>7255</v>
      </c>
      <c r="H58" s="109">
        <v>61471</v>
      </c>
    </row>
    <row r="59" spans="4:8" x14ac:dyDescent="0.3">
      <c r="D59" s="107">
        <v>45078</v>
      </c>
      <c r="E59" s="109">
        <v>28403</v>
      </c>
      <c r="F59" s="109">
        <v>26123</v>
      </c>
      <c r="G59" s="109">
        <v>7425</v>
      </c>
      <c r="H59" s="109">
        <v>61951</v>
      </c>
    </row>
    <row r="60" spans="4:8" x14ac:dyDescent="0.3">
      <c r="D60" s="107">
        <v>45108</v>
      </c>
      <c r="E60" s="109">
        <v>28977</v>
      </c>
      <c r="F60" s="109">
        <v>25436</v>
      </c>
      <c r="G60" s="109">
        <v>7341</v>
      </c>
      <c r="H60" s="109">
        <v>61754</v>
      </c>
    </row>
    <row r="61" spans="4:8" x14ac:dyDescent="0.3">
      <c r="D61" s="107">
        <v>45139</v>
      </c>
      <c r="E61" s="109">
        <v>29709</v>
      </c>
      <c r="F61" s="109">
        <v>25515</v>
      </c>
      <c r="G61" s="109">
        <v>7449</v>
      </c>
      <c r="H61" s="109">
        <v>62673</v>
      </c>
    </row>
    <row r="62" spans="4:8" x14ac:dyDescent="0.3">
      <c r="D62" s="107">
        <v>45170</v>
      </c>
      <c r="E62" s="109">
        <v>30400</v>
      </c>
      <c r="F62" s="109">
        <v>25136</v>
      </c>
      <c r="G62" s="109">
        <v>7408</v>
      </c>
      <c r="H62" s="109">
        <v>62944</v>
      </c>
    </row>
    <row r="63" spans="4:8" x14ac:dyDescent="0.3">
      <c r="D63" s="108">
        <v>45200</v>
      </c>
      <c r="E63" s="110">
        <v>31309</v>
      </c>
      <c r="F63" s="110">
        <v>24167</v>
      </c>
      <c r="G63" s="110">
        <v>7191</v>
      </c>
      <c r="H63" s="110">
        <v>62667</v>
      </c>
    </row>
  </sheetData>
  <pageMargins left="0.7" right="0.7" top="0.75" bottom="0.75" header="0.3" footer="0.3"/>
  <pageSetup paperSize="9"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AC8D9-8848-49FA-A2EC-0AEA13D36642}">
  <sheetPr>
    <tabColor theme="0"/>
  </sheetPr>
  <dimension ref="B2:H63"/>
  <sheetViews>
    <sheetView showGridLines="0" topLeftCell="A44" workbookViewId="0">
      <selection activeCell="H64" sqref="H64"/>
    </sheetView>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UPPER("Canarias")</f>
        <v>CANARIAS</v>
      </c>
    </row>
    <row r="5" spans="2:8" s="112" customFormat="1" ht="26.4" customHeight="1" x14ac:dyDescent="0.25">
      <c r="D5" s="111" t="s">
        <v>103</v>
      </c>
      <c r="E5" s="111" t="s">
        <v>41</v>
      </c>
      <c r="F5" s="111" t="s">
        <v>244</v>
      </c>
      <c r="G5" s="111" t="s">
        <v>104</v>
      </c>
      <c r="H5" s="111" t="s">
        <v>65</v>
      </c>
    </row>
    <row r="6" spans="2:8" x14ac:dyDescent="0.3">
      <c r="D6" s="107">
        <v>43466</v>
      </c>
      <c r="E6" s="109"/>
      <c r="F6" s="109">
        <v>6509</v>
      </c>
      <c r="G6" s="109"/>
      <c r="H6" s="109">
        <v>6509</v>
      </c>
    </row>
    <row r="7" spans="2:8" x14ac:dyDescent="0.3">
      <c r="D7" s="107">
        <v>43497</v>
      </c>
      <c r="E7" s="109"/>
      <c r="F7" s="109">
        <v>6264</v>
      </c>
      <c r="G7" s="109"/>
      <c r="H7" s="109">
        <v>6264</v>
      </c>
    </row>
    <row r="8" spans="2:8" x14ac:dyDescent="0.3">
      <c r="D8" s="107">
        <v>43525</v>
      </c>
      <c r="E8" s="109"/>
      <c r="F8" s="109">
        <v>5925</v>
      </c>
      <c r="G8" s="109"/>
      <c r="H8" s="109">
        <v>5925</v>
      </c>
    </row>
    <row r="9" spans="2:8" x14ac:dyDescent="0.3">
      <c r="D9" s="107">
        <v>43556</v>
      </c>
      <c r="E9" s="109"/>
      <c r="F9" s="109">
        <v>5805</v>
      </c>
      <c r="G9" s="109"/>
      <c r="H9" s="109">
        <v>5805</v>
      </c>
    </row>
    <row r="10" spans="2:8" x14ac:dyDescent="0.3">
      <c r="D10" s="107">
        <v>43586</v>
      </c>
      <c r="E10" s="109"/>
      <c r="F10" s="109">
        <v>5709</v>
      </c>
      <c r="G10" s="109"/>
      <c r="H10" s="109">
        <v>5709</v>
      </c>
    </row>
    <row r="11" spans="2:8" x14ac:dyDescent="0.3">
      <c r="D11" s="107">
        <v>43617</v>
      </c>
      <c r="E11" s="109"/>
      <c r="F11" s="109">
        <v>5599</v>
      </c>
      <c r="G11" s="109"/>
      <c r="H11" s="109">
        <v>5599</v>
      </c>
    </row>
    <row r="12" spans="2:8" x14ac:dyDescent="0.3">
      <c r="D12" s="107">
        <v>43647</v>
      </c>
      <c r="E12" s="109"/>
      <c r="F12" s="109">
        <v>5631</v>
      </c>
      <c r="G12" s="109"/>
      <c r="H12" s="109">
        <v>5631</v>
      </c>
    </row>
    <row r="13" spans="2:8" x14ac:dyDescent="0.3">
      <c r="D13" s="107">
        <v>43678</v>
      </c>
      <c r="E13" s="109"/>
      <c r="F13" s="109">
        <v>5821</v>
      </c>
      <c r="G13" s="109"/>
      <c r="H13" s="109">
        <v>5821</v>
      </c>
    </row>
    <row r="14" spans="2:8" x14ac:dyDescent="0.3">
      <c r="D14" s="107">
        <v>43709</v>
      </c>
      <c r="E14" s="109"/>
      <c r="F14" s="109">
        <v>5620</v>
      </c>
      <c r="G14" s="109"/>
      <c r="H14" s="109">
        <v>5620</v>
      </c>
    </row>
    <row r="15" spans="2:8" x14ac:dyDescent="0.3">
      <c r="D15" s="107">
        <v>43739</v>
      </c>
      <c r="E15" s="109"/>
      <c r="F15" s="109">
        <v>5609</v>
      </c>
      <c r="G15" s="109"/>
      <c r="H15" s="109">
        <v>5609</v>
      </c>
    </row>
    <row r="16" spans="2:8" x14ac:dyDescent="0.3">
      <c r="D16" s="107">
        <v>43770</v>
      </c>
      <c r="E16" s="109"/>
      <c r="F16" s="109">
        <v>5373</v>
      </c>
      <c r="G16" s="109"/>
      <c r="H16" s="109">
        <v>5373</v>
      </c>
    </row>
    <row r="17" spans="4:8" x14ac:dyDescent="0.3">
      <c r="D17" s="107">
        <v>43800</v>
      </c>
      <c r="E17" s="109"/>
      <c r="F17" s="109">
        <v>5658</v>
      </c>
      <c r="G17" s="109"/>
      <c r="H17" s="109">
        <v>5658</v>
      </c>
    </row>
    <row r="18" spans="4:8" x14ac:dyDescent="0.3">
      <c r="D18" s="107">
        <v>43831</v>
      </c>
      <c r="E18" s="109"/>
      <c r="F18" s="109">
        <v>5513</v>
      </c>
      <c r="G18" s="109"/>
      <c r="H18" s="109">
        <v>5513</v>
      </c>
    </row>
    <row r="19" spans="4:8" x14ac:dyDescent="0.3">
      <c r="D19" s="107">
        <v>43862</v>
      </c>
      <c r="E19" s="109"/>
      <c r="F19" s="109">
        <v>5549</v>
      </c>
      <c r="G19" s="109"/>
      <c r="H19" s="109">
        <v>5549</v>
      </c>
    </row>
    <row r="20" spans="4:8" x14ac:dyDescent="0.3">
      <c r="D20" s="107">
        <v>43891</v>
      </c>
      <c r="E20" s="109"/>
      <c r="F20" s="109">
        <v>5431</v>
      </c>
      <c r="G20" s="109"/>
      <c r="H20" s="109">
        <v>5431</v>
      </c>
    </row>
    <row r="21" spans="4:8" x14ac:dyDescent="0.3">
      <c r="D21" s="107">
        <v>43922</v>
      </c>
      <c r="E21" s="109"/>
      <c r="F21" s="109">
        <v>6287</v>
      </c>
      <c r="G21" s="109"/>
      <c r="H21" s="109">
        <v>6287</v>
      </c>
    </row>
    <row r="22" spans="4:8" x14ac:dyDescent="0.3">
      <c r="D22" s="107">
        <v>43952</v>
      </c>
      <c r="E22" s="109"/>
      <c r="F22" s="109">
        <v>6893</v>
      </c>
      <c r="G22" s="109"/>
      <c r="H22" s="109">
        <v>6893</v>
      </c>
    </row>
    <row r="23" spans="4:8" x14ac:dyDescent="0.3">
      <c r="D23" s="107">
        <v>43983</v>
      </c>
      <c r="E23" s="109">
        <v>2824</v>
      </c>
      <c r="F23" s="109">
        <v>7323</v>
      </c>
      <c r="G23" s="109">
        <v>333</v>
      </c>
      <c r="H23" s="109">
        <v>10480</v>
      </c>
    </row>
    <row r="24" spans="4:8" x14ac:dyDescent="0.3">
      <c r="D24" s="107">
        <v>44013</v>
      </c>
      <c r="E24" s="109">
        <v>2794</v>
      </c>
      <c r="F24" s="109">
        <v>7632</v>
      </c>
      <c r="G24" s="109">
        <v>374</v>
      </c>
      <c r="H24" s="109">
        <v>10800</v>
      </c>
    </row>
    <row r="25" spans="4:8" x14ac:dyDescent="0.3">
      <c r="D25" s="107">
        <v>44044</v>
      </c>
      <c r="E25" s="109">
        <v>2826</v>
      </c>
      <c r="F25" s="109">
        <v>7731</v>
      </c>
      <c r="G25" s="109">
        <v>387</v>
      </c>
      <c r="H25" s="109">
        <v>10944</v>
      </c>
    </row>
    <row r="26" spans="4:8" x14ac:dyDescent="0.3">
      <c r="D26" s="107">
        <v>44075</v>
      </c>
      <c r="E26" s="109">
        <v>2933</v>
      </c>
      <c r="F26" s="109">
        <v>7497</v>
      </c>
      <c r="G26" s="109">
        <v>390</v>
      </c>
      <c r="H26" s="109">
        <v>10820</v>
      </c>
    </row>
    <row r="27" spans="4:8" x14ac:dyDescent="0.3">
      <c r="D27" s="107">
        <v>44105</v>
      </c>
      <c r="E27" s="109">
        <v>5050</v>
      </c>
      <c r="F27" s="109">
        <v>7035</v>
      </c>
      <c r="G27" s="109">
        <v>676</v>
      </c>
      <c r="H27" s="109">
        <v>12761</v>
      </c>
    </row>
    <row r="28" spans="4:8" x14ac:dyDescent="0.3">
      <c r="D28" s="107">
        <v>44136</v>
      </c>
      <c r="E28" s="109">
        <v>5579</v>
      </c>
      <c r="F28" s="109">
        <v>6957</v>
      </c>
      <c r="G28" s="109">
        <v>494</v>
      </c>
      <c r="H28" s="109">
        <v>13030</v>
      </c>
    </row>
    <row r="29" spans="4:8" x14ac:dyDescent="0.3">
      <c r="D29" s="107">
        <v>44166</v>
      </c>
      <c r="E29" s="109">
        <v>6436</v>
      </c>
      <c r="F29" s="109">
        <v>6887</v>
      </c>
      <c r="G29" s="109">
        <v>453</v>
      </c>
      <c r="H29" s="109">
        <v>13776</v>
      </c>
    </row>
    <row r="30" spans="4:8" x14ac:dyDescent="0.3">
      <c r="D30" s="107">
        <v>44197</v>
      </c>
      <c r="E30" s="109">
        <v>7171</v>
      </c>
      <c r="F30" s="109">
        <v>6706</v>
      </c>
      <c r="G30" s="109">
        <v>548</v>
      </c>
      <c r="H30" s="109">
        <v>14425</v>
      </c>
    </row>
    <row r="31" spans="4:8" x14ac:dyDescent="0.3">
      <c r="D31" s="107">
        <v>44228</v>
      </c>
      <c r="E31" s="109">
        <v>8239</v>
      </c>
      <c r="F31" s="109">
        <v>6532</v>
      </c>
      <c r="G31" s="109">
        <v>643</v>
      </c>
      <c r="H31" s="109">
        <v>15414</v>
      </c>
    </row>
    <row r="32" spans="4:8" x14ac:dyDescent="0.3">
      <c r="D32" s="107">
        <v>44256</v>
      </c>
      <c r="E32" s="109">
        <v>9403</v>
      </c>
      <c r="F32" s="109">
        <v>6563</v>
      </c>
      <c r="G32" s="109">
        <v>735</v>
      </c>
      <c r="H32" s="109">
        <v>16701</v>
      </c>
    </row>
    <row r="33" spans="4:8" x14ac:dyDescent="0.3">
      <c r="D33" s="107">
        <v>44287</v>
      </c>
      <c r="E33" s="109">
        <v>10695</v>
      </c>
      <c r="F33" s="109">
        <v>6597</v>
      </c>
      <c r="G33" s="109">
        <v>844</v>
      </c>
      <c r="H33" s="109">
        <v>18136</v>
      </c>
    </row>
    <row r="34" spans="4:8" x14ac:dyDescent="0.3">
      <c r="D34" s="107">
        <v>44317</v>
      </c>
      <c r="E34" s="109">
        <v>11853</v>
      </c>
      <c r="F34" s="109">
        <v>6260</v>
      </c>
      <c r="G34" s="109">
        <v>1051</v>
      </c>
      <c r="H34" s="109">
        <v>19164</v>
      </c>
    </row>
    <row r="35" spans="4:8" x14ac:dyDescent="0.3">
      <c r="D35" s="107">
        <v>44348</v>
      </c>
      <c r="E35" s="109">
        <v>12782</v>
      </c>
      <c r="F35" s="109">
        <v>6207</v>
      </c>
      <c r="G35" s="109">
        <v>1240</v>
      </c>
      <c r="H35" s="109">
        <v>20229</v>
      </c>
    </row>
    <row r="36" spans="4:8" x14ac:dyDescent="0.3">
      <c r="D36" s="107">
        <v>44378</v>
      </c>
      <c r="E36" s="109">
        <v>13257</v>
      </c>
      <c r="F36" s="109">
        <v>6714</v>
      </c>
      <c r="G36" s="109">
        <v>1596</v>
      </c>
      <c r="H36" s="109">
        <v>21567</v>
      </c>
    </row>
    <row r="37" spans="4:8" x14ac:dyDescent="0.3">
      <c r="D37" s="107">
        <v>44409</v>
      </c>
      <c r="E37" s="109">
        <v>14065</v>
      </c>
      <c r="F37" s="109">
        <v>6863</v>
      </c>
      <c r="G37" s="109">
        <v>1553</v>
      </c>
      <c r="H37" s="109">
        <v>22481</v>
      </c>
    </row>
    <row r="38" spans="4:8" x14ac:dyDescent="0.3">
      <c r="D38" s="107">
        <v>44440</v>
      </c>
      <c r="E38" s="109">
        <v>14772</v>
      </c>
      <c r="F38" s="109">
        <v>7033</v>
      </c>
      <c r="G38" s="109">
        <v>1734</v>
      </c>
      <c r="H38" s="109">
        <v>23539</v>
      </c>
    </row>
    <row r="39" spans="4:8" x14ac:dyDescent="0.3">
      <c r="D39" s="107">
        <v>44470</v>
      </c>
      <c r="E39" s="109">
        <v>15403</v>
      </c>
      <c r="F39" s="109">
        <v>7208</v>
      </c>
      <c r="G39" s="109">
        <v>1910</v>
      </c>
      <c r="H39" s="109">
        <v>24521</v>
      </c>
    </row>
    <row r="40" spans="4:8" x14ac:dyDescent="0.3">
      <c r="D40" s="107">
        <v>44501</v>
      </c>
      <c r="E40" s="109">
        <v>15757</v>
      </c>
      <c r="F40" s="109">
        <v>7213</v>
      </c>
      <c r="G40" s="109">
        <v>1972</v>
      </c>
      <c r="H40" s="109">
        <v>24942</v>
      </c>
    </row>
    <row r="41" spans="4:8" x14ac:dyDescent="0.3">
      <c r="D41" s="107">
        <v>44531</v>
      </c>
      <c r="E41" s="109">
        <v>14252</v>
      </c>
      <c r="F41" s="109">
        <v>7254</v>
      </c>
      <c r="G41" s="109">
        <v>1863</v>
      </c>
      <c r="H41" s="109">
        <v>23369</v>
      </c>
    </row>
    <row r="42" spans="4:8" x14ac:dyDescent="0.3">
      <c r="D42" s="107">
        <v>44562</v>
      </c>
      <c r="E42" s="109">
        <v>14421</v>
      </c>
      <c r="F42" s="109">
        <v>7583</v>
      </c>
      <c r="G42" s="109">
        <v>1839</v>
      </c>
      <c r="H42" s="109">
        <v>23843</v>
      </c>
    </row>
    <row r="43" spans="4:8" x14ac:dyDescent="0.3">
      <c r="D43" s="107">
        <v>44593</v>
      </c>
      <c r="E43" s="109">
        <v>14755</v>
      </c>
      <c r="F43" s="109">
        <v>7869</v>
      </c>
      <c r="G43" s="109">
        <v>1823</v>
      </c>
      <c r="H43" s="109">
        <v>24447</v>
      </c>
    </row>
    <row r="44" spans="4:8" x14ac:dyDescent="0.3">
      <c r="D44" s="107">
        <v>44621</v>
      </c>
      <c r="E44" s="109">
        <v>15122</v>
      </c>
      <c r="F44" s="109">
        <v>8344</v>
      </c>
      <c r="G44" s="109">
        <v>1914</v>
      </c>
      <c r="H44" s="109">
        <v>25380</v>
      </c>
    </row>
    <row r="45" spans="4:8" x14ac:dyDescent="0.3">
      <c r="D45" s="107">
        <v>44652</v>
      </c>
      <c r="E45" s="109">
        <v>15427</v>
      </c>
      <c r="F45" s="109">
        <v>8776</v>
      </c>
      <c r="G45" s="109">
        <v>2019</v>
      </c>
      <c r="H45" s="109">
        <v>26222</v>
      </c>
    </row>
    <row r="46" spans="4:8" x14ac:dyDescent="0.3">
      <c r="D46" s="107">
        <v>44682</v>
      </c>
      <c r="E46" s="109">
        <v>15885</v>
      </c>
      <c r="F46" s="109">
        <v>8680</v>
      </c>
      <c r="G46" s="109">
        <v>1985</v>
      </c>
      <c r="H46" s="109">
        <v>26550</v>
      </c>
    </row>
    <row r="47" spans="4:8" x14ac:dyDescent="0.3">
      <c r="D47" s="107">
        <v>44713</v>
      </c>
      <c r="E47" s="109">
        <v>16313</v>
      </c>
      <c r="F47" s="109">
        <v>8712</v>
      </c>
      <c r="G47" s="109">
        <v>2063</v>
      </c>
      <c r="H47" s="109">
        <v>27088</v>
      </c>
    </row>
    <row r="48" spans="4:8" x14ac:dyDescent="0.3">
      <c r="D48" s="107">
        <v>44743</v>
      </c>
      <c r="E48" s="109">
        <v>16587</v>
      </c>
      <c r="F48" s="109">
        <v>9042</v>
      </c>
      <c r="G48" s="109">
        <v>2130</v>
      </c>
      <c r="H48" s="109">
        <v>27759</v>
      </c>
    </row>
    <row r="49" spans="4:8" x14ac:dyDescent="0.3">
      <c r="D49" s="107">
        <v>44774</v>
      </c>
      <c r="E49" s="109">
        <v>16795</v>
      </c>
      <c r="F49" s="109">
        <v>8968</v>
      </c>
      <c r="G49" s="109">
        <v>2201</v>
      </c>
      <c r="H49" s="109">
        <v>27964</v>
      </c>
    </row>
    <row r="50" spans="4:8" x14ac:dyDescent="0.3">
      <c r="D50" s="107">
        <v>44805</v>
      </c>
      <c r="E50" s="109">
        <v>16942</v>
      </c>
      <c r="F50" s="109">
        <v>9065</v>
      </c>
      <c r="G50" s="109">
        <v>2300</v>
      </c>
      <c r="H50" s="109">
        <v>28307</v>
      </c>
    </row>
    <row r="51" spans="4:8" x14ac:dyDescent="0.3">
      <c r="D51" s="107">
        <v>44835</v>
      </c>
      <c r="E51" s="109">
        <v>17194</v>
      </c>
      <c r="F51" s="109">
        <v>9198</v>
      </c>
      <c r="G51" s="109">
        <v>2412</v>
      </c>
      <c r="H51" s="109">
        <v>28804</v>
      </c>
    </row>
    <row r="52" spans="4:8" x14ac:dyDescent="0.3">
      <c r="D52" s="107">
        <v>44866</v>
      </c>
      <c r="E52" s="109">
        <v>16009</v>
      </c>
      <c r="F52" s="109">
        <v>9248</v>
      </c>
      <c r="G52" s="109">
        <v>2435</v>
      </c>
      <c r="H52" s="109">
        <v>27692</v>
      </c>
    </row>
    <row r="53" spans="4:8" x14ac:dyDescent="0.3">
      <c r="D53" s="107">
        <v>44896</v>
      </c>
      <c r="E53" s="109">
        <v>15984</v>
      </c>
      <c r="F53" s="109">
        <v>9452</v>
      </c>
      <c r="G53" s="109">
        <v>2417</v>
      </c>
      <c r="H53" s="109">
        <v>27853</v>
      </c>
    </row>
    <row r="54" spans="4:8" x14ac:dyDescent="0.3">
      <c r="D54" s="107">
        <v>44927</v>
      </c>
      <c r="E54" s="109">
        <v>15937</v>
      </c>
      <c r="F54" s="109">
        <v>9704</v>
      </c>
      <c r="G54" s="109">
        <v>2369</v>
      </c>
      <c r="H54" s="109">
        <v>28010</v>
      </c>
    </row>
    <row r="55" spans="4:8" x14ac:dyDescent="0.3">
      <c r="D55" s="107">
        <v>44958</v>
      </c>
      <c r="E55" s="109">
        <v>16034</v>
      </c>
      <c r="F55" s="109">
        <v>9279</v>
      </c>
      <c r="G55" s="109">
        <v>2292</v>
      </c>
      <c r="H55" s="109">
        <v>27605</v>
      </c>
    </row>
    <row r="56" spans="4:8" x14ac:dyDescent="0.3">
      <c r="D56" s="107">
        <v>44986</v>
      </c>
      <c r="E56" s="109">
        <v>16683</v>
      </c>
      <c r="F56" s="109">
        <v>10009</v>
      </c>
      <c r="G56" s="109">
        <v>2465</v>
      </c>
      <c r="H56" s="109">
        <v>29157</v>
      </c>
    </row>
    <row r="57" spans="4:8" x14ac:dyDescent="0.3">
      <c r="D57" s="107">
        <v>45017</v>
      </c>
      <c r="E57" s="109">
        <v>16909</v>
      </c>
      <c r="F57" s="109">
        <v>10147</v>
      </c>
      <c r="G57" s="109">
        <v>2403</v>
      </c>
      <c r="H57" s="109">
        <v>29459</v>
      </c>
    </row>
    <row r="58" spans="4:8" x14ac:dyDescent="0.3">
      <c r="D58" s="107">
        <v>45047</v>
      </c>
      <c r="E58" s="109">
        <v>16513</v>
      </c>
      <c r="F58" s="109">
        <v>9972</v>
      </c>
      <c r="G58" s="109">
        <v>2579</v>
      </c>
      <c r="H58" s="109">
        <v>29064</v>
      </c>
    </row>
    <row r="59" spans="4:8" x14ac:dyDescent="0.3">
      <c r="D59" s="107">
        <v>45078</v>
      </c>
      <c r="E59" s="109">
        <v>16613</v>
      </c>
      <c r="F59" s="109">
        <v>9864</v>
      </c>
      <c r="G59" s="109">
        <v>2697</v>
      </c>
      <c r="H59" s="109">
        <v>29174</v>
      </c>
    </row>
    <row r="60" spans="4:8" x14ac:dyDescent="0.3">
      <c r="D60" s="107">
        <v>45108</v>
      </c>
      <c r="E60" s="109">
        <v>16876</v>
      </c>
      <c r="F60" s="109">
        <v>9821</v>
      </c>
      <c r="G60" s="109">
        <v>2795</v>
      </c>
      <c r="H60" s="109">
        <v>29492</v>
      </c>
    </row>
    <row r="61" spans="4:8" x14ac:dyDescent="0.3">
      <c r="D61" s="107">
        <v>45139</v>
      </c>
      <c r="E61" s="109">
        <v>17093</v>
      </c>
      <c r="F61" s="109">
        <v>9743</v>
      </c>
      <c r="G61" s="109">
        <v>2836</v>
      </c>
      <c r="H61" s="109">
        <v>29672</v>
      </c>
    </row>
    <row r="62" spans="4:8" x14ac:dyDescent="0.3">
      <c r="D62" s="107">
        <v>45170</v>
      </c>
      <c r="E62" s="109">
        <v>17238</v>
      </c>
      <c r="F62" s="109">
        <v>9693</v>
      </c>
      <c r="G62" s="109">
        <v>2859</v>
      </c>
      <c r="H62" s="109">
        <v>29790</v>
      </c>
    </row>
    <row r="63" spans="4:8" x14ac:dyDescent="0.3">
      <c r="D63" s="108">
        <v>45200</v>
      </c>
      <c r="E63" s="110">
        <v>17389</v>
      </c>
      <c r="F63" s="110">
        <v>9662</v>
      </c>
      <c r="G63" s="110">
        <v>2924</v>
      </c>
      <c r="H63" s="110">
        <v>29975</v>
      </c>
    </row>
  </sheetData>
  <pageMargins left="0.7" right="0.7" top="0.75" bottom="0.75" header="0.3" footer="0.3"/>
  <pageSetup paperSize="9"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20BAD-261E-4E41-9FE3-D83DF332E867}">
  <sheetPr>
    <tabColor theme="0"/>
  </sheetPr>
  <dimension ref="B2:H63"/>
  <sheetViews>
    <sheetView showGridLines="0" topLeftCell="A44" workbookViewId="0">
      <selection activeCell="H64" sqref="H64"/>
    </sheetView>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UPPER("Principado de Asturias")</f>
        <v>PRINCIPADO DE ASTURIAS</v>
      </c>
    </row>
    <row r="5" spans="2:8" s="112" customFormat="1" ht="26.4" customHeight="1" x14ac:dyDescent="0.25">
      <c r="D5" s="111" t="s">
        <v>103</v>
      </c>
      <c r="E5" s="111" t="s">
        <v>41</v>
      </c>
      <c r="F5" s="111" t="s">
        <v>244</v>
      </c>
      <c r="G5" s="111" t="s">
        <v>104</v>
      </c>
      <c r="H5" s="111" t="s">
        <v>65</v>
      </c>
    </row>
    <row r="6" spans="2:8" x14ac:dyDescent="0.3">
      <c r="D6" s="107">
        <v>43466</v>
      </c>
      <c r="E6" s="109"/>
      <c r="F6" s="109">
        <v>21997</v>
      </c>
      <c r="G6" s="109"/>
      <c r="H6" s="109">
        <v>21997</v>
      </c>
    </row>
    <row r="7" spans="2:8" x14ac:dyDescent="0.3">
      <c r="D7" s="107">
        <v>43497</v>
      </c>
      <c r="E7" s="109"/>
      <c r="F7" s="109">
        <v>22032</v>
      </c>
      <c r="G7" s="109"/>
      <c r="H7" s="109">
        <v>22032</v>
      </c>
    </row>
    <row r="8" spans="2:8" x14ac:dyDescent="0.3">
      <c r="D8" s="107">
        <v>43525</v>
      </c>
      <c r="E8" s="109"/>
      <c r="F8" s="109">
        <v>22192</v>
      </c>
      <c r="G8" s="109"/>
      <c r="H8" s="109">
        <v>22192</v>
      </c>
    </row>
    <row r="9" spans="2:8" x14ac:dyDescent="0.3">
      <c r="D9" s="107">
        <v>43556</v>
      </c>
      <c r="E9" s="109"/>
      <c r="F9" s="109">
        <v>22099</v>
      </c>
      <c r="G9" s="109"/>
      <c r="H9" s="109">
        <v>22099</v>
      </c>
    </row>
    <row r="10" spans="2:8" x14ac:dyDescent="0.3">
      <c r="D10" s="107">
        <v>43586</v>
      </c>
      <c r="E10" s="109"/>
      <c r="F10" s="109">
        <v>22078</v>
      </c>
      <c r="G10" s="109"/>
      <c r="H10" s="109">
        <v>22078</v>
      </c>
    </row>
    <row r="11" spans="2:8" x14ac:dyDescent="0.3">
      <c r="D11" s="107">
        <v>43617</v>
      </c>
      <c r="E11" s="109"/>
      <c r="F11" s="109">
        <v>22070</v>
      </c>
      <c r="G11" s="109"/>
      <c r="H11" s="109">
        <v>22070</v>
      </c>
    </row>
    <row r="12" spans="2:8" x14ac:dyDescent="0.3">
      <c r="D12" s="107">
        <v>43647</v>
      </c>
      <c r="E12" s="109"/>
      <c r="F12" s="109">
        <v>22035</v>
      </c>
      <c r="G12" s="109"/>
      <c r="H12" s="109">
        <v>22035</v>
      </c>
    </row>
    <row r="13" spans="2:8" x14ac:dyDescent="0.3">
      <c r="D13" s="107">
        <v>43678</v>
      </c>
      <c r="E13" s="109"/>
      <c r="F13" s="109">
        <v>22000</v>
      </c>
      <c r="G13" s="109"/>
      <c r="H13" s="109">
        <v>22000</v>
      </c>
    </row>
    <row r="14" spans="2:8" x14ac:dyDescent="0.3">
      <c r="D14" s="107">
        <v>43709</v>
      </c>
      <c r="E14" s="109"/>
      <c r="F14" s="109">
        <v>21865</v>
      </c>
      <c r="G14" s="109"/>
      <c r="H14" s="109">
        <v>21865</v>
      </c>
    </row>
    <row r="15" spans="2:8" x14ac:dyDescent="0.3">
      <c r="D15" s="107">
        <v>43739</v>
      </c>
      <c r="E15" s="109"/>
      <c r="F15" s="109">
        <v>21784</v>
      </c>
      <c r="G15" s="109"/>
      <c r="H15" s="109">
        <v>21784</v>
      </c>
    </row>
    <row r="16" spans="2:8" x14ac:dyDescent="0.3">
      <c r="D16" s="107">
        <v>43770</v>
      </c>
      <c r="E16" s="109"/>
      <c r="F16" s="109">
        <v>21710</v>
      </c>
      <c r="G16" s="109"/>
      <c r="H16" s="109">
        <v>21710</v>
      </c>
    </row>
    <row r="17" spans="4:8" x14ac:dyDescent="0.3">
      <c r="D17" s="107">
        <v>43800</v>
      </c>
      <c r="E17" s="109"/>
      <c r="F17" s="109">
        <v>21733</v>
      </c>
      <c r="G17" s="109"/>
      <c r="H17" s="109">
        <v>21733</v>
      </c>
    </row>
    <row r="18" spans="4:8" x14ac:dyDescent="0.3">
      <c r="D18" s="107">
        <v>43831</v>
      </c>
      <c r="E18" s="109"/>
      <c r="F18" s="109">
        <v>21790</v>
      </c>
      <c r="G18" s="109"/>
      <c r="H18" s="109">
        <v>21790</v>
      </c>
    </row>
    <row r="19" spans="4:8" x14ac:dyDescent="0.3">
      <c r="D19" s="107">
        <v>43862</v>
      </c>
      <c r="E19" s="109"/>
      <c r="F19" s="109">
        <v>21813</v>
      </c>
      <c r="G19" s="109"/>
      <c r="H19" s="109">
        <v>21813</v>
      </c>
    </row>
    <row r="20" spans="4:8" x14ac:dyDescent="0.3">
      <c r="D20" s="107">
        <v>43891</v>
      </c>
      <c r="E20" s="109"/>
      <c r="F20" s="109">
        <v>21687</v>
      </c>
      <c r="G20" s="109"/>
      <c r="H20" s="109">
        <v>21687</v>
      </c>
    </row>
    <row r="21" spans="4:8" x14ac:dyDescent="0.3">
      <c r="D21" s="107">
        <v>43922</v>
      </c>
      <c r="E21" s="109"/>
      <c r="F21" s="109">
        <v>21860</v>
      </c>
      <c r="G21" s="109"/>
      <c r="H21" s="109">
        <v>21860</v>
      </c>
    </row>
    <row r="22" spans="4:8" x14ac:dyDescent="0.3">
      <c r="D22" s="107">
        <v>43952</v>
      </c>
      <c r="E22" s="109"/>
      <c r="F22" s="109">
        <v>21962</v>
      </c>
      <c r="G22" s="109"/>
      <c r="H22" s="109">
        <v>21962</v>
      </c>
    </row>
    <row r="23" spans="4:8" x14ac:dyDescent="0.3">
      <c r="D23" s="107">
        <v>43983</v>
      </c>
      <c r="E23" s="109">
        <v>762</v>
      </c>
      <c r="F23" s="109">
        <v>20317</v>
      </c>
      <c r="G23" s="109">
        <v>1700</v>
      </c>
      <c r="H23" s="109">
        <v>22779</v>
      </c>
    </row>
    <row r="24" spans="4:8" x14ac:dyDescent="0.3">
      <c r="D24" s="107">
        <v>44013</v>
      </c>
      <c r="E24" s="109">
        <v>769</v>
      </c>
      <c r="F24" s="109">
        <v>20262</v>
      </c>
      <c r="G24" s="109">
        <v>1698</v>
      </c>
      <c r="H24" s="109">
        <v>22729</v>
      </c>
    </row>
    <row r="25" spans="4:8" x14ac:dyDescent="0.3">
      <c r="D25" s="107">
        <v>44044</v>
      </c>
      <c r="E25" s="109">
        <v>806</v>
      </c>
      <c r="F25" s="109">
        <v>20152</v>
      </c>
      <c r="G25" s="109">
        <v>1703</v>
      </c>
      <c r="H25" s="109">
        <v>22661</v>
      </c>
    </row>
    <row r="26" spans="4:8" x14ac:dyDescent="0.3">
      <c r="D26" s="107">
        <v>44075</v>
      </c>
      <c r="E26" s="109">
        <v>959</v>
      </c>
      <c r="F26" s="109">
        <v>20050</v>
      </c>
      <c r="G26" s="109">
        <v>1725</v>
      </c>
      <c r="H26" s="109">
        <v>22734</v>
      </c>
    </row>
    <row r="27" spans="4:8" x14ac:dyDescent="0.3">
      <c r="D27" s="107">
        <v>44105</v>
      </c>
      <c r="E27" s="109">
        <v>1561</v>
      </c>
      <c r="F27" s="109">
        <v>19143</v>
      </c>
      <c r="G27" s="109">
        <v>2522</v>
      </c>
      <c r="H27" s="109">
        <v>23226</v>
      </c>
    </row>
    <row r="28" spans="4:8" x14ac:dyDescent="0.3">
      <c r="D28" s="107">
        <v>44136</v>
      </c>
      <c r="E28" s="109">
        <v>1746</v>
      </c>
      <c r="F28" s="109">
        <v>18962</v>
      </c>
      <c r="G28" s="109">
        <v>2565</v>
      </c>
      <c r="H28" s="109">
        <v>23273</v>
      </c>
    </row>
    <row r="29" spans="4:8" x14ac:dyDescent="0.3">
      <c r="D29" s="107">
        <v>44166</v>
      </c>
      <c r="E29" s="109">
        <v>1952</v>
      </c>
      <c r="F29" s="109">
        <v>18761</v>
      </c>
      <c r="G29" s="109">
        <v>2661</v>
      </c>
      <c r="H29" s="109">
        <v>23374</v>
      </c>
    </row>
    <row r="30" spans="4:8" x14ac:dyDescent="0.3">
      <c r="D30" s="107">
        <v>44197</v>
      </c>
      <c r="E30" s="109">
        <v>2082</v>
      </c>
      <c r="F30" s="109">
        <v>18643</v>
      </c>
      <c r="G30" s="109">
        <v>2725</v>
      </c>
      <c r="H30" s="109">
        <v>23450</v>
      </c>
    </row>
    <row r="31" spans="4:8" x14ac:dyDescent="0.3">
      <c r="D31" s="107">
        <v>44228</v>
      </c>
      <c r="E31" s="109">
        <v>2300</v>
      </c>
      <c r="F31" s="109">
        <v>18525</v>
      </c>
      <c r="G31" s="109">
        <v>2738</v>
      </c>
      <c r="H31" s="109">
        <v>23563</v>
      </c>
    </row>
    <row r="32" spans="4:8" x14ac:dyDescent="0.3">
      <c r="D32" s="107">
        <v>44256</v>
      </c>
      <c r="E32" s="109">
        <v>2537</v>
      </c>
      <c r="F32" s="109">
        <v>18293</v>
      </c>
      <c r="G32" s="109">
        <v>2759</v>
      </c>
      <c r="H32" s="109">
        <v>23589</v>
      </c>
    </row>
    <row r="33" spans="4:8" x14ac:dyDescent="0.3">
      <c r="D33" s="107">
        <v>44287</v>
      </c>
      <c r="E33" s="109">
        <v>2877</v>
      </c>
      <c r="F33" s="109">
        <v>18061</v>
      </c>
      <c r="G33" s="109">
        <v>2869</v>
      </c>
      <c r="H33" s="109">
        <v>23807</v>
      </c>
    </row>
    <row r="34" spans="4:8" x14ac:dyDescent="0.3">
      <c r="D34" s="107">
        <v>44317</v>
      </c>
      <c r="E34" s="109">
        <v>3142</v>
      </c>
      <c r="F34" s="109">
        <v>17756</v>
      </c>
      <c r="G34" s="109">
        <v>3032</v>
      </c>
      <c r="H34" s="109">
        <v>23930</v>
      </c>
    </row>
    <row r="35" spans="4:8" x14ac:dyDescent="0.3">
      <c r="D35" s="107">
        <v>44348</v>
      </c>
      <c r="E35" s="109">
        <v>3446</v>
      </c>
      <c r="F35" s="109">
        <v>17377</v>
      </c>
      <c r="G35" s="109">
        <v>3256</v>
      </c>
      <c r="H35" s="109">
        <v>24079</v>
      </c>
    </row>
    <row r="36" spans="4:8" x14ac:dyDescent="0.3">
      <c r="D36" s="107">
        <v>44378</v>
      </c>
      <c r="E36" s="109">
        <v>3641</v>
      </c>
      <c r="F36" s="109">
        <v>17142</v>
      </c>
      <c r="G36" s="109">
        <v>3337</v>
      </c>
      <c r="H36" s="109">
        <v>24120</v>
      </c>
    </row>
    <row r="37" spans="4:8" x14ac:dyDescent="0.3">
      <c r="D37" s="107">
        <v>44409</v>
      </c>
      <c r="E37" s="109">
        <v>3977</v>
      </c>
      <c r="F37" s="109">
        <v>16146</v>
      </c>
      <c r="G37" s="109">
        <v>4068</v>
      </c>
      <c r="H37" s="109">
        <v>24191</v>
      </c>
    </row>
    <row r="38" spans="4:8" x14ac:dyDescent="0.3">
      <c r="D38" s="107">
        <v>44440</v>
      </c>
      <c r="E38" s="109">
        <v>5330</v>
      </c>
      <c r="F38" s="109">
        <v>15251</v>
      </c>
      <c r="G38" s="109">
        <v>3665</v>
      </c>
      <c r="H38" s="109">
        <v>24246</v>
      </c>
    </row>
    <row r="39" spans="4:8" x14ac:dyDescent="0.3">
      <c r="D39" s="107">
        <v>44470</v>
      </c>
      <c r="E39" s="109">
        <v>5404</v>
      </c>
      <c r="F39" s="109">
        <v>14990</v>
      </c>
      <c r="G39" s="109">
        <v>3872</v>
      </c>
      <c r="H39" s="109">
        <v>24266</v>
      </c>
    </row>
    <row r="40" spans="4:8" x14ac:dyDescent="0.3">
      <c r="D40" s="107">
        <v>44501</v>
      </c>
      <c r="E40" s="109">
        <v>5957</v>
      </c>
      <c r="F40" s="109">
        <v>14499</v>
      </c>
      <c r="G40" s="109">
        <v>3748</v>
      </c>
      <c r="H40" s="109">
        <v>24204</v>
      </c>
    </row>
    <row r="41" spans="4:8" x14ac:dyDescent="0.3">
      <c r="D41" s="107">
        <v>44531</v>
      </c>
      <c r="E41" s="109">
        <v>5336</v>
      </c>
      <c r="F41" s="109">
        <v>14496</v>
      </c>
      <c r="G41" s="109">
        <v>3813</v>
      </c>
      <c r="H41" s="109">
        <v>23645</v>
      </c>
    </row>
    <row r="42" spans="4:8" x14ac:dyDescent="0.3">
      <c r="D42" s="107">
        <v>44562</v>
      </c>
      <c r="E42" s="109">
        <v>5425</v>
      </c>
      <c r="F42" s="109">
        <v>12776</v>
      </c>
      <c r="G42" s="109">
        <v>4158</v>
      </c>
      <c r="H42" s="109">
        <v>22359</v>
      </c>
    </row>
    <row r="43" spans="4:8" x14ac:dyDescent="0.3">
      <c r="D43" s="107">
        <v>44593</v>
      </c>
      <c r="E43" s="109">
        <v>5553</v>
      </c>
      <c r="F43" s="109">
        <v>11872</v>
      </c>
      <c r="G43" s="109">
        <v>4509</v>
      </c>
      <c r="H43" s="109">
        <v>21934</v>
      </c>
    </row>
    <row r="44" spans="4:8" x14ac:dyDescent="0.3">
      <c r="D44" s="107">
        <v>44621</v>
      </c>
      <c r="E44" s="109">
        <v>5655</v>
      </c>
      <c r="F44" s="109">
        <v>11437</v>
      </c>
      <c r="G44" s="109">
        <v>4865</v>
      </c>
      <c r="H44" s="109">
        <v>21957</v>
      </c>
    </row>
    <row r="45" spans="4:8" x14ac:dyDescent="0.3">
      <c r="D45" s="107">
        <v>44652</v>
      </c>
      <c r="E45" s="109">
        <v>5718</v>
      </c>
      <c r="F45" s="109">
        <v>11097</v>
      </c>
      <c r="G45" s="109">
        <v>5109</v>
      </c>
      <c r="H45" s="109">
        <v>21924</v>
      </c>
    </row>
    <row r="46" spans="4:8" x14ac:dyDescent="0.3">
      <c r="D46" s="107">
        <v>44682</v>
      </c>
      <c r="E46" s="109">
        <v>5833</v>
      </c>
      <c r="F46" s="109">
        <v>10893</v>
      </c>
      <c r="G46" s="109">
        <v>5199</v>
      </c>
      <c r="H46" s="109">
        <v>21925</v>
      </c>
    </row>
    <row r="47" spans="4:8" x14ac:dyDescent="0.3">
      <c r="D47" s="107">
        <v>44713</v>
      </c>
      <c r="E47" s="109">
        <v>6984</v>
      </c>
      <c r="F47" s="109">
        <v>10745</v>
      </c>
      <c r="G47" s="109">
        <v>4213</v>
      </c>
      <c r="H47" s="109">
        <v>21942</v>
      </c>
    </row>
    <row r="48" spans="4:8" x14ac:dyDescent="0.3">
      <c r="D48" s="107">
        <v>44743</v>
      </c>
      <c r="E48" s="109">
        <v>7464</v>
      </c>
      <c r="F48" s="109">
        <v>10639</v>
      </c>
      <c r="G48" s="109">
        <v>3871</v>
      </c>
      <c r="H48" s="109">
        <v>21974</v>
      </c>
    </row>
    <row r="49" spans="4:8" x14ac:dyDescent="0.3">
      <c r="D49" s="107">
        <v>44774</v>
      </c>
      <c r="E49" s="109">
        <v>7748</v>
      </c>
      <c r="F49" s="109">
        <v>10518</v>
      </c>
      <c r="G49" s="109">
        <v>3804</v>
      </c>
      <c r="H49" s="109">
        <v>22070</v>
      </c>
    </row>
    <row r="50" spans="4:8" x14ac:dyDescent="0.3">
      <c r="D50" s="107">
        <v>44805</v>
      </c>
      <c r="E50" s="109">
        <v>7892</v>
      </c>
      <c r="F50" s="109">
        <v>10392</v>
      </c>
      <c r="G50" s="109">
        <v>3829</v>
      </c>
      <c r="H50" s="109">
        <v>22113</v>
      </c>
    </row>
    <row r="51" spans="4:8" x14ac:dyDescent="0.3">
      <c r="D51" s="107">
        <v>44835</v>
      </c>
      <c r="E51" s="109">
        <v>8006</v>
      </c>
      <c r="F51" s="109">
        <v>10299</v>
      </c>
      <c r="G51" s="109">
        <v>3788</v>
      </c>
      <c r="H51" s="109">
        <v>22093</v>
      </c>
    </row>
    <row r="52" spans="4:8" x14ac:dyDescent="0.3">
      <c r="D52" s="107">
        <v>44866</v>
      </c>
      <c r="E52" s="109">
        <v>7475</v>
      </c>
      <c r="F52" s="109">
        <v>10317</v>
      </c>
      <c r="G52" s="109">
        <v>3567</v>
      </c>
      <c r="H52" s="109">
        <v>21359</v>
      </c>
    </row>
    <row r="53" spans="4:8" x14ac:dyDescent="0.3">
      <c r="D53" s="107">
        <v>44896</v>
      </c>
      <c r="E53" s="109">
        <v>7541</v>
      </c>
      <c r="F53" s="109">
        <v>10247</v>
      </c>
      <c r="G53" s="109">
        <v>3377</v>
      </c>
      <c r="H53" s="109">
        <v>21165</v>
      </c>
    </row>
    <row r="54" spans="4:8" x14ac:dyDescent="0.3">
      <c r="D54" s="107">
        <v>44927</v>
      </c>
      <c r="E54" s="109">
        <v>7684</v>
      </c>
      <c r="F54" s="109">
        <v>10181</v>
      </c>
      <c r="G54" s="109">
        <v>3325</v>
      </c>
      <c r="H54" s="109">
        <v>21190</v>
      </c>
    </row>
    <row r="55" spans="4:8" x14ac:dyDescent="0.3">
      <c r="D55" s="107">
        <v>44958</v>
      </c>
      <c r="E55" s="109">
        <v>7881</v>
      </c>
      <c r="F55" s="109">
        <v>9987</v>
      </c>
      <c r="G55" s="109">
        <v>3419</v>
      </c>
      <c r="H55" s="109">
        <v>21287</v>
      </c>
    </row>
    <row r="56" spans="4:8" x14ac:dyDescent="0.3">
      <c r="D56" s="107">
        <v>44986</v>
      </c>
      <c r="E56" s="109">
        <v>8085</v>
      </c>
      <c r="F56" s="109">
        <v>9889</v>
      </c>
      <c r="G56" s="109">
        <v>3271</v>
      </c>
      <c r="H56" s="109">
        <v>21245</v>
      </c>
    </row>
    <row r="57" spans="4:8" x14ac:dyDescent="0.3">
      <c r="D57" s="107">
        <v>45017</v>
      </c>
      <c r="E57" s="109">
        <v>8466</v>
      </c>
      <c r="F57" s="109">
        <v>9801</v>
      </c>
      <c r="G57" s="109">
        <v>2881</v>
      </c>
      <c r="H57" s="109">
        <v>21148</v>
      </c>
    </row>
    <row r="58" spans="4:8" x14ac:dyDescent="0.3">
      <c r="D58" s="107">
        <v>45047</v>
      </c>
      <c r="E58" s="109">
        <v>8216</v>
      </c>
      <c r="F58" s="109">
        <v>9893</v>
      </c>
      <c r="G58" s="109">
        <v>2839</v>
      </c>
      <c r="H58" s="109">
        <v>20948</v>
      </c>
    </row>
    <row r="59" spans="4:8" x14ac:dyDescent="0.3">
      <c r="D59" s="107">
        <v>45078</v>
      </c>
      <c r="E59" s="109">
        <v>8885</v>
      </c>
      <c r="F59" s="109">
        <v>9622</v>
      </c>
      <c r="G59" s="109">
        <v>2379</v>
      </c>
      <c r="H59" s="109">
        <v>20886</v>
      </c>
    </row>
    <row r="60" spans="4:8" x14ac:dyDescent="0.3">
      <c r="D60" s="107">
        <v>45108</v>
      </c>
      <c r="E60" s="109">
        <v>9054</v>
      </c>
      <c r="F60" s="109">
        <v>9468</v>
      </c>
      <c r="G60" s="109">
        <v>2436</v>
      </c>
      <c r="H60" s="109">
        <v>20958</v>
      </c>
    </row>
    <row r="61" spans="4:8" x14ac:dyDescent="0.3">
      <c r="D61" s="107">
        <v>45139</v>
      </c>
      <c r="E61" s="109">
        <v>9299</v>
      </c>
      <c r="F61" s="109">
        <v>9277</v>
      </c>
      <c r="G61" s="109">
        <v>2455</v>
      </c>
      <c r="H61" s="109">
        <v>21031</v>
      </c>
    </row>
    <row r="62" spans="4:8" x14ac:dyDescent="0.3">
      <c r="D62" s="107">
        <v>45170</v>
      </c>
      <c r="E62" s="109">
        <v>9446</v>
      </c>
      <c r="F62" s="109">
        <v>9118</v>
      </c>
      <c r="G62" s="109">
        <v>2462</v>
      </c>
      <c r="H62" s="109">
        <v>21026</v>
      </c>
    </row>
    <row r="63" spans="4:8" x14ac:dyDescent="0.3">
      <c r="D63" s="108">
        <v>45200</v>
      </c>
      <c r="E63" s="110">
        <v>9574</v>
      </c>
      <c r="F63" s="110">
        <v>8938</v>
      </c>
      <c r="G63" s="110">
        <v>2442</v>
      </c>
      <c r="H63" s="110">
        <v>20954</v>
      </c>
    </row>
  </sheetData>
  <pageMargins left="0.7" right="0.7" top="0.75" bottom="0.75" header="0.3" footer="0.3"/>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A254A-F61F-4272-84CF-03773BFCFD99}">
  <sheetPr>
    <tabColor theme="4"/>
  </sheetPr>
  <dimension ref="A3:B28"/>
  <sheetViews>
    <sheetView workbookViewId="0">
      <selection activeCell="A6" sqref="A6"/>
    </sheetView>
  </sheetViews>
  <sheetFormatPr baseColWidth="10" defaultColWidth="11.44140625" defaultRowHeight="13.2" x14ac:dyDescent="0.25"/>
  <cols>
    <col min="1" max="1" width="52.33203125" style="17" customWidth="1"/>
    <col min="2" max="2" width="132.88671875" style="18" customWidth="1"/>
    <col min="3" max="16384" width="11.44140625" style="17"/>
  </cols>
  <sheetData>
    <row r="3" spans="1:2" ht="36.6" x14ac:dyDescent="0.25">
      <c r="A3" s="19" t="s">
        <v>0</v>
      </c>
      <c r="B3" s="21"/>
    </row>
    <row r="4" spans="1:2" ht="36.6" x14ac:dyDescent="0.25">
      <c r="A4" s="19"/>
      <c r="B4" s="21"/>
    </row>
    <row r="5" spans="1:2" ht="36.6" x14ac:dyDescent="0.25">
      <c r="A5" s="19" t="s">
        <v>349</v>
      </c>
      <c r="B5" s="22" t="s">
        <v>1</v>
      </c>
    </row>
    <row r="6" spans="1:2" ht="36.6" x14ac:dyDescent="0.25">
      <c r="A6" s="19"/>
      <c r="B6" s="20"/>
    </row>
    <row r="7" spans="1:2" ht="36.6" x14ac:dyDescent="0.25">
      <c r="A7" s="19"/>
      <c r="B7" s="23" t="s">
        <v>289</v>
      </c>
    </row>
    <row r="28" spans="2:2" x14ac:dyDescent="0.25">
      <c r="B28" s="24"/>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81FA4-28F3-402D-A909-320F883CD421}">
  <sheetPr>
    <tabColor theme="0"/>
  </sheetPr>
  <dimension ref="B2:H63"/>
  <sheetViews>
    <sheetView showGridLines="0" workbookViewId="0">
      <selection activeCell="B23" sqref="B23"/>
    </sheetView>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UPPER("Comunidad Foral de Navarra")</f>
        <v>COMUNIDAD FORAL DE NAVARRA</v>
      </c>
    </row>
    <row r="5" spans="2:8" s="112" customFormat="1" ht="26.4" customHeight="1" x14ac:dyDescent="0.25">
      <c r="D5" s="111" t="s">
        <v>103</v>
      </c>
      <c r="E5" s="111" t="s">
        <v>41</v>
      </c>
      <c r="F5" s="111" t="s">
        <v>244</v>
      </c>
      <c r="G5" s="111" t="s">
        <v>104</v>
      </c>
      <c r="H5" s="111" t="s">
        <v>65</v>
      </c>
    </row>
    <row r="6" spans="2:8" x14ac:dyDescent="0.3">
      <c r="D6" s="107">
        <v>43466</v>
      </c>
      <c r="E6" s="109"/>
      <c r="F6" s="109">
        <v>11105</v>
      </c>
      <c r="G6" s="109"/>
      <c r="H6" s="109">
        <v>11105</v>
      </c>
    </row>
    <row r="7" spans="2:8" x14ac:dyDescent="0.3">
      <c r="D7" s="107">
        <v>43497</v>
      </c>
      <c r="E7" s="109"/>
      <c r="F7" s="109">
        <v>11613</v>
      </c>
      <c r="G7" s="109"/>
      <c r="H7" s="109">
        <v>11613</v>
      </c>
    </row>
    <row r="8" spans="2:8" x14ac:dyDescent="0.3">
      <c r="D8" s="107">
        <v>43525</v>
      </c>
      <c r="E8" s="109"/>
      <c r="F8" s="109">
        <v>11593</v>
      </c>
      <c r="G8" s="109"/>
      <c r="H8" s="109">
        <v>11593</v>
      </c>
    </row>
    <row r="9" spans="2:8" x14ac:dyDescent="0.3">
      <c r="D9" s="107">
        <v>43556</v>
      </c>
      <c r="E9" s="109"/>
      <c r="F9" s="109">
        <v>11637</v>
      </c>
      <c r="G9" s="109"/>
      <c r="H9" s="109">
        <v>11637</v>
      </c>
    </row>
    <row r="10" spans="2:8" x14ac:dyDescent="0.3">
      <c r="D10" s="107">
        <v>43586</v>
      </c>
      <c r="E10" s="109"/>
      <c r="F10" s="109">
        <v>11455</v>
      </c>
      <c r="G10" s="109"/>
      <c r="H10" s="109">
        <v>11455</v>
      </c>
    </row>
    <row r="11" spans="2:8" x14ac:dyDescent="0.3">
      <c r="D11" s="107">
        <v>43617</v>
      </c>
      <c r="E11" s="109"/>
      <c r="F11" s="109">
        <v>11298</v>
      </c>
      <c r="G11" s="109"/>
      <c r="H11" s="109">
        <v>11298</v>
      </c>
    </row>
    <row r="12" spans="2:8" x14ac:dyDescent="0.3">
      <c r="D12" s="107">
        <v>43647</v>
      </c>
      <c r="E12" s="109"/>
      <c r="F12" s="109">
        <v>10754</v>
      </c>
      <c r="G12" s="109"/>
      <c r="H12" s="109">
        <v>10754</v>
      </c>
    </row>
    <row r="13" spans="2:8" x14ac:dyDescent="0.3">
      <c r="D13" s="107">
        <v>43678</v>
      </c>
      <c r="E13" s="109"/>
      <c r="F13" s="109">
        <v>10774</v>
      </c>
      <c r="G13" s="109"/>
      <c r="H13" s="109">
        <v>10774</v>
      </c>
    </row>
    <row r="14" spans="2:8" x14ac:dyDescent="0.3">
      <c r="D14" s="107">
        <v>43709</v>
      </c>
      <c r="E14" s="109"/>
      <c r="F14" s="109">
        <v>10781</v>
      </c>
      <c r="G14" s="109"/>
      <c r="H14" s="109">
        <v>10781</v>
      </c>
    </row>
    <row r="15" spans="2:8" x14ac:dyDescent="0.3">
      <c r="D15" s="107">
        <v>43739</v>
      </c>
      <c r="E15" s="109"/>
      <c r="F15" s="109">
        <v>10859</v>
      </c>
      <c r="G15" s="109"/>
      <c r="H15" s="109">
        <v>10859</v>
      </c>
    </row>
    <row r="16" spans="2:8" x14ac:dyDescent="0.3">
      <c r="D16" s="107">
        <v>43770</v>
      </c>
      <c r="E16" s="109"/>
      <c r="F16" s="109">
        <v>10432</v>
      </c>
      <c r="G16" s="109"/>
      <c r="H16" s="109">
        <v>10432</v>
      </c>
    </row>
    <row r="17" spans="4:8" x14ac:dyDescent="0.3">
      <c r="D17" s="107">
        <v>43800</v>
      </c>
      <c r="E17" s="109"/>
      <c r="F17" s="109">
        <v>10868</v>
      </c>
      <c r="G17" s="109"/>
      <c r="H17" s="109">
        <v>10868</v>
      </c>
    </row>
    <row r="18" spans="4:8" x14ac:dyDescent="0.3">
      <c r="D18" s="107">
        <v>43831</v>
      </c>
      <c r="E18" s="109"/>
      <c r="F18" s="109">
        <v>10961</v>
      </c>
      <c r="G18" s="109"/>
      <c r="H18" s="109">
        <v>10961</v>
      </c>
    </row>
    <row r="19" spans="4:8" x14ac:dyDescent="0.3">
      <c r="D19" s="107">
        <v>43862</v>
      </c>
      <c r="E19" s="109"/>
      <c r="F19" s="109">
        <v>11779</v>
      </c>
      <c r="G19" s="109"/>
      <c r="H19" s="109">
        <v>11779</v>
      </c>
    </row>
    <row r="20" spans="4:8" x14ac:dyDescent="0.3">
      <c r="D20" s="107">
        <v>43891</v>
      </c>
      <c r="E20" s="109"/>
      <c r="F20" s="109">
        <v>11790</v>
      </c>
      <c r="G20" s="109"/>
      <c r="H20" s="109">
        <v>11790</v>
      </c>
    </row>
    <row r="21" spans="4:8" x14ac:dyDescent="0.3">
      <c r="D21" s="107">
        <v>43922</v>
      </c>
      <c r="E21" s="109"/>
      <c r="F21" s="109">
        <v>12161</v>
      </c>
      <c r="G21" s="109"/>
      <c r="H21" s="109">
        <v>12161</v>
      </c>
    </row>
    <row r="22" spans="4:8" x14ac:dyDescent="0.3">
      <c r="D22" s="107">
        <v>43952</v>
      </c>
      <c r="E22" s="109"/>
      <c r="F22" s="109">
        <v>12438</v>
      </c>
      <c r="G22" s="109"/>
      <c r="H22" s="109">
        <v>12438</v>
      </c>
    </row>
    <row r="23" spans="4:8" x14ac:dyDescent="0.3">
      <c r="D23" s="107">
        <v>43983</v>
      </c>
      <c r="E23" s="109">
        <v>5</v>
      </c>
      <c r="F23" s="109">
        <v>12600</v>
      </c>
      <c r="G23" s="109"/>
      <c r="H23" s="109">
        <v>12605</v>
      </c>
    </row>
    <row r="24" spans="4:8" x14ac:dyDescent="0.3">
      <c r="D24" s="107">
        <v>44013</v>
      </c>
      <c r="E24" s="109">
        <v>5</v>
      </c>
      <c r="F24" s="109">
        <v>12612</v>
      </c>
      <c r="G24" s="109"/>
      <c r="H24" s="109">
        <v>12617</v>
      </c>
    </row>
    <row r="25" spans="4:8" x14ac:dyDescent="0.3">
      <c r="D25" s="107">
        <v>44044</v>
      </c>
      <c r="E25" s="109">
        <v>5</v>
      </c>
      <c r="F25" s="109">
        <v>12101</v>
      </c>
      <c r="G25" s="109"/>
      <c r="H25" s="109">
        <v>12106</v>
      </c>
    </row>
    <row r="26" spans="4:8" x14ac:dyDescent="0.3">
      <c r="D26" s="107">
        <v>44075</v>
      </c>
      <c r="E26" s="109">
        <v>643</v>
      </c>
      <c r="F26" s="109">
        <v>11622</v>
      </c>
      <c r="G26" s="109">
        <v>628</v>
      </c>
      <c r="H26" s="109">
        <v>12893</v>
      </c>
    </row>
    <row r="27" spans="4:8" x14ac:dyDescent="0.3">
      <c r="D27" s="107">
        <v>44105</v>
      </c>
      <c r="E27" s="109">
        <v>1098</v>
      </c>
      <c r="F27" s="109">
        <v>11756</v>
      </c>
      <c r="G27" s="109">
        <v>200</v>
      </c>
      <c r="H27" s="109">
        <v>13054</v>
      </c>
    </row>
    <row r="28" spans="4:8" x14ac:dyDescent="0.3">
      <c r="D28" s="107">
        <v>44136</v>
      </c>
      <c r="E28" s="109">
        <v>1124</v>
      </c>
      <c r="F28" s="109">
        <v>11165</v>
      </c>
      <c r="G28" s="109">
        <v>209</v>
      </c>
      <c r="H28" s="109">
        <v>12498</v>
      </c>
    </row>
    <row r="29" spans="4:8" x14ac:dyDescent="0.3">
      <c r="D29" s="107">
        <v>44166</v>
      </c>
      <c r="E29" s="109">
        <v>716</v>
      </c>
      <c r="F29" s="109">
        <v>11603</v>
      </c>
      <c r="G29" s="109">
        <v>665</v>
      </c>
      <c r="H29" s="109">
        <v>12984</v>
      </c>
    </row>
    <row r="30" spans="4:8" x14ac:dyDescent="0.3">
      <c r="D30" s="107">
        <v>44197</v>
      </c>
      <c r="E30" s="109">
        <v>941</v>
      </c>
      <c r="F30" s="109">
        <v>11780</v>
      </c>
      <c r="G30" s="109">
        <v>391</v>
      </c>
      <c r="H30" s="109">
        <v>13112</v>
      </c>
    </row>
    <row r="31" spans="4:8" x14ac:dyDescent="0.3">
      <c r="D31" s="107">
        <v>44228</v>
      </c>
      <c r="E31" s="109">
        <v>943</v>
      </c>
      <c r="F31" s="109">
        <v>11972</v>
      </c>
      <c r="G31" s="109">
        <v>441</v>
      </c>
      <c r="H31" s="109">
        <v>13356</v>
      </c>
    </row>
    <row r="32" spans="4:8" x14ac:dyDescent="0.3">
      <c r="D32" s="107">
        <v>44256</v>
      </c>
      <c r="E32" s="109">
        <v>1075</v>
      </c>
      <c r="F32" s="109">
        <v>11603</v>
      </c>
      <c r="G32" s="109">
        <v>1171</v>
      </c>
      <c r="H32" s="109">
        <v>13849</v>
      </c>
    </row>
    <row r="33" spans="4:8" x14ac:dyDescent="0.3">
      <c r="D33" s="107">
        <v>44287</v>
      </c>
      <c r="E33" s="109">
        <v>1136</v>
      </c>
      <c r="F33" s="109">
        <v>11616</v>
      </c>
      <c r="G33" s="109">
        <v>1195</v>
      </c>
      <c r="H33" s="109">
        <v>13947</v>
      </c>
    </row>
    <row r="34" spans="4:8" x14ac:dyDescent="0.3">
      <c r="D34" s="107">
        <v>44317</v>
      </c>
      <c r="E34" s="109">
        <v>1703</v>
      </c>
      <c r="F34" s="109">
        <v>10250</v>
      </c>
      <c r="G34" s="109">
        <v>1927</v>
      </c>
      <c r="H34" s="109">
        <v>13880</v>
      </c>
    </row>
    <row r="35" spans="4:8" x14ac:dyDescent="0.3">
      <c r="D35" s="107">
        <v>44348</v>
      </c>
      <c r="E35" s="109">
        <v>1898</v>
      </c>
      <c r="F35" s="109">
        <v>10123</v>
      </c>
      <c r="G35" s="109">
        <v>2027</v>
      </c>
      <c r="H35" s="109">
        <v>14048</v>
      </c>
    </row>
    <row r="36" spans="4:8" x14ac:dyDescent="0.3">
      <c r="D36" s="107">
        <v>44378</v>
      </c>
      <c r="E36" s="109">
        <v>1971</v>
      </c>
      <c r="F36" s="109">
        <v>9475</v>
      </c>
      <c r="G36" s="109">
        <v>2512</v>
      </c>
      <c r="H36" s="109">
        <v>13958</v>
      </c>
    </row>
    <row r="37" spans="4:8" x14ac:dyDescent="0.3">
      <c r="D37" s="107">
        <v>44409</v>
      </c>
      <c r="E37" s="109">
        <v>2331</v>
      </c>
      <c r="F37" s="109">
        <v>8502</v>
      </c>
      <c r="G37" s="109">
        <v>3187</v>
      </c>
      <c r="H37" s="109">
        <v>14020</v>
      </c>
    </row>
    <row r="38" spans="4:8" x14ac:dyDescent="0.3">
      <c r="D38" s="107">
        <v>44440</v>
      </c>
      <c r="E38" s="109">
        <v>2275</v>
      </c>
      <c r="F38" s="109">
        <v>8642</v>
      </c>
      <c r="G38" s="109">
        <v>3310</v>
      </c>
      <c r="H38" s="109">
        <v>14227</v>
      </c>
    </row>
    <row r="39" spans="4:8" x14ac:dyDescent="0.3">
      <c r="D39" s="107">
        <v>44470</v>
      </c>
      <c r="E39" s="109">
        <v>2381</v>
      </c>
      <c r="F39" s="109">
        <v>8368</v>
      </c>
      <c r="G39" s="109">
        <v>3467</v>
      </c>
      <c r="H39" s="109">
        <v>14216</v>
      </c>
    </row>
    <row r="40" spans="4:8" x14ac:dyDescent="0.3">
      <c r="D40" s="107">
        <v>44501</v>
      </c>
      <c r="E40" s="109">
        <v>2562</v>
      </c>
      <c r="F40" s="109">
        <v>7706</v>
      </c>
      <c r="G40" s="109">
        <v>3319</v>
      </c>
      <c r="H40" s="109">
        <v>13587</v>
      </c>
    </row>
    <row r="41" spans="4:8" x14ac:dyDescent="0.3">
      <c r="D41" s="107">
        <v>44531</v>
      </c>
      <c r="E41" s="109">
        <v>1904</v>
      </c>
      <c r="F41" s="109">
        <v>8407</v>
      </c>
      <c r="G41" s="109">
        <v>3660</v>
      </c>
      <c r="H41" s="109">
        <v>13971</v>
      </c>
    </row>
    <row r="42" spans="4:8" x14ac:dyDescent="0.3">
      <c r="D42" s="107">
        <v>44562</v>
      </c>
      <c r="E42" s="109">
        <v>2384</v>
      </c>
      <c r="F42" s="109">
        <v>7878</v>
      </c>
      <c r="G42" s="109">
        <v>3289</v>
      </c>
      <c r="H42" s="109">
        <v>13551</v>
      </c>
    </row>
    <row r="43" spans="4:8" x14ac:dyDescent="0.3">
      <c r="D43" s="107">
        <v>44593</v>
      </c>
      <c r="E43" s="109">
        <v>2330</v>
      </c>
      <c r="F43" s="109">
        <v>8473</v>
      </c>
      <c r="G43" s="109">
        <v>3397</v>
      </c>
      <c r="H43" s="109">
        <v>14200</v>
      </c>
    </row>
    <row r="44" spans="4:8" x14ac:dyDescent="0.3">
      <c r="D44" s="107">
        <v>44621</v>
      </c>
      <c r="E44" s="109">
        <v>2514</v>
      </c>
      <c r="F44" s="109">
        <v>8194</v>
      </c>
      <c r="G44" s="109">
        <v>3210</v>
      </c>
      <c r="H44" s="109">
        <v>13918</v>
      </c>
    </row>
    <row r="45" spans="4:8" x14ac:dyDescent="0.3">
      <c r="D45" s="107">
        <v>44652</v>
      </c>
      <c r="E45" s="109">
        <v>2551</v>
      </c>
      <c r="F45" s="109">
        <v>8199</v>
      </c>
      <c r="G45" s="109">
        <v>3069</v>
      </c>
      <c r="H45" s="109">
        <v>13819</v>
      </c>
    </row>
    <row r="46" spans="4:8" x14ac:dyDescent="0.3">
      <c r="D46" s="107">
        <v>44682</v>
      </c>
      <c r="E46" s="109">
        <v>2605</v>
      </c>
      <c r="F46" s="109">
        <v>8246</v>
      </c>
      <c r="G46" s="109">
        <v>3026</v>
      </c>
      <c r="H46" s="109">
        <v>13877</v>
      </c>
    </row>
    <row r="47" spans="4:8" x14ac:dyDescent="0.3">
      <c r="D47" s="107">
        <v>44713</v>
      </c>
      <c r="E47" s="109">
        <v>2685</v>
      </c>
      <c r="F47" s="109">
        <v>8346</v>
      </c>
      <c r="G47" s="109">
        <v>2945</v>
      </c>
      <c r="H47" s="109">
        <v>13976</v>
      </c>
    </row>
    <row r="48" spans="4:8" x14ac:dyDescent="0.3">
      <c r="D48" s="107">
        <v>44743</v>
      </c>
      <c r="E48" s="109">
        <v>2765</v>
      </c>
      <c r="F48" s="109">
        <v>8332</v>
      </c>
      <c r="G48" s="109">
        <v>2857</v>
      </c>
      <c r="H48" s="109">
        <v>13954</v>
      </c>
    </row>
    <row r="49" spans="4:8" x14ac:dyDescent="0.3">
      <c r="D49" s="107">
        <v>44774</v>
      </c>
      <c r="E49" s="109">
        <v>2852</v>
      </c>
      <c r="F49" s="109">
        <v>8468</v>
      </c>
      <c r="G49" s="109">
        <v>2809</v>
      </c>
      <c r="H49" s="109">
        <v>14129</v>
      </c>
    </row>
    <row r="50" spans="4:8" x14ac:dyDescent="0.3">
      <c r="D50" s="107">
        <v>44805</v>
      </c>
      <c r="E50" s="109">
        <v>2859</v>
      </c>
      <c r="F50" s="109">
        <v>8482</v>
      </c>
      <c r="G50" s="109">
        <v>2777</v>
      </c>
      <c r="H50" s="109">
        <v>14118</v>
      </c>
    </row>
    <row r="51" spans="4:8" x14ac:dyDescent="0.3">
      <c r="D51" s="107">
        <v>44835</v>
      </c>
      <c r="E51" s="109">
        <v>2956</v>
      </c>
      <c r="F51" s="109">
        <v>8332</v>
      </c>
      <c r="G51" s="109">
        <v>2652</v>
      </c>
      <c r="H51" s="109">
        <v>13940</v>
      </c>
    </row>
    <row r="52" spans="4:8" x14ac:dyDescent="0.3">
      <c r="D52" s="107">
        <v>44866</v>
      </c>
      <c r="E52" s="109">
        <v>3194</v>
      </c>
      <c r="F52" s="109">
        <v>7829</v>
      </c>
      <c r="G52" s="109">
        <v>2523</v>
      </c>
      <c r="H52" s="109">
        <v>13546</v>
      </c>
    </row>
    <row r="53" spans="4:8" x14ac:dyDescent="0.3">
      <c r="D53" s="107">
        <v>44896</v>
      </c>
      <c r="E53" s="109">
        <v>3036</v>
      </c>
      <c r="F53" s="109">
        <v>8338</v>
      </c>
      <c r="G53" s="109">
        <v>2680</v>
      </c>
      <c r="H53" s="109">
        <v>14054</v>
      </c>
    </row>
    <row r="54" spans="4:8" x14ac:dyDescent="0.3">
      <c r="D54" s="107">
        <v>44927</v>
      </c>
      <c r="E54" s="109">
        <v>3163</v>
      </c>
      <c r="F54" s="109">
        <v>8040</v>
      </c>
      <c r="G54" s="109">
        <v>2531</v>
      </c>
      <c r="H54" s="109">
        <v>13734</v>
      </c>
    </row>
    <row r="55" spans="4:8" x14ac:dyDescent="0.3">
      <c r="D55" s="107">
        <v>44958</v>
      </c>
      <c r="E55" s="109">
        <v>3180</v>
      </c>
      <c r="F55" s="109">
        <v>8137</v>
      </c>
      <c r="G55" s="109">
        <v>2483</v>
      </c>
      <c r="H55" s="109">
        <v>13800</v>
      </c>
    </row>
    <row r="56" spans="4:8" x14ac:dyDescent="0.3">
      <c r="D56" s="107">
        <v>44986</v>
      </c>
      <c r="E56" s="109">
        <v>3034</v>
      </c>
      <c r="F56" s="109">
        <v>8815</v>
      </c>
      <c r="G56" s="109">
        <v>2621</v>
      </c>
      <c r="H56" s="109">
        <v>14470</v>
      </c>
    </row>
    <row r="57" spans="4:8" x14ac:dyDescent="0.3">
      <c r="D57" s="107">
        <v>45017</v>
      </c>
      <c r="E57" s="109">
        <v>3179</v>
      </c>
      <c r="F57" s="109">
        <v>8353</v>
      </c>
      <c r="G57" s="109">
        <v>2462</v>
      </c>
      <c r="H57" s="109">
        <v>13994</v>
      </c>
    </row>
    <row r="58" spans="4:8" x14ac:dyDescent="0.3">
      <c r="D58" s="107">
        <v>45047</v>
      </c>
      <c r="E58" s="109">
        <v>3237</v>
      </c>
      <c r="F58" s="109">
        <v>8223</v>
      </c>
      <c r="G58" s="109">
        <v>2369</v>
      </c>
      <c r="H58" s="109">
        <v>13829</v>
      </c>
    </row>
    <row r="59" spans="4:8" x14ac:dyDescent="0.3">
      <c r="D59" s="107">
        <v>45078</v>
      </c>
      <c r="E59" s="109">
        <v>3287</v>
      </c>
      <c r="F59" s="109">
        <v>8258</v>
      </c>
      <c r="G59" s="109">
        <v>2321</v>
      </c>
      <c r="H59" s="109">
        <v>13866</v>
      </c>
    </row>
    <row r="60" spans="4:8" x14ac:dyDescent="0.3">
      <c r="D60" s="107">
        <v>45108</v>
      </c>
      <c r="E60" s="109">
        <v>3334</v>
      </c>
      <c r="F60" s="109">
        <v>8057</v>
      </c>
      <c r="G60" s="109">
        <v>2273</v>
      </c>
      <c r="H60" s="109">
        <v>13664</v>
      </c>
    </row>
    <row r="61" spans="4:8" x14ac:dyDescent="0.3">
      <c r="D61" s="107">
        <v>45139</v>
      </c>
      <c r="E61" s="109">
        <v>3396</v>
      </c>
      <c r="F61" s="109">
        <v>8118</v>
      </c>
      <c r="G61" s="109">
        <v>2287</v>
      </c>
      <c r="H61" s="109">
        <v>13801</v>
      </c>
    </row>
    <row r="62" spans="4:8" x14ac:dyDescent="0.3">
      <c r="D62" s="107">
        <v>45170</v>
      </c>
      <c r="E62" s="109">
        <v>3453</v>
      </c>
      <c r="F62" s="109">
        <v>7931</v>
      </c>
      <c r="G62" s="109">
        <v>2269</v>
      </c>
      <c r="H62" s="109">
        <v>13653</v>
      </c>
    </row>
    <row r="63" spans="4:8" x14ac:dyDescent="0.3">
      <c r="D63" s="108">
        <v>45200</v>
      </c>
      <c r="E63" s="110">
        <v>3528</v>
      </c>
      <c r="F63" s="110">
        <v>7785</v>
      </c>
      <c r="G63" s="110">
        <v>2255</v>
      </c>
      <c r="H63" s="110">
        <v>13568</v>
      </c>
    </row>
  </sheetData>
  <pageMargins left="0.7" right="0.7" top="0.75" bottom="0.75" header="0.3" footer="0.3"/>
  <pageSetup paperSize="9"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CF1DE-9253-4A1F-B2B6-EC789C71CEE3}">
  <sheetPr>
    <tabColor theme="0"/>
  </sheetPr>
  <dimension ref="B2:H63"/>
  <sheetViews>
    <sheetView showGridLines="0" topLeftCell="A41" workbookViewId="0">
      <selection activeCell="H64" sqref="H64"/>
    </sheetView>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UPPER("Galicia")</f>
        <v>GALICIA</v>
      </c>
    </row>
    <row r="5" spans="2:8" s="112" customFormat="1" ht="26.4" customHeight="1" x14ac:dyDescent="0.25">
      <c r="D5" s="111" t="s">
        <v>103</v>
      </c>
      <c r="E5" s="111" t="s">
        <v>41</v>
      </c>
      <c r="F5" s="111" t="s">
        <v>244</v>
      </c>
      <c r="G5" s="111" t="s">
        <v>104</v>
      </c>
      <c r="H5" s="111" t="s">
        <v>65</v>
      </c>
    </row>
    <row r="6" spans="2:8" x14ac:dyDescent="0.3">
      <c r="D6" s="107">
        <v>43466</v>
      </c>
      <c r="E6" s="109"/>
      <c r="F6" s="109">
        <v>9902</v>
      </c>
      <c r="G6" s="109"/>
      <c r="H6" s="109">
        <v>9902</v>
      </c>
    </row>
    <row r="7" spans="2:8" x14ac:dyDescent="0.3">
      <c r="D7" s="107">
        <v>43497</v>
      </c>
      <c r="E7" s="109"/>
      <c r="F7" s="109">
        <v>9881</v>
      </c>
      <c r="G7" s="109"/>
      <c r="H7" s="109">
        <v>9881</v>
      </c>
    </row>
    <row r="8" spans="2:8" x14ac:dyDescent="0.3">
      <c r="D8" s="107">
        <v>43525</v>
      </c>
      <c r="E8" s="109"/>
      <c r="F8" s="109">
        <v>9965</v>
      </c>
      <c r="G8" s="109"/>
      <c r="H8" s="109">
        <v>9965</v>
      </c>
    </row>
    <row r="9" spans="2:8" x14ac:dyDescent="0.3">
      <c r="D9" s="107">
        <v>43556</v>
      </c>
      <c r="E9" s="109"/>
      <c r="F9" s="109">
        <v>10032</v>
      </c>
      <c r="G9" s="109"/>
      <c r="H9" s="109">
        <v>10032</v>
      </c>
    </row>
    <row r="10" spans="2:8" x14ac:dyDescent="0.3">
      <c r="D10" s="107">
        <v>43586</v>
      </c>
      <c r="E10" s="109"/>
      <c r="F10" s="109">
        <v>9964</v>
      </c>
      <c r="G10" s="109"/>
      <c r="H10" s="109">
        <v>9964</v>
      </c>
    </row>
    <row r="11" spans="2:8" x14ac:dyDescent="0.3">
      <c r="D11" s="107">
        <v>43617</v>
      </c>
      <c r="E11" s="109"/>
      <c r="F11" s="109">
        <v>9767</v>
      </c>
      <c r="G11" s="109"/>
      <c r="H11" s="109">
        <v>9767</v>
      </c>
    </row>
    <row r="12" spans="2:8" x14ac:dyDescent="0.3">
      <c r="D12" s="107">
        <v>43647</v>
      </c>
      <c r="E12" s="109"/>
      <c r="F12" s="109">
        <v>9374</v>
      </c>
      <c r="G12" s="109"/>
      <c r="H12" s="109">
        <v>9374</v>
      </c>
    </row>
    <row r="13" spans="2:8" x14ac:dyDescent="0.3">
      <c r="D13" s="107">
        <v>43678</v>
      </c>
      <c r="E13" s="109"/>
      <c r="F13" s="109">
        <v>9270</v>
      </c>
      <c r="G13" s="109"/>
      <c r="H13" s="109">
        <v>9270</v>
      </c>
    </row>
    <row r="14" spans="2:8" x14ac:dyDescent="0.3">
      <c r="D14" s="107">
        <v>43709</v>
      </c>
      <c r="E14" s="109"/>
      <c r="F14" s="109">
        <v>9412</v>
      </c>
      <c r="G14" s="109"/>
      <c r="H14" s="109">
        <v>9412</v>
      </c>
    </row>
    <row r="15" spans="2:8" x14ac:dyDescent="0.3">
      <c r="D15" s="107">
        <v>43739</v>
      </c>
      <c r="E15" s="109"/>
      <c r="F15" s="109">
        <v>9636</v>
      </c>
      <c r="G15" s="109"/>
      <c r="H15" s="109">
        <v>9636</v>
      </c>
    </row>
    <row r="16" spans="2:8" x14ac:dyDescent="0.3">
      <c r="D16" s="107">
        <v>43770</v>
      </c>
      <c r="E16" s="109"/>
      <c r="F16" s="109">
        <v>9666</v>
      </c>
      <c r="G16" s="109"/>
      <c r="H16" s="109">
        <v>9666</v>
      </c>
    </row>
    <row r="17" spans="4:8" x14ac:dyDescent="0.3">
      <c r="D17" s="107">
        <v>43800</v>
      </c>
      <c r="E17" s="109"/>
      <c r="F17" s="109">
        <v>9651</v>
      </c>
      <c r="G17" s="109"/>
      <c r="H17" s="109">
        <v>9651</v>
      </c>
    </row>
    <row r="18" spans="4:8" x14ac:dyDescent="0.3">
      <c r="D18" s="107">
        <v>43831</v>
      </c>
      <c r="E18" s="109"/>
      <c r="F18" s="109">
        <v>9547</v>
      </c>
      <c r="G18" s="109"/>
      <c r="H18" s="109">
        <v>9547</v>
      </c>
    </row>
    <row r="19" spans="4:8" x14ac:dyDescent="0.3">
      <c r="D19" s="107">
        <v>43862</v>
      </c>
      <c r="E19" s="109"/>
      <c r="F19" s="109">
        <v>9566</v>
      </c>
      <c r="G19" s="109"/>
      <c r="H19" s="109">
        <v>9566</v>
      </c>
    </row>
    <row r="20" spans="4:8" x14ac:dyDescent="0.3">
      <c r="D20" s="107">
        <v>43891</v>
      </c>
      <c r="E20" s="109"/>
      <c r="F20" s="109">
        <v>9662</v>
      </c>
      <c r="G20" s="109"/>
      <c r="H20" s="109">
        <v>9662</v>
      </c>
    </row>
    <row r="21" spans="4:8" x14ac:dyDescent="0.3">
      <c r="D21" s="107">
        <v>43922</v>
      </c>
      <c r="E21" s="109"/>
      <c r="F21" s="109">
        <v>9886</v>
      </c>
      <c r="G21" s="109"/>
      <c r="H21" s="109">
        <v>9886</v>
      </c>
    </row>
    <row r="22" spans="4:8" x14ac:dyDescent="0.3">
      <c r="D22" s="107">
        <v>43952</v>
      </c>
      <c r="E22" s="109"/>
      <c r="F22" s="109">
        <v>10344</v>
      </c>
      <c r="G22" s="109"/>
      <c r="H22" s="109">
        <v>10344</v>
      </c>
    </row>
    <row r="23" spans="4:8" x14ac:dyDescent="0.3">
      <c r="D23" s="107">
        <v>43983</v>
      </c>
      <c r="E23" s="109">
        <v>2845</v>
      </c>
      <c r="F23" s="109">
        <v>9821</v>
      </c>
      <c r="G23" s="109">
        <v>846</v>
      </c>
      <c r="H23" s="109">
        <v>13512</v>
      </c>
    </row>
    <row r="24" spans="4:8" x14ac:dyDescent="0.3">
      <c r="D24" s="107">
        <v>44013</v>
      </c>
      <c r="E24" s="109">
        <v>3060</v>
      </c>
      <c r="F24" s="109">
        <v>9641</v>
      </c>
      <c r="G24" s="109">
        <v>660</v>
      </c>
      <c r="H24" s="109">
        <v>13361</v>
      </c>
    </row>
    <row r="25" spans="4:8" x14ac:dyDescent="0.3">
      <c r="D25" s="107">
        <v>44044</v>
      </c>
      <c r="E25" s="109">
        <v>3655</v>
      </c>
      <c r="F25" s="109">
        <v>9255</v>
      </c>
      <c r="G25" s="109">
        <v>227</v>
      </c>
      <c r="H25" s="109">
        <v>13137</v>
      </c>
    </row>
    <row r="26" spans="4:8" x14ac:dyDescent="0.3">
      <c r="D26" s="107">
        <v>44075</v>
      </c>
      <c r="E26" s="109">
        <v>4146</v>
      </c>
      <c r="F26" s="109">
        <v>9143</v>
      </c>
      <c r="G26" s="109">
        <v>144</v>
      </c>
      <c r="H26" s="109">
        <v>13433</v>
      </c>
    </row>
    <row r="27" spans="4:8" x14ac:dyDescent="0.3">
      <c r="D27" s="107">
        <v>44105</v>
      </c>
      <c r="E27" s="109">
        <v>6296</v>
      </c>
      <c r="F27" s="109">
        <v>8641</v>
      </c>
      <c r="G27" s="109">
        <v>612</v>
      </c>
      <c r="H27" s="109">
        <v>15549</v>
      </c>
    </row>
    <row r="28" spans="4:8" x14ac:dyDescent="0.3">
      <c r="D28" s="107">
        <v>44136</v>
      </c>
      <c r="E28" s="109">
        <v>7507</v>
      </c>
      <c r="F28" s="109">
        <v>8408</v>
      </c>
      <c r="G28" s="109">
        <v>541</v>
      </c>
      <c r="H28" s="109">
        <v>16456</v>
      </c>
    </row>
    <row r="29" spans="4:8" x14ac:dyDescent="0.3">
      <c r="D29" s="107">
        <v>44166</v>
      </c>
      <c r="E29" s="109">
        <v>8615</v>
      </c>
      <c r="F29" s="109">
        <v>8387</v>
      </c>
      <c r="G29" s="109">
        <v>535</v>
      </c>
      <c r="H29" s="109">
        <v>17537</v>
      </c>
    </row>
    <row r="30" spans="4:8" x14ac:dyDescent="0.3">
      <c r="D30" s="107">
        <v>44197</v>
      </c>
      <c r="E30" s="109">
        <v>9284</v>
      </c>
      <c r="F30" s="109">
        <v>7911</v>
      </c>
      <c r="G30" s="109">
        <v>470</v>
      </c>
      <c r="H30" s="109">
        <v>17665</v>
      </c>
    </row>
    <row r="31" spans="4:8" x14ac:dyDescent="0.3">
      <c r="D31" s="107">
        <v>44228</v>
      </c>
      <c r="E31" s="109">
        <v>9826</v>
      </c>
      <c r="F31" s="109">
        <v>7835</v>
      </c>
      <c r="G31" s="109">
        <v>501</v>
      </c>
      <c r="H31" s="109">
        <v>18162</v>
      </c>
    </row>
    <row r="32" spans="4:8" x14ac:dyDescent="0.3">
      <c r="D32" s="107">
        <v>44256</v>
      </c>
      <c r="E32" s="109">
        <v>10354</v>
      </c>
      <c r="F32" s="109">
        <v>7760</v>
      </c>
      <c r="G32" s="109">
        <v>490</v>
      </c>
      <c r="H32" s="109">
        <v>18604</v>
      </c>
    </row>
    <row r="33" spans="4:8" x14ac:dyDescent="0.3">
      <c r="D33" s="107">
        <v>44287</v>
      </c>
      <c r="E33" s="109">
        <v>11312</v>
      </c>
      <c r="F33" s="109">
        <v>7648</v>
      </c>
      <c r="G33" s="109">
        <v>639</v>
      </c>
      <c r="H33" s="109">
        <v>19599</v>
      </c>
    </row>
    <row r="34" spans="4:8" x14ac:dyDescent="0.3">
      <c r="D34" s="107">
        <v>44317</v>
      </c>
      <c r="E34" s="109">
        <v>12411</v>
      </c>
      <c r="F34" s="109">
        <v>7451</v>
      </c>
      <c r="G34" s="109">
        <v>684</v>
      </c>
      <c r="H34" s="109">
        <v>20546</v>
      </c>
    </row>
    <row r="35" spans="4:8" x14ac:dyDescent="0.3">
      <c r="D35" s="107">
        <v>44348</v>
      </c>
      <c r="E35" s="109">
        <v>13074</v>
      </c>
      <c r="F35" s="109">
        <v>7301</v>
      </c>
      <c r="G35" s="109">
        <v>686</v>
      </c>
      <c r="H35" s="109">
        <v>21061</v>
      </c>
    </row>
    <row r="36" spans="4:8" x14ac:dyDescent="0.3">
      <c r="D36" s="107">
        <v>44378</v>
      </c>
      <c r="E36" s="109">
        <v>13538</v>
      </c>
      <c r="F36" s="109">
        <v>7191</v>
      </c>
      <c r="G36" s="109">
        <v>679</v>
      </c>
      <c r="H36" s="109">
        <v>21408</v>
      </c>
    </row>
    <row r="37" spans="4:8" x14ac:dyDescent="0.3">
      <c r="D37" s="107">
        <v>44409</v>
      </c>
      <c r="E37" s="109">
        <v>13917</v>
      </c>
      <c r="F37" s="109">
        <v>7028</v>
      </c>
      <c r="G37" s="109">
        <v>666</v>
      </c>
      <c r="H37" s="109">
        <v>21611</v>
      </c>
    </row>
    <row r="38" spans="4:8" x14ac:dyDescent="0.3">
      <c r="D38" s="107">
        <v>44440</v>
      </c>
      <c r="E38" s="109">
        <v>14332</v>
      </c>
      <c r="F38" s="109">
        <v>6791</v>
      </c>
      <c r="G38" s="109">
        <v>640</v>
      </c>
      <c r="H38" s="109">
        <v>21763</v>
      </c>
    </row>
    <row r="39" spans="4:8" x14ac:dyDescent="0.3">
      <c r="D39" s="107">
        <v>44470</v>
      </c>
      <c r="E39" s="109">
        <v>14719</v>
      </c>
      <c r="F39" s="109">
        <v>6483</v>
      </c>
      <c r="G39" s="109">
        <v>608</v>
      </c>
      <c r="H39" s="109">
        <v>21810</v>
      </c>
    </row>
    <row r="40" spans="4:8" x14ac:dyDescent="0.3">
      <c r="D40" s="107">
        <v>44501</v>
      </c>
      <c r="E40" s="109">
        <v>14715</v>
      </c>
      <c r="F40" s="109">
        <v>6500</v>
      </c>
      <c r="G40" s="109">
        <v>643</v>
      </c>
      <c r="H40" s="109">
        <v>21858</v>
      </c>
    </row>
    <row r="41" spans="4:8" x14ac:dyDescent="0.3">
      <c r="D41" s="107">
        <v>44531</v>
      </c>
      <c r="E41" s="109">
        <v>13277</v>
      </c>
      <c r="F41" s="109">
        <v>6530</v>
      </c>
      <c r="G41" s="109">
        <v>621</v>
      </c>
      <c r="H41" s="109">
        <v>20428</v>
      </c>
    </row>
    <row r="42" spans="4:8" x14ac:dyDescent="0.3">
      <c r="D42" s="107">
        <v>44562</v>
      </c>
      <c r="E42" s="109">
        <v>13411</v>
      </c>
      <c r="F42" s="109">
        <v>6364</v>
      </c>
      <c r="G42" s="109">
        <v>604</v>
      </c>
      <c r="H42" s="109">
        <v>20379</v>
      </c>
    </row>
    <row r="43" spans="4:8" x14ac:dyDescent="0.3">
      <c r="D43" s="107">
        <v>44593</v>
      </c>
      <c r="E43" s="109">
        <v>13781</v>
      </c>
      <c r="F43" s="109">
        <v>6402</v>
      </c>
      <c r="G43" s="109">
        <v>596</v>
      </c>
      <c r="H43" s="109">
        <v>20779</v>
      </c>
    </row>
    <row r="44" spans="4:8" x14ac:dyDescent="0.3">
      <c r="D44" s="107">
        <v>44621</v>
      </c>
      <c r="E44" s="109">
        <v>14108</v>
      </c>
      <c r="F44" s="109">
        <v>6317</v>
      </c>
      <c r="G44" s="109">
        <v>523</v>
      </c>
      <c r="H44" s="109">
        <v>20948</v>
      </c>
    </row>
    <row r="45" spans="4:8" x14ac:dyDescent="0.3">
      <c r="D45" s="107">
        <v>44652</v>
      </c>
      <c r="E45" s="109">
        <v>14513</v>
      </c>
      <c r="F45" s="109">
        <v>6198</v>
      </c>
      <c r="G45" s="109">
        <v>492</v>
      </c>
      <c r="H45" s="109">
        <v>21203</v>
      </c>
    </row>
    <row r="46" spans="4:8" x14ac:dyDescent="0.3">
      <c r="D46" s="107">
        <v>44682</v>
      </c>
      <c r="E46" s="109">
        <v>14903</v>
      </c>
      <c r="F46" s="109">
        <v>6167</v>
      </c>
      <c r="G46" s="109">
        <v>475</v>
      </c>
      <c r="H46" s="109">
        <v>21545</v>
      </c>
    </row>
    <row r="47" spans="4:8" x14ac:dyDescent="0.3">
      <c r="D47" s="107">
        <v>44713</v>
      </c>
      <c r="E47" s="109">
        <v>15448</v>
      </c>
      <c r="F47" s="109">
        <v>6121</v>
      </c>
      <c r="G47" s="109">
        <v>514</v>
      </c>
      <c r="H47" s="109">
        <v>22083</v>
      </c>
    </row>
    <row r="48" spans="4:8" x14ac:dyDescent="0.3">
      <c r="D48" s="107">
        <v>44743</v>
      </c>
      <c r="E48" s="109">
        <v>15881</v>
      </c>
      <c r="F48" s="109">
        <v>5919</v>
      </c>
      <c r="G48" s="109">
        <v>528</v>
      </c>
      <c r="H48" s="109">
        <v>22328</v>
      </c>
    </row>
    <row r="49" spans="4:8" x14ac:dyDescent="0.3">
      <c r="D49" s="107">
        <v>44774</v>
      </c>
      <c r="E49" s="109">
        <v>16055</v>
      </c>
      <c r="F49" s="109">
        <v>5582</v>
      </c>
      <c r="G49" s="109">
        <v>504</v>
      </c>
      <c r="H49" s="109">
        <v>22141</v>
      </c>
    </row>
    <row r="50" spans="4:8" x14ac:dyDescent="0.3">
      <c r="D50" s="107">
        <v>44805</v>
      </c>
      <c r="E50" s="109">
        <v>16089</v>
      </c>
      <c r="F50" s="109">
        <v>5662</v>
      </c>
      <c r="G50" s="109">
        <v>473</v>
      </c>
      <c r="H50" s="109">
        <v>22224</v>
      </c>
    </row>
    <row r="51" spans="4:8" x14ac:dyDescent="0.3">
      <c r="D51" s="107">
        <v>44835</v>
      </c>
      <c r="E51" s="109">
        <v>16288</v>
      </c>
      <c r="F51" s="109">
        <v>5661</v>
      </c>
      <c r="G51" s="109">
        <v>480</v>
      </c>
      <c r="H51" s="109">
        <v>22429</v>
      </c>
    </row>
    <row r="52" spans="4:8" x14ac:dyDescent="0.3">
      <c r="D52" s="107">
        <v>44866</v>
      </c>
      <c r="E52" s="109">
        <v>15205</v>
      </c>
      <c r="F52" s="109">
        <v>5758</v>
      </c>
      <c r="G52" s="109">
        <v>498</v>
      </c>
      <c r="H52" s="109">
        <v>21461</v>
      </c>
    </row>
    <row r="53" spans="4:8" x14ac:dyDescent="0.3">
      <c r="D53" s="107">
        <v>44896</v>
      </c>
      <c r="E53" s="109">
        <v>15522</v>
      </c>
      <c r="F53" s="109">
        <v>5789</v>
      </c>
      <c r="G53" s="109">
        <v>398</v>
      </c>
      <c r="H53" s="109">
        <v>21709</v>
      </c>
    </row>
    <row r="54" spans="4:8" x14ac:dyDescent="0.3">
      <c r="D54" s="107">
        <v>44927</v>
      </c>
      <c r="E54" s="109">
        <v>15650</v>
      </c>
      <c r="F54" s="109">
        <v>5382</v>
      </c>
      <c r="G54" s="109">
        <v>241</v>
      </c>
      <c r="H54" s="109">
        <v>21273</v>
      </c>
    </row>
    <row r="55" spans="4:8" x14ac:dyDescent="0.3">
      <c r="D55" s="107">
        <v>44958</v>
      </c>
      <c r="E55" s="109">
        <v>15796</v>
      </c>
      <c r="F55" s="109">
        <v>5476</v>
      </c>
      <c r="G55" s="109">
        <v>223</v>
      </c>
      <c r="H55" s="109">
        <v>21495</v>
      </c>
    </row>
    <row r="56" spans="4:8" x14ac:dyDescent="0.3">
      <c r="D56" s="107">
        <v>44986</v>
      </c>
      <c r="E56" s="109">
        <v>16283</v>
      </c>
      <c r="F56" s="109">
        <v>5494</v>
      </c>
      <c r="G56" s="109">
        <v>243</v>
      </c>
      <c r="H56" s="109">
        <v>22020</v>
      </c>
    </row>
    <row r="57" spans="4:8" x14ac:dyDescent="0.3">
      <c r="D57" s="107">
        <v>45017</v>
      </c>
      <c r="E57" s="109">
        <v>16507</v>
      </c>
      <c r="F57" s="109">
        <v>5414</v>
      </c>
      <c r="G57" s="109">
        <v>267</v>
      </c>
      <c r="H57" s="109">
        <v>22188</v>
      </c>
    </row>
    <row r="58" spans="4:8" x14ac:dyDescent="0.3">
      <c r="D58" s="107">
        <v>45047</v>
      </c>
      <c r="E58" s="109">
        <v>16073</v>
      </c>
      <c r="F58" s="109">
        <v>5369</v>
      </c>
      <c r="G58" s="109">
        <v>285</v>
      </c>
      <c r="H58" s="109">
        <v>21727</v>
      </c>
    </row>
    <row r="59" spans="4:8" x14ac:dyDescent="0.3">
      <c r="D59" s="107">
        <v>45078</v>
      </c>
      <c r="E59" s="109">
        <v>16215</v>
      </c>
      <c r="F59" s="109">
        <v>5257</v>
      </c>
      <c r="G59" s="109">
        <v>297</v>
      </c>
      <c r="H59" s="109">
        <v>21769</v>
      </c>
    </row>
    <row r="60" spans="4:8" x14ac:dyDescent="0.3">
      <c r="D60" s="107">
        <v>45108</v>
      </c>
      <c r="E60" s="109">
        <v>16473</v>
      </c>
      <c r="F60" s="109">
        <v>4923</v>
      </c>
      <c r="G60" s="109">
        <v>253</v>
      </c>
      <c r="H60" s="109">
        <v>21649</v>
      </c>
    </row>
    <row r="61" spans="4:8" x14ac:dyDescent="0.3">
      <c r="D61" s="107">
        <v>45139</v>
      </c>
      <c r="E61" s="109">
        <v>16695</v>
      </c>
      <c r="F61" s="109">
        <v>4896</v>
      </c>
      <c r="G61" s="109">
        <v>270</v>
      </c>
      <c r="H61" s="109">
        <v>21861</v>
      </c>
    </row>
    <row r="62" spans="4:8" x14ac:dyDescent="0.3">
      <c r="D62" s="107">
        <v>45170</v>
      </c>
      <c r="E62" s="109">
        <v>16865</v>
      </c>
      <c r="F62" s="109">
        <v>4937</v>
      </c>
      <c r="G62" s="109">
        <v>266</v>
      </c>
      <c r="H62" s="109">
        <v>22068</v>
      </c>
    </row>
    <row r="63" spans="4:8" x14ac:dyDescent="0.3">
      <c r="D63" s="108">
        <v>45200</v>
      </c>
      <c r="E63" s="110">
        <v>17063</v>
      </c>
      <c r="F63" s="110">
        <v>4927</v>
      </c>
      <c r="G63" s="110">
        <v>262</v>
      </c>
      <c r="H63" s="110">
        <v>22252</v>
      </c>
    </row>
  </sheetData>
  <pageMargins left="0.7" right="0.7" top="0.75" bottom="0.75" header="0.3" footer="0.3"/>
  <pageSetup paperSize="9"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54CD6-8112-4A68-B86D-3B5EF8DA452D}">
  <sheetPr>
    <tabColor theme="0"/>
  </sheetPr>
  <dimension ref="B2:H63"/>
  <sheetViews>
    <sheetView showGridLines="0" topLeftCell="A41" workbookViewId="0">
      <selection activeCell="H64" sqref="H64"/>
    </sheetView>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UPPER("Illes Balears")</f>
        <v>ILLES BALEARS</v>
      </c>
    </row>
    <row r="5" spans="2:8" s="112" customFormat="1" ht="26.4" customHeight="1" x14ac:dyDescent="0.25">
      <c r="D5" s="111" t="s">
        <v>103</v>
      </c>
      <c r="E5" s="111" t="s">
        <v>41</v>
      </c>
      <c r="F5" s="111" t="s">
        <v>244</v>
      </c>
      <c r="G5" s="111" t="s">
        <v>104</v>
      </c>
      <c r="H5" s="111" t="s">
        <v>65</v>
      </c>
    </row>
    <row r="6" spans="2:8" x14ac:dyDescent="0.3">
      <c r="D6" s="107">
        <v>43466</v>
      </c>
      <c r="E6" s="109"/>
      <c r="F6" s="109">
        <v>1664</v>
      </c>
      <c r="G6" s="109"/>
      <c r="H6" s="109">
        <v>1664</v>
      </c>
    </row>
    <row r="7" spans="2:8" x14ac:dyDescent="0.3">
      <c r="D7" s="107">
        <v>43497</v>
      </c>
      <c r="E7" s="109"/>
      <c r="F7" s="109">
        <v>1728</v>
      </c>
      <c r="G7" s="109"/>
      <c r="H7" s="109">
        <v>1728</v>
      </c>
    </row>
    <row r="8" spans="2:8" x14ac:dyDescent="0.3">
      <c r="D8" s="107">
        <v>43525</v>
      </c>
      <c r="E8" s="109"/>
      <c r="F8" s="109">
        <v>1822</v>
      </c>
      <c r="G8" s="109"/>
      <c r="H8" s="109">
        <v>1822</v>
      </c>
    </row>
    <row r="9" spans="2:8" x14ac:dyDescent="0.3">
      <c r="D9" s="107">
        <v>43556</v>
      </c>
      <c r="E9" s="109"/>
      <c r="F9" s="109">
        <v>1966</v>
      </c>
      <c r="G9" s="109"/>
      <c r="H9" s="109">
        <v>1966</v>
      </c>
    </row>
    <row r="10" spans="2:8" x14ac:dyDescent="0.3">
      <c r="D10" s="107">
        <v>43586</v>
      </c>
      <c r="E10" s="109"/>
      <c r="F10" s="109">
        <v>2029</v>
      </c>
      <c r="G10" s="109"/>
      <c r="H10" s="109">
        <v>2029</v>
      </c>
    </row>
    <row r="11" spans="2:8" x14ac:dyDescent="0.3">
      <c r="D11" s="107">
        <v>43617</v>
      </c>
      <c r="E11" s="109"/>
      <c r="F11" s="109">
        <v>2112</v>
      </c>
      <c r="G11" s="109"/>
      <c r="H11" s="109">
        <v>2112</v>
      </c>
    </row>
    <row r="12" spans="2:8" x14ac:dyDescent="0.3">
      <c r="D12" s="107">
        <v>43647</v>
      </c>
      <c r="E12" s="109"/>
      <c r="F12" s="109">
        <v>2104</v>
      </c>
      <c r="G12" s="109"/>
      <c r="H12" s="109">
        <v>2104</v>
      </c>
    </row>
    <row r="13" spans="2:8" x14ac:dyDescent="0.3">
      <c r="D13" s="107">
        <v>43678</v>
      </c>
      <c r="E13" s="109"/>
      <c r="F13" s="109">
        <v>2207</v>
      </c>
      <c r="G13" s="109"/>
      <c r="H13" s="109">
        <v>2207</v>
      </c>
    </row>
    <row r="14" spans="2:8" x14ac:dyDescent="0.3">
      <c r="D14" s="107">
        <v>43709</v>
      </c>
      <c r="E14" s="109"/>
      <c r="F14" s="109">
        <v>2243</v>
      </c>
      <c r="G14" s="109"/>
      <c r="H14" s="109">
        <v>2243</v>
      </c>
    </row>
    <row r="15" spans="2:8" x14ac:dyDescent="0.3">
      <c r="D15" s="107">
        <v>43739</v>
      </c>
      <c r="E15" s="109"/>
      <c r="F15" s="109">
        <v>2253</v>
      </c>
      <c r="G15" s="109"/>
      <c r="H15" s="109">
        <v>2253</v>
      </c>
    </row>
    <row r="16" spans="2:8" x14ac:dyDescent="0.3">
      <c r="D16" s="107">
        <v>43770</v>
      </c>
      <c r="E16" s="109"/>
      <c r="F16" s="109">
        <v>2352</v>
      </c>
      <c r="G16" s="109"/>
      <c r="H16" s="109">
        <v>2352</v>
      </c>
    </row>
    <row r="17" spans="4:8" x14ac:dyDescent="0.3">
      <c r="D17" s="107">
        <v>43800</v>
      </c>
      <c r="E17" s="109"/>
      <c r="F17" s="109">
        <v>2327</v>
      </c>
      <c r="G17" s="109"/>
      <c r="H17" s="109">
        <v>2327</v>
      </c>
    </row>
    <row r="18" spans="4:8" x14ac:dyDescent="0.3">
      <c r="D18" s="107">
        <v>43831</v>
      </c>
      <c r="E18" s="109"/>
      <c r="F18" s="109">
        <v>2294</v>
      </c>
      <c r="G18" s="109"/>
      <c r="H18" s="109">
        <v>2294</v>
      </c>
    </row>
    <row r="19" spans="4:8" x14ac:dyDescent="0.3">
      <c r="D19" s="107">
        <v>43862</v>
      </c>
      <c r="E19" s="109"/>
      <c r="F19" s="109">
        <v>2317</v>
      </c>
      <c r="G19" s="109"/>
      <c r="H19" s="109">
        <v>2317</v>
      </c>
    </row>
    <row r="20" spans="4:8" x14ac:dyDescent="0.3">
      <c r="D20" s="107">
        <v>43891</v>
      </c>
      <c r="E20" s="109"/>
      <c r="F20" s="109">
        <v>2300</v>
      </c>
      <c r="G20" s="109"/>
      <c r="H20" s="109">
        <v>2300</v>
      </c>
    </row>
    <row r="21" spans="4:8" x14ac:dyDescent="0.3">
      <c r="D21" s="107">
        <v>43922</v>
      </c>
      <c r="E21" s="109"/>
      <c r="F21" s="109">
        <v>2329</v>
      </c>
      <c r="G21" s="109"/>
      <c r="H21" s="109">
        <v>2329</v>
      </c>
    </row>
    <row r="22" spans="4:8" x14ac:dyDescent="0.3">
      <c r="D22" s="107">
        <v>43952</v>
      </c>
      <c r="E22" s="109"/>
      <c r="F22" s="109">
        <v>2348</v>
      </c>
      <c r="G22" s="109"/>
      <c r="H22" s="109">
        <v>2348</v>
      </c>
    </row>
    <row r="23" spans="4:8" x14ac:dyDescent="0.3">
      <c r="D23" s="107">
        <v>43983</v>
      </c>
      <c r="E23" s="109">
        <v>425</v>
      </c>
      <c r="F23" s="109">
        <v>2162</v>
      </c>
      <c r="G23" s="109">
        <v>179</v>
      </c>
      <c r="H23" s="109">
        <v>2766</v>
      </c>
    </row>
    <row r="24" spans="4:8" x14ac:dyDescent="0.3">
      <c r="D24" s="107">
        <v>44013</v>
      </c>
      <c r="E24" s="109">
        <v>455</v>
      </c>
      <c r="F24" s="109">
        <v>2148</v>
      </c>
      <c r="G24" s="109">
        <v>154</v>
      </c>
      <c r="H24" s="109">
        <v>2757</v>
      </c>
    </row>
    <row r="25" spans="4:8" x14ac:dyDescent="0.3">
      <c r="D25" s="107">
        <v>44044</v>
      </c>
      <c r="E25" s="109">
        <v>562</v>
      </c>
      <c r="F25" s="109">
        <v>1716</v>
      </c>
      <c r="G25" s="109">
        <v>77</v>
      </c>
      <c r="H25" s="109">
        <v>2355</v>
      </c>
    </row>
    <row r="26" spans="4:8" x14ac:dyDescent="0.3">
      <c r="D26" s="107">
        <v>44075</v>
      </c>
      <c r="E26" s="109">
        <v>720</v>
      </c>
      <c r="F26" s="109">
        <v>1733</v>
      </c>
      <c r="G26" s="109">
        <v>3</v>
      </c>
      <c r="H26" s="109">
        <v>2456</v>
      </c>
    </row>
    <row r="27" spans="4:8" x14ac:dyDescent="0.3">
      <c r="D27" s="107">
        <v>44105</v>
      </c>
      <c r="E27" s="109">
        <v>1236</v>
      </c>
      <c r="F27" s="109">
        <v>1667</v>
      </c>
      <c r="G27" s="109">
        <v>7</v>
      </c>
      <c r="H27" s="109">
        <v>2910</v>
      </c>
    </row>
    <row r="28" spans="4:8" x14ac:dyDescent="0.3">
      <c r="D28" s="107">
        <v>44136</v>
      </c>
      <c r="E28" s="109">
        <v>1479</v>
      </c>
      <c r="F28" s="109">
        <v>1535</v>
      </c>
      <c r="G28" s="109">
        <v>15</v>
      </c>
      <c r="H28" s="109">
        <v>3029</v>
      </c>
    </row>
    <row r="29" spans="4:8" x14ac:dyDescent="0.3">
      <c r="D29" s="107">
        <v>44166</v>
      </c>
      <c r="E29" s="109">
        <v>1602</v>
      </c>
      <c r="F29" s="109">
        <v>1559</v>
      </c>
      <c r="G29" s="109">
        <v>56</v>
      </c>
      <c r="H29" s="109">
        <v>3217</v>
      </c>
    </row>
    <row r="30" spans="4:8" x14ac:dyDescent="0.3">
      <c r="D30" s="107">
        <v>44197</v>
      </c>
      <c r="E30" s="109">
        <v>1761</v>
      </c>
      <c r="F30" s="109">
        <v>1533</v>
      </c>
      <c r="G30" s="109">
        <v>23</v>
      </c>
      <c r="H30" s="109">
        <v>3317</v>
      </c>
    </row>
    <row r="31" spans="4:8" x14ac:dyDescent="0.3">
      <c r="D31" s="107">
        <v>44228</v>
      </c>
      <c r="E31" s="109">
        <v>1966</v>
      </c>
      <c r="F31" s="109">
        <v>1968</v>
      </c>
      <c r="G31" s="109">
        <v>76</v>
      </c>
      <c r="H31" s="109">
        <v>4010</v>
      </c>
    </row>
    <row r="32" spans="4:8" x14ac:dyDescent="0.3">
      <c r="D32" s="107">
        <v>44256</v>
      </c>
      <c r="E32" s="109">
        <v>2238</v>
      </c>
      <c r="F32" s="109">
        <v>2237</v>
      </c>
      <c r="G32" s="109">
        <v>38</v>
      </c>
      <c r="H32" s="109">
        <v>4513</v>
      </c>
    </row>
    <row r="33" spans="4:8" x14ac:dyDescent="0.3">
      <c r="D33" s="107">
        <v>44287</v>
      </c>
      <c r="E33" s="109">
        <v>2708</v>
      </c>
      <c r="F33" s="109">
        <v>2321</v>
      </c>
      <c r="G33" s="109">
        <v>78</v>
      </c>
      <c r="H33" s="109">
        <v>5107</v>
      </c>
    </row>
    <row r="34" spans="4:8" x14ac:dyDescent="0.3">
      <c r="D34" s="107">
        <v>44317</v>
      </c>
      <c r="E34" s="109">
        <v>3063</v>
      </c>
      <c r="F34" s="109">
        <v>2452</v>
      </c>
      <c r="G34" s="109">
        <v>133</v>
      </c>
      <c r="H34" s="109">
        <v>5648</v>
      </c>
    </row>
    <row r="35" spans="4:8" x14ac:dyDescent="0.3">
      <c r="D35" s="107">
        <v>44348</v>
      </c>
      <c r="E35" s="109">
        <v>3424</v>
      </c>
      <c r="F35" s="109">
        <v>2550</v>
      </c>
      <c r="G35" s="109">
        <v>143</v>
      </c>
      <c r="H35" s="109">
        <v>6117</v>
      </c>
    </row>
    <row r="36" spans="4:8" x14ac:dyDescent="0.3">
      <c r="D36" s="107">
        <v>44378</v>
      </c>
      <c r="E36" s="109">
        <v>3600</v>
      </c>
      <c r="F36" s="109">
        <v>2562</v>
      </c>
      <c r="G36" s="109">
        <v>155</v>
      </c>
      <c r="H36" s="109">
        <v>6317</v>
      </c>
    </row>
    <row r="37" spans="4:8" x14ac:dyDescent="0.3">
      <c r="D37" s="107">
        <v>44409</v>
      </c>
      <c r="E37" s="109">
        <v>3664</v>
      </c>
      <c r="F37" s="109">
        <v>2834</v>
      </c>
      <c r="G37" s="109">
        <v>191</v>
      </c>
      <c r="H37" s="109">
        <v>6689</v>
      </c>
    </row>
    <row r="38" spans="4:8" x14ac:dyDescent="0.3">
      <c r="D38" s="107">
        <v>44440</v>
      </c>
      <c r="E38" s="109">
        <v>3788</v>
      </c>
      <c r="F38" s="109">
        <v>3091</v>
      </c>
      <c r="G38" s="109">
        <v>222</v>
      </c>
      <c r="H38" s="109">
        <v>7101</v>
      </c>
    </row>
    <row r="39" spans="4:8" x14ac:dyDescent="0.3">
      <c r="D39" s="107">
        <v>44470</v>
      </c>
      <c r="E39" s="109">
        <v>3955</v>
      </c>
      <c r="F39" s="109">
        <v>3240</v>
      </c>
      <c r="G39" s="109">
        <v>239</v>
      </c>
      <c r="H39" s="109">
        <v>7434</v>
      </c>
    </row>
    <row r="40" spans="4:8" x14ac:dyDescent="0.3">
      <c r="D40" s="107">
        <v>44501</v>
      </c>
      <c r="E40" s="109">
        <v>3976</v>
      </c>
      <c r="F40" s="109">
        <v>3416</v>
      </c>
      <c r="G40" s="109">
        <v>280</v>
      </c>
      <c r="H40" s="109">
        <v>7672</v>
      </c>
    </row>
    <row r="41" spans="4:8" x14ac:dyDescent="0.3">
      <c r="D41" s="107">
        <v>44531</v>
      </c>
      <c r="E41" s="109">
        <v>3622</v>
      </c>
      <c r="F41" s="109">
        <v>3467</v>
      </c>
      <c r="G41" s="109">
        <v>291</v>
      </c>
      <c r="H41" s="109">
        <v>7380</v>
      </c>
    </row>
    <row r="42" spans="4:8" x14ac:dyDescent="0.3">
      <c r="D42" s="107">
        <v>44562</v>
      </c>
      <c r="E42" s="109">
        <v>3664</v>
      </c>
      <c r="F42" s="109">
        <v>3458</v>
      </c>
      <c r="G42" s="109">
        <v>300</v>
      </c>
      <c r="H42" s="109">
        <v>7422</v>
      </c>
    </row>
    <row r="43" spans="4:8" x14ac:dyDescent="0.3">
      <c r="D43" s="107">
        <v>44593</v>
      </c>
      <c r="E43" s="109">
        <v>3699</v>
      </c>
      <c r="F43" s="109">
        <v>3495</v>
      </c>
      <c r="G43" s="109">
        <v>301</v>
      </c>
      <c r="H43" s="109">
        <v>7495</v>
      </c>
    </row>
    <row r="44" spans="4:8" x14ac:dyDescent="0.3">
      <c r="D44" s="107">
        <v>44621</v>
      </c>
      <c r="E44" s="109">
        <v>3874</v>
      </c>
      <c r="F44" s="109">
        <v>3515</v>
      </c>
      <c r="G44" s="109">
        <v>177</v>
      </c>
      <c r="H44" s="109">
        <v>7566</v>
      </c>
    </row>
    <row r="45" spans="4:8" x14ac:dyDescent="0.3">
      <c r="D45" s="107">
        <v>44652</v>
      </c>
      <c r="E45" s="109">
        <v>3902</v>
      </c>
      <c r="F45" s="109">
        <v>3522</v>
      </c>
      <c r="G45" s="109">
        <v>174</v>
      </c>
      <c r="H45" s="109">
        <v>7598</v>
      </c>
    </row>
    <row r="46" spans="4:8" x14ac:dyDescent="0.3">
      <c r="D46" s="107">
        <v>44682</v>
      </c>
      <c r="E46" s="109">
        <v>3919</v>
      </c>
      <c r="F46" s="109">
        <v>3442</v>
      </c>
      <c r="G46" s="109">
        <v>197</v>
      </c>
      <c r="H46" s="109">
        <v>7558</v>
      </c>
    </row>
    <row r="47" spans="4:8" x14ac:dyDescent="0.3">
      <c r="D47" s="107">
        <v>44713</v>
      </c>
      <c r="E47" s="109">
        <v>4048</v>
      </c>
      <c r="F47" s="109">
        <v>3291</v>
      </c>
      <c r="G47" s="109">
        <v>211</v>
      </c>
      <c r="H47" s="109">
        <v>7550</v>
      </c>
    </row>
    <row r="48" spans="4:8" x14ac:dyDescent="0.3">
      <c r="D48" s="107">
        <v>44743</v>
      </c>
      <c r="E48" s="109">
        <v>4212</v>
      </c>
      <c r="F48" s="109">
        <v>3134</v>
      </c>
      <c r="G48" s="109">
        <v>224</v>
      </c>
      <c r="H48" s="109">
        <v>7570</v>
      </c>
    </row>
    <row r="49" spans="4:8" x14ac:dyDescent="0.3">
      <c r="D49" s="107">
        <v>44774</v>
      </c>
      <c r="E49" s="109">
        <v>4140</v>
      </c>
      <c r="F49" s="109">
        <v>3073</v>
      </c>
      <c r="G49" s="109">
        <v>228</v>
      </c>
      <c r="H49" s="109">
        <v>7441</v>
      </c>
    </row>
    <row r="50" spans="4:8" x14ac:dyDescent="0.3">
      <c r="D50" s="107">
        <v>44805</v>
      </c>
      <c r="E50" s="109">
        <v>4219</v>
      </c>
      <c r="F50" s="109">
        <v>2981</v>
      </c>
      <c r="G50" s="109">
        <v>235</v>
      </c>
      <c r="H50" s="109">
        <v>7435</v>
      </c>
    </row>
    <row r="51" spans="4:8" x14ac:dyDescent="0.3">
      <c r="D51" s="107">
        <v>44835</v>
      </c>
      <c r="E51" s="109">
        <v>4375</v>
      </c>
      <c r="F51" s="109">
        <v>2905</v>
      </c>
      <c r="G51" s="109">
        <v>245</v>
      </c>
      <c r="H51" s="109">
        <v>7525</v>
      </c>
    </row>
    <row r="52" spans="4:8" x14ac:dyDescent="0.3">
      <c r="D52" s="107">
        <v>44866</v>
      </c>
      <c r="E52" s="109">
        <v>4185</v>
      </c>
      <c r="F52" s="109">
        <v>2808</v>
      </c>
      <c r="G52" s="109">
        <v>117</v>
      </c>
      <c r="H52" s="109">
        <v>7110</v>
      </c>
    </row>
    <row r="53" spans="4:8" x14ac:dyDescent="0.3">
      <c r="D53" s="107">
        <v>44896</v>
      </c>
      <c r="E53" s="109">
        <v>4165</v>
      </c>
      <c r="F53" s="109">
        <v>2836</v>
      </c>
      <c r="G53" s="109">
        <v>128</v>
      </c>
      <c r="H53" s="109">
        <v>7129</v>
      </c>
    </row>
    <row r="54" spans="4:8" x14ac:dyDescent="0.3">
      <c r="D54" s="107">
        <v>44927</v>
      </c>
      <c r="E54" s="109">
        <v>4168</v>
      </c>
      <c r="F54" s="109">
        <v>2637</v>
      </c>
      <c r="G54" s="109">
        <v>106</v>
      </c>
      <c r="H54" s="109">
        <v>6911</v>
      </c>
    </row>
    <row r="55" spans="4:8" x14ac:dyDescent="0.3">
      <c r="D55" s="107">
        <v>44958</v>
      </c>
      <c r="E55" s="109">
        <v>4184</v>
      </c>
      <c r="F55" s="109">
        <v>2683</v>
      </c>
      <c r="G55" s="109">
        <v>127</v>
      </c>
      <c r="H55" s="109">
        <v>6994</v>
      </c>
    </row>
    <row r="56" spans="4:8" x14ac:dyDescent="0.3">
      <c r="D56" s="107">
        <v>44986</v>
      </c>
      <c r="E56" s="109">
        <v>4223</v>
      </c>
      <c r="F56" s="109">
        <v>2760</v>
      </c>
      <c r="G56" s="109">
        <v>139</v>
      </c>
      <c r="H56" s="109">
        <v>7122</v>
      </c>
    </row>
    <row r="57" spans="4:8" x14ac:dyDescent="0.3">
      <c r="D57" s="107">
        <v>45017</v>
      </c>
      <c r="E57" s="109">
        <v>4147</v>
      </c>
      <c r="F57" s="109">
        <v>2803</v>
      </c>
      <c r="G57" s="109">
        <v>148</v>
      </c>
      <c r="H57" s="109">
        <v>7098</v>
      </c>
    </row>
    <row r="58" spans="4:8" x14ac:dyDescent="0.3">
      <c r="D58" s="107">
        <v>45047</v>
      </c>
      <c r="E58" s="109">
        <v>4033</v>
      </c>
      <c r="F58" s="109">
        <v>2739</v>
      </c>
      <c r="G58" s="109">
        <v>154</v>
      </c>
      <c r="H58" s="109">
        <v>6926</v>
      </c>
    </row>
    <row r="59" spans="4:8" x14ac:dyDescent="0.3">
      <c r="D59" s="107">
        <v>45078</v>
      </c>
      <c r="E59" s="109">
        <v>4125</v>
      </c>
      <c r="F59" s="109">
        <v>2517</v>
      </c>
      <c r="G59" s="109">
        <v>148</v>
      </c>
      <c r="H59" s="109">
        <v>6790</v>
      </c>
    </row>
    <row r="60" spans="4:8" x14ac:dyDescent="0.3">
      <c r="D60" s="107">
        <v>45108</v>
      </c>
      <c r="E60" s="109">
        <v>4169</v>
      </c>
      <c r="F60" s="109">
        <v>2038</v>
      </c>
      <c r="G60" s="109">
        <v>136</v>
      </c>
      <c r="H60" s="109">
        <v>6343</v>
      </c>
    </row>
    <row r="61" spans="4:8" x14ac:dyDescent="0.3">
      <c r="D61" s="107">
        <v>45139</v>
      </c>
      <c r="E61" s="109">
        <v>4267</v>
      </c>
      <c r="F61" s="109">
        <v>1919</v>
      </c>
      <c r="G61" s="109">
        <v>131</v>
      </c>
      <c r="H61" s="109">
        <v>6317</v>
      </c>
    </row>
    <row r="62" spans="4:8" x14ac:dyDescent="0.3">
      <c r="D62" s="107">
        <v>45170</v>
      </c>
      <c r="E62" s="109">
        <v>4314</v>
      </c>
      <c r="F62" s="109">
        <v>1866</v>
      </c>
      <c r="G62" s="109">
        <v>130</v>
      </c>
      <c r="H62" s="109">
        <v>6310</v>
      </c>
    </row>
    <row r="63" spans="4:8" x14ac:dyDescent="0.3">
      <c r="D63" s="108">
        <v>45200</v>
      </c>
      <c r="E63" s="110">
        <v>4385</v>
      </c>
      <c r="F63" s="110">
        <v>1909</v>
      </c>
      <c r="G63" s="110">
        <v>134</v>
      </c>
      <c r="H63" s="110">
        <v>6428</v>
      </c>
    </row>
  </sheetData>
  <pageMargins left="0.7" right="0.7" top="0.75" bottom="0.75" header="0.3" footer="0.3"/>
  <pageSetup paperSize="9"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1828A-3499-4380-B90E-7CFC1467EEF9}">
  <sheetPr>
    <tabColor theme="0"/>
  </sheetPr>
  <dimension ref="B2:H63"/>
  <sheetViews>
    <sheetView showGridLines="0" topLeftCell="A37" workbookViewId="0">
      <selection activeCell="H64" sqref="H64"/>
    </sheetView>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UPPER("Cantabria")</f>
        <v>CANTABRIA</v>
      </c>
    </row>
    <row r="5" spans="2:8" s="112" customFormat="1" ht="26.4" customHeight="1" x14ac:dyDescent="0.25">
      <c r="D5" s="111" t="s">
        <v>103</v>
      </c>
      <c r="E5" s="111" t="s">
        <v>41</v>
      </c>
      <c r="F5" s="111" t="s">
        <v>244</v>
      </c>
      <c r="G5" s="111" t="s">
        <v>104</v>
      </c>
      <c r="H5" s="111" t="s">
        <v>65</v>
      </c>
    </row>
    <row r="6" spans="2:8" x14ac:dyDescent="0.3">
      <c r="D6" s="107">
        <v>43466</v>
      </c>
      <c r="E6" s="109"/>
      <c r="F6" s="109">
        <v>5515</v>
      </c>
      <c r="G6" s="109"/>
      <c r="H6" s="109">
        <v>5515</v>
      </c>
    </row>
    <row r="7" spans="2:8" x14ac:dyDescent="0.3">
      <c r="D7" s="107">
        <v>43497</v>
      </c>
      <c r="E7" s="109"/>
      <c r="F7" s="109">
        <v>5580</v>
      </c>
      <c r="G7" s="109"/>
      <c r="H7" s="109">
        <v>5580</v>
      </c>
    </row>
    <row r="8" spans="2:8" x14ac:dyDescent="0.3">
      <c r="D8" s="107">
        <v>43525</v>
      </c>
      <c r="E8" s="109"/>
      <c r="F8" s="109">
        <v>5551</v>
      </c>
      <c r="G8" s="109"/>
      <c r="H8" s="109">
        <v>5551</v>
      </c>
    </row>
    <row r="9" spans="2:8" x14ac:dyDescent="0.3">
      <c r="D9" s="107">
        <v>43556</v>
      </c>
      <c r="E9" s="109"/>
      <c r="F9" s="109">
        <v>5468</v>
      </c>
      <c r="G9" s="109"/>
      <c r="H9" s="109">
        <v>5468</v>
      </c>
    </row>
    <row r="10" spans="2:8" x14ac:dyDescent="0.3">
      <c r="D10" s="107">
        <v>43586</v>
      </c>
      <c r="E10" s="109"/>
      <c r="F10" s="109">
        <v>5474</v>
      </c>
      <c r="G10" s="109"/>
      <c r="H10" s="109">
        <v>5474</v>
      </c>
    </row>
    <row r="11" spans="2:8" x14ac:dyDescent="0.3">
      <c r="D11" s="107">
        <v>43617</v>
      </c>
      <c r="E11" s="109"/>
      <c r="F11" s="109">
        <v>5446</v>
      </c>
      <c r="G11" s="109"/>
      <c r="H11" s="109">
        <v>5446</v>
      </c>
    </row>
    <row r="12" spans="2:8" x14ac:dyDescent="0.3">
      <c r="D12" s="107">
        <v>43647</v>
      </c>
      <c r="E12" s="109"/>
      <c r="F12" s="109">
        <v>5341</v>
      </c>
      <c r="G12" s="109"/>
      <c r="H12" s="109">
        <v>5341</v>
      </c>
    </row>
    <row r="13" spans="2:8" x14ac:dyDescent="0.3">
      <c r="D13" s="107">
        <v>43678</v>
      </c>
      <c r="E13" s="109"/>
      <c r="F13" s="109">
        <v>5236</v>
      </c>
      <c r="G13" s="109"/>
      <c r="H13" s="109">
        <v>5236</v>
      </c>
    </row>
    <row r="14" spans="2:8" x14ac:dyDescent="0.3">
      <c r="D14" s="107">
        <v>43709</v>
      </c>
      <c r="E14" s="109"/>
      <c r="F14" s="109">
        <v>5238</v>
      </c>
      <c r="G14" s="109"/>
      <c r="H14" s="109">
        <v>5238</v>
      </c>
    </row>
    <row r="15" spans="2:8" x14ac:dyDescent="0.3">
      <c r="D15" s="107">
        <v>43739</v>
      </c>
      <c r="E15" s="109"/>
      <c r="F15" s="109">
        <v>5260</v>
      </c>
      <c r="G15" s="109"/>
      <c r="H15" s="109">
        <v>5260</v>
      </c>
    </row>
    <row r="16" spans="2:8" x14ac:dyDescent="0.3">
      <c r="D16" s="107">
        <v>43770</v>
      </c>
      <c r="E16" s="109"/>
      <c r="F16" s="109">
        <v>5244</v>
      </c>
      <c r="G16" s="109"/>
      <c r="H16" s="109">
        <v>5244</v>
      </c>
    </row>
    <row r="17" spans="4:8" x14ac:dyDescent="0.3">
      <c r="D17" s="107">
        <v>43800</v>
      </c>
      <c r="E17" s="109"/>
      <c r="F17" s="109">
        <v>5252</v>
      </c>
      <c r="G17" s="109"/>
      <c r="H17" s="109">
        <v>5252</v>
      </c>
    </row>
    <row r="18" spans="4:8" x14ac:dyDescent="0.3">
      <c r="D18" s="107">
        <v>43831</v>
      </c>
      <c r="E18" s="109"/>
      <c r="F18" s="109">
        <v>5250</v>
      </c>
      <c r="G18" s="109"/>
      <c r="H18" s="109">
        <v>5250</v>
      </c>
    </row>
    <row r="19" spans="4:8" x14ac:dyDescent="0.3">
      <c r="D19" s="107">
        <v>43862</v>
      </c>
      <c r="E19" s="109"/>
      <c r="F19" s="109">
        <v>5293</v>
      </c>
      <c r="G19" s="109"/>
      <c r="H19" s="109">
        <v>5293</v>
      </c>
    </row>
    <row r="20" spans="4:8" x14ac:dyDescent="0.3">
      <c r="D20" s="107">
        <v>43891</v>
      </c>
      <c r="E20" s="109"/>
      <c r="F20" s="109">
        <v>5405</v>
      </c>
      <c r="G20" s="109"/>
      <c r="H20" s="109">
        <v>5405</v>
      </c>
    </row>
    <row r="21" spans="4:8" x14ac:dyDescent="0.3">
      <c r="D21" s="107">
        <v>43922</v>
      </c>
      <c r="E21" s="109"/>
      <c r="F21" s="109">
        <v>5575</v>
      </c>
      <c r="G21" s="109"/>
      <c r="H21" s="109">
        <v>5575</v>
      </c>
    </row>
    <row r="22" spans="4:8" x14ac:dyDescent="0.3">
      <c r="D22" s="107">
        <v>43952</v>
      </c>
      <c r="E22" s="109"/>
      <c r="F22" s="109">
        <v>5785</v>
      </c>
      <c r="G22" s="109"/>
      <c r="H22" s="109">
        <v>5785</v>
      </c>
    </row>
    <row r="23" spans="4:8" x14ac:dyDescent="0.3">
      <c r="D23" s="107">
        <v>43983</v>
      </c>
      <c r="E23" s="109">
        <v>454</v>
      </c>
      <c r="F23" s="109">
        <v>5378</v>
      </c>
      <c r="G23" s="109">
        <v>448</v>
      </c>
      <c r="H23" s="109">
        <v>6280</v>
      </c>
    </row>
    <row r="24" spans="4:8" x14ac:dyDescent="0.3">
      <c r="D24" s="107">
        <v>44013</v>
      </c>
      <c r="E24" s="109">
        <v>589</v>
      </c>
      <c r="F24" s="109">
        <v>5352</v>
      </c>
      <c r="G24" s="109">
        <v>340</v>
      </c>
      <c r="H24" s="109">
        <v>6281</v>
      </c>
    </row>
    <row r="25" spans="4:8" x14ac:dyDescent="0.3">
      <c r="D25" s="107">
        <v>44044</v>
      </c>
      <c r="E25" s="109">
        <v>867</v>
      </c>
      <c r="F25" s="109">
        <v>5282</v>
      </c>
      <c r="G25" s="109">
        <v>103</v>
      </c>
      <c r="H25" s="109">
        <v>6252</v>
      </c>
    </row>
    <row r="26" spans="4:8" x14ac:dyDescent="0.3">
      <c r="D26" s="107">
        <v>44075</v>
      </c>
      <c r="E26" s="109">
        <v>948</v>
      </c>
      <c r="F26" s="109">
        <v>5194</v>
      </c>
      <c r="G26" s="109">
        <v>89</v>
      </c>
      <c r="H26" s="109">
        <v>6231</v>
      </c>
    </row>
    <row r="27" spans="4:8" x14ac:dyDescent="0.3">
      <c r="D27" s="107">
        <v>44105</v>
      </c>
      <c r="E27" s="109">
        <v>1299</v>
      </c>
      <c r="F27" s="109">
        <v>4852</v>
      </c>
      <c r="G27" s="109">
        <v>331</v>
      </c>
      <c r="H27" s="109">
        <v>6482</v>
      </c>
    </row>
    <row r="28" spans="4:8" x14ac:dyDescent="0.3">
      <c r="D28" s="107">
        <v>44136</v>
      </c>
      <c r="E28" s="109">
        <v>1403</v>
      </c>
      <c r="F28" s="109">
        <v>4700</v>
      </c>
      <c r="G28" s="109">
        <v>309</v>
      </c>
      <c r="H28" s="109">
        <v>6412</v>
      </c>
    </row>
    <row r="29" spans="4:8" x14ac:dyDescent="0.3">
      <c r="D29" s="107">
        <v>44166</v>
      </c>
      <c r="E29" s="109">
        <v>1626</v>
      </c>
      <c r="F29" s="109">
        <v>4707</v>
      </c>
      <c r="G29" s="109">
        <v>172</v>
      </c>
      <c r="H29" s="109">
        <v>6505</v>
      </c>
    </row>
    <row r="30" spans="4:8" x14ac:dyDescent="0.3">
      <c r="D30" s="107">
        <v>44197</v>
      </c>
      <c r="E30" s="109">
        <v>1767</v>
      </c>
      <c r="F30" s="109">
        <v>4640</v>
      </c>
      <c r="G30" s="109">
        <v>224</v>
      </c>
      <c r="H30" s="109">
        <v>6631</v>
      </c>
    </row>
    <row r="31" spans="4:8" x14ac:dyDescent="0.3">
      <c r="D31" s="107">
        <v>44228</v>
      </c>
      <c r="E31" s="109">
        <v>1910</v>
      </c>
      <c r="F31" s="109">
        <v>4551</v>
      </c>
      <c r="G31" s="109">
        <v>268</v>
      </c>
      <c r="H31" s="109">
        <v>6729</v>
      </c>
    </row>
    <row r="32" spans="4:8" x14ac:dyDescent="0.3">
      <c r="D32" s="107">
        <v>44256</v>
      </c>
      <c r="E32" s="109">
        <v>2091</v>
      </c>
      <c r="F32" s="109">
        <v>4404</v>
      </c>
      <c r="G32" s="109">
        <v>290</v>
      </c>
      <c r="H32" s="109">
        <v>6785</v>
      </c>
    </row>
    <row r="33" spans="4:8" x14ac:dyDescent="0.3">
      <c r="D33" s="107">
        <v>44287</v>
      </c>
      <c r="E33" s="109">
        <v>2319</v>
      </c>
      <c r="F33" s="109">
        <v>4222</v>
      </c>
      <c r="G33" s="109">
        <v>359</v>
      </c>
      <c r="H33" s="109">
        <v>6900</v>
      </c>
    </row>
    <row r="34" spans="4:8" x14ac:dyDescent="0.3">
      <c r="D34" s="107">
        <v>44317</v>
      </c>
      <c r="E34" s="109">
        <v>2470</v>
      </c>
      <c r="F34" s="109">
        <v>4133</v>
      </c>
      <c r="G34" s="109">
        <v>340</v>
      </c>
      <c r="H34" s="109">
        <v>6943</v>
      </c>
    </row>
    <row r="35" spans="4:8" x14ac:dyDescent="0.3">
      <c r="D35" s="107">
        <v>44348</v>
      </c>
      <c r="E35" s="109">
        <v>2600</v>
      </c>
      <c r="F35" s="109">
        <v>4037</v>
      </c>
      <c r="G35" s="109">
        <v>372</v>
      </c>
      <c r="H35" s="109">
        <v>7009</v>
      </c>
    </row>
    <row r="36" spans="4:8" x14ac:dyDescent="0.3">
      <c r="D36" s="107">
        <v>44378</v>
      </c>
      <c r="E36" s="109">
        <v>2664</v>
      </c>
      <c r="F36" s="109">
        <v>3253</v>
      </c>
      <c r="G36" s="109">
        <v>476</v>
      </c>
      <c r="H36" s="109">
        <v>6393</v>
      </c>
    </row>
    <row r="37" spans="4:8" x14ac:dyDescent="0.3">
      <c r="D37" s="107">
        <v>44409</v>
      </c>
      <c r="E37" s="109">
        <v>2715</v>
      </c>
      <c r="F37" s="109">
        <v>3054</v>
      </c>
      <c r="G37" s="109">
        <v>605</v>
      </c>
      <c r="H37" s="109">
        <v>6374</v>
      </c>
    </row>
    <row r="38" spans="4:8" x14ac:dyDescent="0.3">
      <c r="D38" s="107">
        <v>44440</v>
      </c>
      <c r="E38" s="109">
        <v>2794</v>
      </c>
      <c r="F38" s="109">
        <v>2948</v>
      </c>
      <c r="G38" s="109">
        <v>662</v>
      </c>
      <c r="H38" s="109">
        <v>6404</v>
      </c>
    </row>
    <row r="39" spans="4:8" x14ac:dyDescent="0.3">
      <c r="D39" s="107">
        <v>44470</v>
      </c>
      <c r="E39" s="109">
        <v>2837</v>
      </c>
      <c r="F39" s="109">
        <v>2904</v>
      </c>
      <c r="G39" s="109">
        <v>736</v>
      </c>
      <c r="H39" s="109">
        <v>6477</v>
      </c>
    </row>
    <row r="40" spans="4:8" x14ac:dyDescent="0.3">
      <c r="D40" s="107">
        <v>44501</v>
      </c>
      <c r="E40" s="109">
        <v>3049</v>
      </c>
      <c r="F40" s="109">
        <v>2590</v>
      </c>
      <c r="G40" s="109">
        <v>548</v>
      </c>
      <c r="H40" s="109">
        <v>6187</v>
      </c>
    </row>
    <row r="41" spans="4:8" x14ac:dyDescent="0.3">
      <c r="D41" s="107">
        <v>44531</v>
      </c>
      <c r="E41" s="109">
        <v>2799</v>
      </c>
      <c r="F41" s="109">
        <v>2647</v>
      </c>
      <c r="G41" s="109">
        <v>510</v>
      </c>
      <c r="H41" s="109">
        <v>5956</v>
      </c>
    </row>
    <row r="42" spans="4:8" x14ac:dyDescent="0.3">
      <c r="D42" s="107">
        <v>44562</v>
      </c>
      <c r="E42" s="109">
        <v>2893</v>
      </c>
      <c r="F42" s="109">
        <v>2571</v>
      </c>
      <c r="G42" s="109">
        <v>445</v>
      </c>
      <c r="H42" s="109">
        <v>5909</v>
      </c>
    </row>
    <row r="43" spans="4:8" x14ac:dyDescent="0.3">
      <c r="D43" s="107">
        <v>44593</v>
      </c>
      <c r="E43" s="109">
        <v>3000</v>
      </c>
      <c r="F43" s="109">
        <v>2505</v>
      </c>
      <c r="G43" s="109">
        <v>440</v>
      </c>
      <c r="H43" s="109">
        <v>5945</v>
      </c>
    </row>
    <row r="44" spans="4:8" x14ac:dyDescent="0.3">
      <c r="D44" s="107">
        <v>44621</v>
      </c>
      <c r="E44" s="109">
        <v>3077</v>
      </c>
      <c r="F44" s="109">
        <v>2406</v>
      </c>
      <c r="G44" s="109">
        <v>408</v>
      </c>
      <c r="H44" s="109">
        <v>5891</v>
      </c>
    </row>
    <row r="45" spans="4:8" x14ac:dyDescent="0.3">
      <c r="D45" s="107">
        <v>44652</v>
      </c>
      <c r="E45" s="109">
        <v>3088</v>
      </c>
      <c r="F45" s="109">
        <v>2357</v>
      </c>
      <c r="G45" s="109">
        <v>418</v>
      </c>
      <c r="H45" s="109">
        <v>5863</v>
      </c>
    </row>
    <row r="46" spans="4:8" x14ac:dyDescent="0.3">
      <c r="D46" s="107">
        <v>44682</v>
      </c>
      <c r="E46" s="109">
        <v>3115</v>
      </c>
      <c r="F46" s="109">
        <v>2370</v>
      </c>
      <c r="G46" s="109">
        <v>388</v>
      </c>
      <c r="H46" s="109">
        <v>5873</v>
      </c>
    </row>
    <row r="47" spans="4:8" x14ac:dyDescent="0.3">
      <c r="D47" s="107">
        <v>44713</v>
      </c>
      <c r="E47" s="109">
        <v>3263</v>
      </c>
      <c r="F47" s="109">
        <v>2363</v>
      </c>
      <c r="G47" s="109">
        <v>402</v>
      </c>
      <c r="H47" s="109">
        <v>6028</v>
      </c>
    </row>
    <row r="48" spans="4:8" x14ac:dyDescent="0.3">
      <c r="D48" s="107">
        <v>44743</v>
      </c>
      <c r="E48" s="109">
        <v>3355</v>
      </c>
      <c r="F48" s="109">
        <v>2301</v>
      </c>
      <c r="G48" s="109">
        <v>440</v>
      </c>
      <c r="H48" s="109">
        <v>6096</v>
      </c>
    </row>
    <row r="49" spans="4:8" x14ac:dyDescent="0.3">
      <c r="D49" s="107">
        <v>44774</v>
      </c>
      <c r="E49" s="109">
        <v>3378</v>
      </c>
      <c r="F49" s="109">
        <v>2195</v>
      </c>
      <c r="G49" s="109">
        <v>411</v>
      </c>
      <c r="H49" s="109">
        <v>5984</v>
      </c>
    </row>
    <row r="50" spans="4:8" x14ac:dyDescent="0.3">
      <c r="D50" s="107">
        <v>44805</v>
      </c>
      <c r="E50" s="109">
        <v>3442</v>
      </c>
      <c r="F50" s="109">
        <v>2216</v>
      </c>
      <c r="G50" s="109">
        <v>418</v>
      </c>
      <c r="H50" s="109">
        <v>6076</v>
      </c>
    </row>
    <row r="51" spans="4:8" x14ac:dyDescent="0.3">
      <c r="D51" s="107">
        <v>44835</v>
      </c>
      <c r="E51" s="109">
        <v>3492</v>
      </c>
      <c r="F51" s="109">
        <v>2169</v>
      </c>
      <c r="G51" s="109">
        <v>367</v>
      </c>
      <c r="H51" s="109">
        <v>6028</v>
      </c>
    </row>
    <row r="52" spans="4:8" x14ac:dyDescent="0.3">
      <c r="D52" s="107">
        <v>44866</v>
      </c>
      <c r="E52" s="109">
        <v>3212</v>
      </c>
      <c r="F52" s="109">
        <v>2114</v>
      </c>
      <c r="G52" s="109">
        <v>305</v>
      </c>
      <c r="H52" s="109">
        <v>5631</v>
      </c>
    </row>
    <row r="53" spans="4:8" x14ac:dyDescent="0.3">
      <c r="D53" s="107">
        <v>44896</v>
      </c>
      <c r="E53" s="109">
        <v>3220</v>
      </c>
      <c r="F53" s="109">
        <v>2033</v>
      </c>
      <c r="G53" s="109">
        <v>259</v>
      </c>
      <c r="H53" s="109">
        <v>5512</v>
      </c>
    </row>
    <row r="54" spans="4:8" x14ac:dyDescent="0.3">
      <c r="D54" s="107">
        <v>44927</v>
      </c>
      <c r="E54" s="109">
        <v>3172</v>
      </c>
      <c r="F54" s="109">
        <v>1989</v>
      </c>
      <c r="G54" s="109">
        <v>240</v>
      </c>
      <c r="H54" s="109">
        <v>5401</v>
      </c>
    </row>
    <row r="55" spans="4:8" x14ac:dyDescent="0.3">
      <c r="D55" s="107">
        <v>44958</v>
      </c>
      <c r="E55" s="109">
        <v>3167</v>
      </c>
      <c r="F55" s="109">
        <v>2020</v>
      </c>
      <c r="G55" s="109">
        <v>213</v>
      </c>
      <c r="H55" s="109">
        <v>5400</v>
      </c>
    </row>
    <row r="56" spans="4:8" x14ac:dyDescent="0.3">
      <c r="D56" s="107">
        <v>44986</v>
      </c>
      <c r="E56" s="109">
        <v>3291</v>
      </c>
      <c r="F56" s="109">
        <v>1979</v>
      </c>
      <c r="G56" s="109">
        <v>191</v>
      </c>
      <c r="H56" s="109">
        <v>5461</v>
      </c>
    </row>
    <row r="57" spans="4:8" x14ac:dyDescent="0.3">
      <c r="D57" s="107">
        <v>45017</v>
      </c>
      <c r="E57" s="109">
        <v>3312</v>
      </c>
      <c r="F57" s="109">
        <v>1991</v>
      </c>
      <c r="G57" s="109">
        <v>186</v>
      </c>
      <c r="H57" s="109">
        <v>5489</v>
      </c>
    </row>
    <row r="58" spans="4:8" x14ac:dyDescent="0.3">
      <c r="D58" s="107">
        <v>45047</v>
      </c>
      <c r="E58" s="109">
        <v>3320</v>
      </c>
      <c r="F58" s="109">
        <v>1951</v>
      </c>
      <c r="G58" s="109">
        <v>182</v>
      </c>
      <c r="H58" s="109">
        <v>5453</v>
      </c>
    </row>
    <row r="59" spans="4:8" x14ac:dyDescent="0.3">
      <c r="D59" s="107">
        <v>45078</v>
      </c>
      <c r="E59" s="109">
        <v>3371</v>
      </c>
      <c r="F59" s="109">
        <v>1926</v>
      </c>
      <c r="G59" s="109">
        <v>168</v>
      </c>
      <c r="H59" s="109">
        <v>5465</v>
      </c>
    </row>
    <row r="60" spans="4:8" x14ac:dyDescent="0.3">
      <c r="D60" s="107">
        <v>45108</v>
      </c>
      <c r="E60" s="109">
        <v>3435</v>
      </c>
      <c r="F60" s="109">
        <v>1846</v>
      </c>
      <c r="G60" s="109">
        <v>176</v>
      </c>
      <c r="H60" s="109">
        <v>5457</v>
      </c>
    </row>
    <row r="61" spans="4:8" x14ac:dyDescent="0.3">
      <c r="D61" s="107">
        <v>45139</v>
      </c>
      <c r="E61" s="109">
        <v>3485</v>
      </c>
      <c r="F61" s="109">
        <v>1826</v>
      </c>
      <c r="G61" s="109">
        <v>183</v>
      </c>
      <c r="H61" s="109">
        <v>5494</v>
      </c>
    </row>
    <row r="62" spans="4:8" x14ac:dyDescent="0.3">
      <c r="D62" s="107">
        <v>45170</v>
      </c>
      <c r="E62" s="109">
        <v>3542</v>
      </c>
      <c r="F62" s="109">
        <v>1781</v>
      </c>
      <c r="G62" s="109">
        <v>175</v>
      </c>
      <c r="H62" s="109">
        <v>5498</v>
      </c>
    </row>
    <row r="63" spans="4:8" x14ac:dyDescent="0.3">
      <c r="D63" s="108">
        <v>45200</v>
      </c>
      <c r="E63" s="110">
        <v>3584</v>
      </c>
      <c r="F63" s="110">
        <v>1754</v>
      </c>
      <c r="G63" s="110">
        <v>180</v>
      </c>
      <c r="H63" s="110">
        <v>5518</v>
      </c>
    </row>
  </sheetData>
  <pageMargins left="0.7" right="0.7" top="0.75" bottom="0.75" header="0.3" footer="0.3"/>
  <pageSetup paperSize="9"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D0719-4E8A-427B-96C8-1DF3DAC68223}">
  <sheetPr>
    <tabColor theme="0"/>
  </sheetPr>
  <dimension ref="B2:H63"/>
  <sheetViews>
    <sheetView showGridLines="0" topLeftCell="A37" workbookViewId="0">
      <selection activeCell="H64" sqref="H64"/>
    </sheetView>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UPPER("Comunidad de Madrid")</f>
        <v>COMUNIDAD DE MADRID</v>
      </c>
    </row>
    <row r="5" spans="2:8" s="112" customFormat="1" ht="26.4" customHeight="1" x14ac:dyDescent="0.25">
      <c r="D5" s="111" t="s">
        <v>103</v>
      </c>
      <c r="E5" s="111" t="s">
        <v>41</v>
      </c>
      <c r="F5" s="111" t="s">
        <v>244</v>
      </c>
      <c r="G5" s="111" t="s">
        <v>104</v>
      </c>
      <c r="H5" s="111" t="s">
        <v>65</v>
      </c>
    </row>
    <row r="6" spans="2:8" x14ac:dyDescent="0.3">
      <c r="D6" s="107">
        <v>43466</v>
      </c>
      <c r="E6" s="109"/>
      <c r="F6" s="109">
        <v>24300</v>
      </c>
      <c r="G6" s="109"/>
      <c r="H6" s="109">
        <v>24300</v>
      </c>
    </row>
    <row r="7" spans="2:8" x14ac:dyDescent="0.3">
      <c r="D7" s="107">
        <v>43497</v>
      </c>
      <c r="E7" s="109"/>
      <c r="F7" s="109">
        <v>24049</v>
      </c>
      <c r="G7" s="109"/>
      <c r="H7" s="109">
        <v>24049</v>
      </c>
    </row>
    <row r="8" spans="2:8" x14ac:dyDescent="0.3">
      <c r="D8" s="107">
        <v>43525</v>
      </c>
      <c r="E8" s="109"/>
      <c r="F8" s="109">
        <v>24008</v>
      </c>
      <c r="G8" s="109"/>
      <c r="H8" s="109">
        <v>24008</v>
      </c>
    </row>
    <row r="9" spans="2:8" x14ac:dyDescent="0.3">
      <c r="D9" s="107">
        <v>43556</v>
      </c>
      <c r="E9" s="109"/>
      <c r="F9" s="109">
        <v>23848</v>
      </c>
      <c r="G9" s="109"/>
      <c r="H9" s="109">
        <v>23848</v>
      </c>
    </row>
    <row r="10" spans="2:8" x14ac:dyDescent="0.3">
      <c r="D10" s="107">
        <v>43586</v>
      </c>
      <c r="E10" s="109"/>
      <c r="F10" s="109">
        <v>23556</v>
      </c>
      <c r="G10" s="109"/>
      <c r="H10" s="109">
        <v>23556</v>
      </c>
    </row>
    <row r="11" spans="2:8" x14ac:dyDescent="0.3">
      <c r="D11" s="107">
        <v>43617</v>
      </c>
      <c r="E11" s="109"/>
      <c r="F11" s="109">
        <v>23219</v>
      </c>
      <c r="G11" s="109"/>
      <c r="H11" s="109">
        <v>23219</v>
      </c>
    </row>
    <row r="12" spans="2:8" x14ac:dyDescent="0.3">
      <c r="D12" s="107">
        <v>43647</v>
      </c>
      <c r="E12" s="109"/>
      <c r="F12" s="109">
        <v>23037</v>
      </c>
      <c r="G12" s="109"/>
      <c r="H12" s="109">
        <v>23037</v>
      </c>
    </row>
    <row r="13" spans="2:8" x14ac:dyDescent="0.3">
      <c r="D13" s="107">
        <v>43678</v>
      </c>
      <c r="E13" s="109"/>
      <c r="F13" s="109">
        <v>22799</v>
      </c>
      <c r="G13" s="109"/>
      <c r="H13" s="109">
        <v>22799</v>
      </c>
    </row>
    <row r="14" spans="2:8" x14ac:dyDescent="0.3">
      <c r="D14" s="107">
        <v>43709</v>
      </c>
      <c r="E14" s="109"/>
      <c r="F14" s="109">
        <v>22663</v>
      </c>
      <c r="G14" s="109"/>
      <c r="H14" s="109">
        <v>22663</v>
      </c>
    </row>
    <row r="15" spans="2:8" x14ac:dyDescent="0.3">
      <c r="D15" s="107">
        <v>43739</v>
      </c>
      <c r="E15" s="109"/>
      <c r="F15" s="109">
        <v>22474</v>
      </c>
      <c r="G15" s="109"/>
      <c r="H15" s="109">
        <v>22474</v>
      </c>
    </row>
    <row r="16" spans="2:8" x14ac:dyDescent="0.3">
      <c r="D16" s="107">
        <v>43770</v>
      </c>
      <c r="E16" s="109"/>
      <c r="F16" s="109">
        <v>22308</v>
      </c>
      <c r="G16" s="109"/>
      <c r="H16" s="109">
        <v>22308</v>
      </c>
    </row>
    <row r="17" spans="4:8" x14ac:dyDescent="0.3">
      <c r="D17" s="107">
        <v>43800</v>
      </c>
      <c r="E17" s="109"/>
      <c r="F17" s="109">
        <v>22083</v>
      </c>
      <c r="G17" s="109"/>
      <c r="H17" s="109">
        <v>22083</v>
      </c>
    </row>
    <row r="18" spans="4:8" x14ac:dyDescent="0.3">
      <c r="D18" s="107">
        <v>43831</v>
      </c>
      <c r="E18" s="109"/>
      <c r="F18" s="109">
        <v>21918</v>
      </c>
      <c r="G18" s="109"/>
      <c r="H18" s="109">
        <v>21918</v>
      </c>
    </row>
    <row r="19" spans="4:8" x14ac:dyDescent="0.3">
      <c r="D19" s="107">
        <v>43862</v>
      </c>
      <c r="E19" s="109"/>
      <c r="F19" s="109">
        <v>21702</v>
      </c>
      <c r="G19" s="109"/>
      <c r="H19" s="109">
        <v>21702</v>
      </c>
    </row>
    <row r="20" spans="4:8" x14ac:dyDescent="0.3">
      <c r="D20" s="107">
        <v>43891</v>
      </c>
      <c r="E20" s="109"/>
      <c r="F20" s="109">
        <v>21560</v>
      </c>
      <c r="G20" s="109"/>
      <c r="H20" s="109">
        <v>21560</v>
      </c>
    </row>
    <row r="21" spans="4:8" x14ac:dyDescent="0.3">
      <c r="D21" s="107">
        <v>43922</v>
      </c>
      <c r="E21" s="109"/>
      <c r="F21" s="109">
        <v>21550</v>
      </c>
      <c r="G21" s="109"/>
      <c r="H21" s="109">
        <v>21550</v>
      </c>
    </row>
    <row r="22" spans="4:8" x14ac:dyDescent="0.3">
      <c r="D22" s="107">
        <v>43952</v>
      </c>
      <c r="E22" s="109"/>
      <c r="F22" s="109">
        <v>21802</v>
      </c>
      <c r="G22" s="109"/>
      <c r="H22" s="109">
        <v>21802</v>
      </c>
    </row>
    <row r="23" spans="4:8" x14ac:dyDescent="0.3">
      <c r="D23" s="107">
        <v>43983</v>
      </c>
      <c r="E23" s="109">
        <v>4141</v>
      </c>
      <c r="F23" s="109">
        <v>18942</v>
      </c>
      <c r="G23" s="109">
        <v>3111</v>
      </c>
      <c r="H23" s="109">
        <v>26194</v>
      </c>
    </row>
    <row r="24" spans="4:8" x14ac:dyDescent="0.3">
      <c r="D24" s="107">
        <v>44013</v>
      </c>
      <c r="E24" s="109">
        <v>7000</v>
      </c>
      <c r="F24" s="109">
        <v>18395</v>
      </c>
      <c r="G24" s="109">
        <v>310</v>
      </c>
      <c r="H24" s="109">
        <v>25705</v>
      </c>
    </row>
    <row r="25" spans="4:8" x14ac:dyDescent="0.3">
      <c r="D25" s="107">
        <v>44044</v>
      </c>
      <c r="E25" s="109">
        <v>7160</v>
      </c>
      <c r="F25" s="109">
        <v>17881</v>
      </c>
      <c r="G25" s="109">
        <v>278</v>
      </c>
      <c r="H25" s="109">
        <v>25319</v>
      </c>
    </row>
    <row r="26" spans="4:8" x14ac:dyDescent="0.3">
      <c r="D26" s="107">
        <v>44075</v>
      </c>
      <c r="E26" s="109">
        <v>7405</v>
      </c>
      <c r="F26" s="109">
        <v>17449</v>
      </c>
      <c r="G26" s="109">
        <v>280</v>
      </c>
      <c r="H26" s="109">
        <v>25134</v>
      </c>
    </row>
    <row r="27" spans="4:8" x14ac:dyDescent="0.3">
      <c r="D27" s="107">
        <v>44105</v>
      </c>
      <c r="E27" s="109">
        <v>10662</v>
      </c>
      <c r="F27" s="109">
        <v>15712</v>
      </c>
      <c r="G27" s="109">
        <v>1927</v>
      </c>
      <c r="H27" s="109">
        <v>28301</v>
      </c>
    </row>
    <row r="28" spans="4:8" x14ac:dyDescent="0.3">
      <c r="D28" s="107">
        <v>44136</v>
      </c>
      <c r="E28" s="109">
        <v>12331</v>
      </c>
      <c r="F28" s="109">
        <v>15070</v>
      </c>
      <c r="G28" s="109">
        <v>731</v>
      </c>
      <c r="H28" s="109">
        <v>28132</v>
      </c>
    </row>
    <row r="29" spans="4:8" x14ac:dyDescent="0.3">
      <c r="D29" s="107">
        <v>44166</v>
      </c>
      <c r="E29" s="109">
        <v>13305</v>
      </c>
      <c r="F29" s="109">
        <v>12916</v>
      </c>
      <c r="G29" s="109">
        <v>923</v>
      </c>
      <c r="H29" s="109">
        <v>27144</v>
      </c>
    </row>
    <row r="30" spans="4:8" x14ac:dyDescent="0.3">
      <c r="D30" s="107">
        <v>44197</v>
      </c>
      <c r="E30" s="109">
        <v>14235</v>
      </c>
      <c r="F30" s="109">
        <v>12312</v>
      </c>
      <c r="G30" s="109">
        <v>900</v>
      </c>
      <c r="H30" s="109">
        <v>27447</v>
      </c>
    </row>
    <row r="31" spans="4:8" x14ac:dyDescent="0.3">
      <c r="D31" s="107">
        <v>44228</v>
      </c>
      <c r="E31" s="109">
        <v>15765</v>
      </c>
      <c r="F31" s="109">
        <v>11404</v>
      </c>
      <c r="G31" s="109">
        <v>1395</v>
      </c>
      <c r="H31" s="109">
        <v>28564</v>
      </c>
    </row>
    <row r="32" spans="4:8" x14ac:dyDescent="0.3">
      <c r="D32" s="107">
        <v>44256</v>
      </c>
      <c r="E32" s="109">
        <v>17929</v>
      </c>
      <c r="F32" s="109">
        <v>10381</v>
      </c>
      <c r="G32" s="109">
        <v>1688</v>
      </c>
      <c r="H32" s="109">
        <v>29998</v>
      </c>
    </row>
    <row r="33" spans="4:8" x14ac:dyDescent="0.3">
      <c r="D33" s="107">
        <v>44287</v>
      </c>
      <c r="E33" s="109">
        <v>20353</v>
      </c>
      <c r="F33" s="109">
        <v>9161</v>
      </c>
      <c r="G33" s="109">
        <v>2143</v>
      </c>
      <c r="H33" s="109">
        <v>31657</v>
      </c>
    </row>
    <row r="34" spans="4:8" x14ac:dyDescent="0.3">
      <c r="D34" s="107">
        <v>44317</v>
      </c>
      <c r="E34" s="109">
        <v>22288</v>
      </c>
      <c r="F34" s="109">
        <v>8305</v>
      </c>
      <c r="G34" s="109">
        <v>2019</v>
      </c>
      <c r="H34" s="109">
        <v>32612</v>
      </c>
    </row>
    <row r="35" spans="4:8" x14ac:dyDescent="0.3">
      <c r="D35" s="107">
        <v>44348</v>
      </c>
      <c r="E35" s="109">
        <v>24109</v>
      </c>
      <c r="F35" s="109">
        <v>7475</v>
      </c>
      <c r="G35" s="109">
        <v>2053</v>
      </c>
      <c r="H35" s="109">
        <v>33637</v>
      </c>
    </row>
    <row r="36" spans="4:8" x14ac:dyDescent="0.3">
      <c r="D36" s="107">
        <v>44378</v>
      </c>
      <c r="E36" s="109">
        <v>25679</v>
      </c>
      <c r="F36" s="109">
        <v>6813</v>
      </c>
      <c r="G36" s="109">
        <v>2007</v>
      </c>
      <c r="H36" s="109">
        <v>34499</v>
      </c>
    </row>
    <row r="37" spans="4:8" x14ac:dyDescent="0.3">
      <c r="D37" s="107">
        <v>44409</v>
      </c>
      <c r="E37" s="109">
        <v>26664</v>
      </c>
      <c r="F37" s="109">
        <v>6382</v>
      </c>
      <c r="G37" s="109">
        <v>1939</v>
      </c>
      <c r="H37" s="109">
        <v>34985</v>
      </c>
    </row>
    <row r="38" spans="4:8" x14ac:dyDescent="0.3">
      <c r="D38" s="107">
        <v>44440</v>
      </c>
      <c r="E38" s="109">
        <v>27732</v>
      </c>
      <c r="F38" s="109">
        <v>5953</v>
      </c>
      <c r="G38" s="109">
        <v>2027</v>
      </c>
      <c r="H38" s="109">
        <v>35712</v>
      </c>
    </row>
    <row r="39" spans="4:8" x14ac:dyDescent="0.3">
      <c r="D39" s="107">
        <v>44470</v>
      </c>
      <c r="E39" s="109">
        <v>28852</v>
      </c>
      <c r="F39" s="109">
        <v>5531</v>
      </c>
      <c r="G39" s="109">
        <v>2010</v>
      </c>
      <c r="H39" s="109">
        <v>36393</v>
      </c>
    </row>
    <row r="40" spans="4:8" x14ac:dyDescent="0.3">
      <c r="D40" s="107">
        <v>44501</v>
      </c>
      <c r="E40" s="109">
        <v>29120</v>
      </c>
      <c r="F40" s="109">
        <v>5033</v>
      </c>
      <c r="G40" s="109">
        <v>1971</v>
      </c>
      <c r="H40" s="109">
        <v>36124</v>
      </c>
    </row>
    <row r="41" spans="4:8" x14ac:dyDescent="0.3">
      <c r="D41" s="107">
        <v>44531</v>
      </c>
      <c r="E41" s="109">
        <v>26896</v>
      </c>
      <c r="F41" s="109">
        <v>4691</v>
      </c>
      <c r="G41" s="109">
        <v>1810</v>
      </c>
      <c r="H41" s="109">
        <v>33397</v>
      </c>
    </row>
    <row r="42" spans="4:8" x14ac:dyDescent="0.3">
      <c r="D42" s="107">
        <v>44562</v>
      </c>
      <c r="E42" s="109">
        <v>27158</v>
      </c>
      <c r="F42" s="109">
        <v>4347</v>
      </c>
      <c r="G42" s="109">
        <v>1682</v>
      </c>
      <c r="H42" s="109">
        <v>33187</v>
      </c>
    </row>
    <row r="43" spans="4:8" x14ac:dyDescent="0.3">
      <c r="D43" s="107">
        <v>44593</v>
      </c>
      <c r="E43" s="109">
        <v>28239</v>
      </c>
      <c r="F43" s="109">
        <v>4162</v>
      </c>
      <c r="G43" s="109">
        <v>1095</v>
      </c>
      <c r="H43" s="109">
        <v>33496</v>
      </c>
    </row>
    <row r="44" spans="4:8" x14ac:dyDescent="0.3">
      <c r="D44" s="107">
        <v>44621</v>
      </c>
      <c r="E44" s="109">
        <v>28794</v>
      </c>
      <c r="F44" s="109">
        <v>3634</v>
      </c>
      <c r="G44" s="109">
        <v>1102</v>
      </c>
      <c r="H44" s="109">
        <v>33530</v>
      </c>
    </row>
    <row r="45" spans="4:8" x14ac:dyDescent="0.3">
      <c r="D45" s="107">
        <v>44652</v>
      </c>
      <c r="E45" s="109">
        <v>29859</v>
      </c>
      <c r="F45" s="109">
        <v>3225</v>
      </c>
      <c r="G45" s="109">
        <v>1082</v>
      </c>
      <c r="H45" s="109">
        <v>34166</v>
      </c>
    </row>
    <row r="46" spans="4:8" x14ac:dyDescent="0.3">
      <c r="D46" s="107">
        <v>44682</v>
      </c>
      <c r="E46" s="109">
        <v>30457</v>
      </c>
      <c r="F46" s="109">
        <v>2999</v>
      </c>
      <c r="G46" s="109">
        <v>1061</v>
      </c>
      <c r="H46" s="109">
        <v>34517</v>
      </c>
    </row>
    <row r="47" spans="4:8" x14ac:dyDescent="0.3">
      <c r="D47" s="107">
        <v>44713</v>
      </c>
      <c r="E47" s="109">
        <v>31515</v>
      </c>
      <c r="F47" s="109">
        <v>2727</v>
      </c>
      <c r="G47" s="109">
        <v>1098</v>
      </c>
      <c r="H47" s="109">
        <v>35340</v>
      </c>
    </row>
    <row r="48" spans="4:8" x14ac:dyDescent="0.3">
      <c r="D48" s="107">
        <v>44743</v>
      </c>
      <c r="E48" s="109">
        <v>31983</v>
      </c>
      <c r="F48" s="109">
        <v>2500</v>
      </c>
      <c r="G48" s="109">
        <v>1038</v>
      </c>
      <c r="H48" s="109">
        <v>35521</v>
      </c>
    </row>
    <row r="49" spans="4:8" x14ac:dyDescent="0.3">
      <c r="D49" s="107">
        <v>44774</v>
      </c>
      <c r="E49" s="109">
        <v>31924</v>
      </c>
      <c r="F49" s="109">
        <v>2391</v>
      </c>
      <c r="G49" s="109">
        <v>1034</v>
      </c>
      <c r="H49" s="109">
        <v>35349</v>
      </c>
    </row>
    <row r="50" spans="4:8" x14ac:dyDescent="0.3">
      <c r="D50" s="107">
        <v>44805</v>
      </c>
      <c r="E50" s="109">
        <v>32301</v>
      </c>
      <c r="F50" s="109">
        <v>2251</v>
      </c>
      <c r="G50" s="109">
        <v>1055</v>
      </c>
      <c r="H50" s="109">
        <v>35607</v>
      </c>
    </row>
    <row r="51" spans="4:8" x14ac:dyDescent="0.3">
      <c r="D51" s="107">
        <v>44835</v>
      </c>
      <c r="E51" s="109">
        <v>33297</v>
      </c>
      <c r="F51" s="109">
        <v>2024</v>
      </c>
      <c r="G51" s="109">
        <v>1020</v>
      </c>
      <c r="H51" s="109">
        <v>36341</v>
      </c>
    </row>
    <row r="52" spans="4:8" x14ac:dyDescent="0.3">
      <c r="D52" s="107">
        <v>44866</v>
      </c>
      <c r="E52" s="109">
        <v>31479</v>
      </c>
      <c r="F52" s="109">
        <v>1875</v>
      </c>
      <c r="G52" s="109">
        <v>990</v>
      </c>
      <c r="H52" s="109">
        <v>34344</v>
      </c>
    </row>
    <row r="53" spans="4:8" x14ac:dyDescent="0.3">
      <c r="D53" s="107">
        <v>44896</v>
      </c>
      <c r="E53" s="109">
        <v>31588</v>
      </c>
      <c r="F53" s="109">
        <v>1783</v>
      </c>
      <c r="G53" s="109">
        <v>806</v>
      </c>
      <c r="H53" s="109">
        <v>34177</v>
      </c>
    </row>
    <row r="54" spans="4:8" x14ac:dyDescent="0.3">
      <c r="D54" s="107">
        <v>44927</v>
      </c>
      <c r="E54" s="109">
        <v>31771</v>
      </c>
      <c r="F54" s="109">
        <v>1696</v>
      </c>
      <c r="G54" s="109">
        <v>769</v>
      </c>
      <c r="H54" s="109">
        <v>34236</v>
      </c>
    </row>
    <row r="55" spans="4:8" x14ac:dyDescent="0.3">
      <c r="D55" s="107">
        <v>44958</v>
      </c>
      <c r="E55" s="109">
        <v>32158</v>
      </c>
      <c r="F55" s="109">
        <v>1622</v>
      </c>
      <c r="G55" s="109">
        <v>463</v>
      </c>
      <c r="H55" s="109">
        <v>34243</v>
      </c>
    </row>
    <row r="56" spans="4:8" x14ac:dyDescent="0.3">
      <c r="D56" s="107">
        <v>44986</v>
      </c>
      <c r="E56" s="109">
        <v>32622</v>
      </c>
      <c r="F56" s="109">
        <v>1558</v>
      </c>
      <c r="G56" s="109">
        <v>441</v>
      </c>
      <c r="H56" s="109">
        <v>34621</v>
      </c>
    </row>
    <row r="57" spans="4:8" x14ac:dyDescent="0.3">
      <c r="D57" s="107">
        <v>45017</v>
      </c>
      <c r="E57" s="109">
        <v>32441</v>
      </c>
      <c r="F57" s="109">
        <v>1457</v>
      </c>
      <c r="G57" s="109">
        <v>441</v>
      </c>
      <c r="H57" s="109">
        <v>34339</v>
      </c>
    </row>
    <row r="58" spans="4:8" x14ac:dyDescent="0.3">
      <c r="D58" s="107">
        <v>45047</v>
      </c>
      <c r="E58" s="109">
        <v>31312</v>
      </c>
      <c r="F58" s="109">
        <v>1288</v>
      </c>
      <c r="G58" s="109">
        <v>433</v>
      </c>
      <c r="H58" s="109">
        <v>33033</v>
      </c>
    </row>
    <row r="59" spans="4:8" x14ac:dyDescent="0.3">
      <c r="D59" s="107">
        <v>45078</v>
      </c>
      <c r="E59" s="109">
        <v>31572</v>
      </c>
      <c r="F59" s="109">
        <v>1196</v>
      </c>
      <c r="G59" s="109">
        <v>425</v>
      </c>
      <c r="H59" s="109">
        <v>33193</v>
      </c>
    </row>
    <row r="60" spans="4:8" x14ac:dyDescent="0.3">
      <c r="D60" s="107">
        <v>45108</v>
      </c>
      <c r="E60" s="109">
        <v>31996</v>
      </c>
      <c r="F60" s="109">
        <v>1136</v>
      </c>
      <c r="G60" s="109">
        <v>421</v>
      </c>
      <c r="H60" s="109">
        <v>33553</v>
      </c>
    </row>
    <row r="61" spans="4:8" x14ac:dyDescent="0.3">
      <c r="D61" s="107">
        <v>45139</v>
      </c>
      <c r="E61" s="109">
        <v>32413</v>
      </c>
      <c r="F61" s="109">
        <v>1105</v>
      </c>
      <c r="G61" s="109">
        <v>425</v>
      </c>
      <c r="H61" s="109">
        <v>33943</v>
      </c>
    </row>
    <row r="62" spans="4:8" x14ac:dyDescent="0.3">
      <c r="D62" s="107">
        <v>45170</v>
      </c>
      <c r="E62" s="109">
        <v>32782</v>
      </c>
      <c r="F62" s="109">
        <v>1054</v>
      </c>
      <c r="G62" s="109">
        <v>415</v>
      </c>
      <c r="H62" s="109">
        <v>34251</v>
      </c>
    </row>
    <row r="63" spans="4:8" x14ac:dyDescent="0.3">
      <c r="D63" s="108">
        <v>45200</v>
      </c>
      <c r="E63" s="110">
        <v>33393</v>
      </c>
      <c r="F63" s="110">
        <v>1049</v>
      </c>
      <c r="G63" s="110">
        <v>423</v>
      </c>
      <c r="H63" s="110">
        <v>34865</v>
      </c>
    </row>
  </sheetData>
  <pageMargins left="0.7" right="0.7" top="0.75" bottom="0.75" header="0.3" footer="0.3"/>
  <pageSetup paperSize="9"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7EE93-A393-44A3-94FE-B885A6177DA7}">
  <sheetPr>
    <tabColor theme="0"/>
  </sheetPr>
  <dimension ref="B2:H63"/>
  <sheetViews>
    <sheetView showGridLines="0" topLeftCell="A37" workbookViewId="0">
      <selection activeCell="H64" sqref="H64"/>
    </sheetView>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UPPER("Andalucía")</f>
        <v>ANDALUCÍA</v>
      </c>
    </row>
    <row r="5" spans="2:8" s="112" customFormat="1" ht="26.4" customHeight="1" x14ac:dyDescent="0.25">
      <c r="D5" s="111" t="s">
        <v>103</v>
      </c>
      <c r="E5" s="111" t="s">
        <v>41</v>
      </c>
      <c r="F5" s="111" t="s">
        <v>244</v>
      </c>
      <c r="G5" s="111" t="s">
        <v>104</v>
      </c>
      <c r="H5" s="111" t="s">
        <v>65</v>
      </c>
    </row>
    <row r="6" spans="2:8" x14ac:dyDescent="0.3">
      <c r="D6" s="107">
        <v>43466</v>
      </c>
      <c r="E6" s="109"/>
      <c r="F6" s="109">
        <v>10360</v>
      </c>
      <c r="G6" s="109"/>
      <c r="H6" s="109">
        <v>10360</v>
      </c>
    </row>
    <row r="7" spans="2:8" x14ac:dyDescent="0.3">
      <c r="D7" s="107">
        <v>43497</v>
      </c>
      <c r="E7" s="109"/>
      <c r="F7" s="109">
        <v>10964</v>
      </c>
      <c r="G7" s="109"/>
      <c r="H7" s="109">
        <v>10964</v>
      </c>
    </row>
    <row r="8" spans="2:8" x14ac:dyDescent="0.3">
      <c r="D8" s="107">
        <v>43525</v>
      </c>
      <c r="E8" s="109"/>
      <c r="F8" s="109">
        <v>10296</v>
      </c>
      <c r="G8" s="109"/>
      <c r="H8" s="109">
        <v>10296</v>
      </c>
    </row>
    <row r="9" spans="2:8" x14ac:dyDescent="0.3">
      <c r="D9" s="107">
        <v>43556</v>
      </c>
      <c r="E9" s="109"/>
      <c r="F9" s="109">
        <v>9035</v>
      </c>
      <c r="G9" s="109"/>
      <c r="H9" s="109">
        <v>9035</v>
      </c>
    </row>
    <row r="10" spans="2:8" x14ac:dyDescent="0.3">
      <c r="D10" s="107">
        <v>43586</v>
      </c>
      <c r="E10" s="109"/>
      <c r="F10" s="109">
        <v>7696</v>
      </c>
      <c r="G10" s="109"/>
      <c r="H10" s="109">
        <v>7696</v>
      </c>
    </row>
    <row r="11" spans="2:8" x14ac:dyDescent="0.3">
      <c r="D11" s="107">
        <v>43617</v>
      </c>
      <c r="E11" s="109"/>
      <c r="F11" s="109">
        <v>7297</v>
      </c>
      <c r="G11" s="109"/>
      <c r="H11" s="109">
        <v>7297</v>
      </c>
    </row>
    <row r="12" spans="2:8" x14ac:dyDescent="0.3">
      <c r="D12" s="107">
        <v>43647</v>
      </c>
      <c r="E12" s="109"/>
      <c r="F12" s="109">
        <v>7097</v>
      </c>
      <c r="G12" s="109"/>
      <c r="H12" s="109">
        <v>7097</v>
      </c>
    </row>
    <row r="13" spans="2:8" x14ac:dyDescent="0.3">
      <c r="D13" s="107">
        <v>43678</v>
      </c>
      <c r="E13" s="109"/>
      <c r="F13" s="109">
        <v>6537</v>
      </c>
      <c r="G13" s="109"/>
      <c r="H13" s="109">
        <v>6537</v>
      </c>
    </row>
    <row r="14" spans="2:8" x14ac:dyDescent="0.3">
      <c r="D14" s="107">
        <v>43709</v>
      </c>
      <c r="E14" s="109"/>
      <c r="F14" s="109">
        <v>6925</v>
      </c>
      <c r="G14" s="109"/>
      <c r="H14" s="109">
        <v>6925</v>
      </c>
    </row>
    <row r="15" spans="2:8" x14ac:dyDescent="0.3">
      <c r="D15" s="107">
        <v>43739</v>
      </c>
      <c r="E15" s="109"/>
      <c r="F15" s="109">
        <v>7375</v>
      </c>
      <c r="G15" s="109"/>
      <c r="H15" s="109">
        <v>7375</v>
      </c>
    </row>
    <row r="16" spans="2:8" x14ac:dyDescent="0.3">
      <c r="D16" s="107">
        <v>43770</v>
      </c>
      <c r="E16" s="109"/>
      <c r="F16" s="109">
        <v>7583</v>
      </c>
      <c r="G16" s="109"/>
      <c r="H16" s="109">
        <v>7583</v>
      </c>
    </row>
    <row r="17" spans="4:8" x14ac:dyDescent="0.3">
      <c r="D17" s="107">
        <v>43800</v>
      </c>
      <c r="E17" s="109"/>
      <c r="F17" s="109">
        <v>7116</v>
      </c>
      <c r="G17" s="109"/>
      <c r="H17" s="109">
        <v>7116</v>
      </c>
    </row>
    <row r="18" spans="4:8" x14ac:dyDescent="0.3">
      <c r="D18" s="107">
        <v>43831</v>
      </c>
      <c r="E18" s="109"/>
      <c r="F18" s="109">
        <v>6930</v>
      </c>
      <c r="G18" s="109"/>
      <c r="H18" s="109">
        <v>6930</v>
      </c>
    </row>
    <row r="19" spans="4:8" x14ac:dyDescent="0.3">
      <c r="D19" s="107">
        <v>43862</v>
      </c>
      <c r="E19" s="109"/>
      <c r="F19" s="109">
        <v>7043</v>
      </c>
      <c r="G19" s="109"/>
      <c r="H19" s="109">
        <v>7043</v>
      </c>
    </row>
    <row r="20" spans="4:8" x14ac:dyDescent="0.3">
      <c r="D20" s="107">
        <v>43891</v>
      </c>
      <c r="E20" s="109"/>
      <c r="F20" s="109">
        <v>6276</v>
      </c>
      <c r="G20" s="109"/>
      <c r="H20" s="109">
        <v>6276</v>
      </c>
    </row>
    <row r="21" spans="4:8" x14ac:dyDescent="0.3">
      <c r="D21" s="107">
        <v>43922</v>
      </c>
      <c r="E21" s="109"/>
      <c r="F21" s="109">
        <v>11417</v>
      </c>
      <c r="G21" s="109"/>
      <c r="H21" s="109">
        <v>11417</v>
      </c>
    </row>
    <row r="22" spans="4:8" x14ac:dyDescent="0.3">
      <c r="D22" s="107">
        <v>43952</v>
      </c>
      <c r="E22" s="109"/>
      <c r="F22" s="109">
        <v>14670</v>
      </c>
      <c r="G22" s="109"/>
      <c r="H22" s="109">
        <v>14670</v>
      </c>
    </row>
    <row r="23" spans="4:8" x14ac:dyDescent="0.3">
      <c r="D23" s="107">
        <v>43983</v>
      </c>
      <c r="E23" s="109">
        <v>22954</v>
      </c>
      <c r="F23" s="109">
        <v>17376</v>
      </c>
      <c r="G23" s="109">
        <v>2696</v>
      </c>
      <c r="H23" s="109">
        <v>43026</v>
      </c>
    </row>
    <row r="24" spans="4:8" x14ac:dyDescent="0.3">
      <c r="D24" s="107">
        <v>44013</v>
      </c>
      <c r="E24" s="109">
        <v>24391</v>
      </c>
      <c r="F24" s="109">
        <v>15668</v>
      </c>
      <c r="G24" s="109">
        <v>1433</v>
      </c>
      <c r="H24" s="109">
        <v>41492</v>
      </c>
    </row>
    <row r="25" spans="4:8" x14ac:dyDescent="0.3">
      <c r="D25" s="107">
        <v>44044</v>
      </c>
      <c r="E25" s="109">
        <v>26160</v>
      </c>
      <c r="F25" s="109">
        <v>17293</v>
      </c>
      <c r="G25" s="109">
        <v>918</v>
      </c>
      <c r="H25" s="109">
        <v>44371</v>
      </c>
    </row>
    <row r="26" spans="4:8" x14ac:dyDescent="0.3">
      <c r="D26" s="107">
        <v>44075</v>
      </c>
      <c r="E26" s="109">
        <v>28571</v>
      </c>
      <c r="F26" s="109">
        <v>16313</v>
      </c>
      <c r="G26" s="109">
        <v>1009</v>
      </c>
      <c r="H26" s="109">
        <v>45893</v>
      </c>
    </row>
    <row r="27" spans="4:8" x14ac:dyDescent="0.3">
      <c r="D27" s="107">
        <v>44105</v>
      </c>
      <c r="E27" s="109">
        <v>43785</v>
      </c>
      <c r="F27" s="109">
        <v>11707</v>
      </c>
      <c r="G27" s="109">
        <v>1518</v>
      </c>
      <c r="H27" s="109">
        <v>57010</v>
      </c>
    </row>
    <row r="28" spans="4:8" x14ac:dyDescent="0.3">
      <c r="D28" s="107">
        <v>44136</v>
      </c>
      <c r="E28" s="109">
        <v>47249</v>
      </c>
      <c r="F28" s="109">
        <v>9223</v>
      </c>
      <c r="G28" s="109">
        <v>1211</v>
      </c>
      <c r="H28" s="109">
        <v>57683</v>
      </c>
    </row>
    <row r="29" spans="4:8" x14ac:dyDescent="0.3">
      <c r="D29" s="107">
        <v>44166</v>
      </c>
      <c r="E29" s="109">
        <v>52082</v>
      </c>
      <c r="F29" s="109">
        <v>6723</v>
      </c>
      <c r="G29" s="109">
        <v>1063</v>
      </c>
      <c r="H29" s="109">
        <v>59868</v>
      </c>
    </row>
    <row r="30" spans="4:8" x14ac:dyDescent="0.3">
      <c r="D30" s="107">
        <v>44197</v>
      </c>
      <c r="E30" s="109">
        <v>55342</v>
      </c>
      <c r="F30" s="109">
        <v>5450</v>
      </c>
      <c r="G30" s="109">
        <v>841</v>
      </c>
      <c r="H30" s="109">
        <v>61633</v>
      </c>
    </row>
    <row r="31" spans="4:8" x14ac:dyDescent="0.3">
      <c r="D31" s="107">
        <v>44228</v>
      </c>
      <c r="E31" s="109">
        <v>60029</v>
      </c>
      <c r="F31" s="109">
        <v>4925</v>
      </c>
      <c r="G31" s="109">
        <v>943</v>
      </c>
      <c r="H31" s="109">
        <v>65897</v>
      </c>
    </row>
    <row r="32" spans="4:8" x14ac:dyDescent="0.3">
      <c r="D32" s="107">
        <v>44256</v>
      </c>
      <c r="E32" s="109">
        <v>64444</v>
      </c>
      <c r="F32" s="109">
        <v>4249</v>
      </c>
      <c r="G32" s="109">
        <v>960</v>
      </c>
      <c r="H32" s="109">
        <v>69653</v>
      </c>
    </row>
    <row r="33" spans="4:8" x14ac:dyDescent="0.3">
      <c r="D33" s="107">
        <v>44287</v>
      </c>
      <c r="E33" s="109">
        <v>71725</v>
      </c>
      <c r="F33" s="109">
        <v>4397</v>
      </c>
      <c r="G33" s="109">
        <v>1280</v>
      </c>
      <c r="H33" s="109">
        <v>77402</v>
      </c>
    </row>
    <row r="34" spans="4:8" x14ac:dyDescent="0.3">
      <c r="D34" s="107">
        <v>44317</v>
      </c>
      <c r="E34" s="109">
        <v>77679</v>
      </c>
      <c r="F34" s="109">
        <v>4122</v>
      </c>
      <c r="G34" s="109">
        <v>1403</v>
      </c>
      <c r="H34" s="109">
        <v>83204</v>
      </c>
    </row>
    <row r="35" spans="4:8" x14ac:dyDescent="0.3">
      <c r="D35" s="107">
        <v>44348</v>
      </c>
      <c r="E35" s="109">
        <v>82977</v>
      </c>
      <c r="F35" s="109">
        <v>3838</v>
      </c>
      <c r="G35" s="109">
        <v>1457</v>
      </c>
      <c r="H35" s="109">
        <v>88272</v>
      </c>
    </row>
    <row r="36" spans="4:8" x14ac:dyDescent="0.3">
      <c r="D36" s="107">
        <v>44378</v>
      </c>
      <c r="E36" s="109">
        <v>86686</v>
      </c>
      <c r="F36" s="109">
        <v>3443</v>
      </c>
      <c r="G36" s="109">
        <v>1236</v>
      </c>
      <c r="H36" s="109">
        <v>91365</v>
      </c>
    </row>
    <row r="37" spans="4:8" x14ac:dyDescent="0.3">
      <c r="D37" s="107">
        <v>44409</v>
      </c>
      <c r="E37" s="109">
        <v>88829</v>
      </c>
      <c r="F37" s="109">
        <v>3137</v>
      </c>
      <c r="G37" s="109">
        <v>1043</v>
      </c>
      <c r="H37" s="109">
        <v>93009</v>
      </c>
    </row>
    <row r="38" spans="4:8" x14ac:dyDescent="0.3">
      <c r="D38" s="107">
        <v>44440</v>
      </c>
      <c r="E38" s="109">
        <v>90305</v>
      </c>
      <c r="F38" s="109">
        <v>3436</v>
      </c>
      <c r="G38" s="109">
        <v>1262</v>
      </c>
      <c r="H38" s="109">
        <v>95003</v>
      </c>
    </row>
    <row r="39" spans="4:8" x14ac:dyDescent="0.3">
      <c r="D39" s="107">
        <v>44470</v>
      </c>
      <c r="E39" s="109">
        <v>91756</v>
      </c>
      <c r="F39" s="109">
        <v>3559</v>
      </c>
      <c r="G39" s="109">
        <v>1402</v>
      </c>
      <c r="H39" s="109">
        <v>96717</v>
      </c>
    </row>
    <row r="40" spans="4:8" x14ac:dyDescent="0.3">
      <c r="D40" s="107">
        <v>44501</v>
      </c>
      <c r="E40" s="109">
        <v>90663</v>
      </c>
      <c r="F40" s="109">
        <v>4390</v>
      </c>
      <c r="G40" s="109">
        <v>2173</v>
      </c>
      <c r="H40" s="109">
        <v>97226</v>
      </c>
    </row>
    <row r="41" spans="4:8" x14ac:dyDescent="0.3">
      <c r="D41" s="107">
        <v>44531</v>
      </c>
      <c r="E41" s="109">
        <v>81595</v>
      </c>
      <c r="F41" s="109">
        <v>4090</v>
      </c>
      <c r="G41" s="109">
        <v>1518</v>
      </c>
      <c r="H41" s="109">
        <v>87203</v>
      </c>
    </row>
    <row r="42" spans="4:8" x14ac:dyDescent="0.3">
      <c r="D42" s="107">
        <v>44562</v>
      </c>
      <c r="E42" s="109">
        <v>81872</v>
      </c>
      <c r="F42" s="109">
        <v>4339</v>
      </c>
      <c r="G42" s="109">
        <v>1381</v>
      </c>
      <c r="H42" s="109">
        <v>87592</v>
      </c>
    </row>
    <row r="43" spans="4:8" x14ac:dyDescent="0.3">
      <c r="D43" s="107">
        <v>44593</v>
      </c>
      <c r="E43" s="109">
        <v>83150</v>
      </c>
      <c r="F43" s="109">
        <v>4771</v>
      </c>
      <c r="G43" s="109">
        <v>1524</v>
      </c>
      <c r="H43" s="109">
        <v>89445</v>
      </c>
    </row>
    <row r="44" spans="4:8" x14ac:dyDescent="0.3">
      <c r="D44" s="107">
        <v>44621</v>
      </c>
      <c r="E44" s="109">
        <v>84879</v>
      </c>
      <c r="F44" s="109">
        <v>5065</v>
      </c>
      <c r="G44" s="109">
        <v>1537</v>
      </c>
      <c r="H44" s="109">
        <v>91481</v>
      </c>
    </row>
    <row r="45" spans="4:8" x14ac:dyDescent="0.3">
      <c r="D45" s="107">
        <v>44652</v>
      </c>
      <c r="E45" s="109">
        <v>87779</v>
      </c>
      <c r="F45" s="109">
        <v>4930</v>
      </c>
      <c r="G45" s="109">
        <v>1346</v>
      </c>
      <c r="H45" s="109">
        <v>94055</v>
      </c>
    </row>
    <row r="46" spans="4:8" x14ac:dyDescent="0.3">
      <c r="D46" s="107">
        <v>44682</v>
      </c>
      <c r="E46" s="109">
        <v>89358</v>
      </c>
      <c r="F46" s="109">
        <v>5063</v>
      </c>
      <c r="G46" s="109">
        <v>1195</v>
      </c>
      <c r="H46" s="109">
        <v>95616</v>
      </c>
    </row>
    <row r="47" spans="4:8" x14ac:dyDescent="0.3">
      <c r="D47" s="107">
        <v>44713</v>
      </c>
      <c r="E47" s="109">
        <v>93117</v>
      </c>
      <c r="F47" s="109">
        <v>4882</v>
      </c>
      <c r="G47" s="109">
        <v>1111</v>
      </c>
      <c r="H47" s="109">
        <v>99110</v>
      </c>
    </row>
    <row r="48" spans="4:8" x14ac:dyDescent="0.3">
      <c r="D48" s="107">
        <v>44743</v>
      </c>
      <c r="E48" s="109">
        <v>94860</v>
      </c>
      <c r="F48" s="109">
        <v>4778</v>
      </c>
      <c r="G48" s="109">
        <v>1016</v>
      </c>
      <c r="H48" s="109">
        <v>100654</v>
      </c>
    </row>
    <row r="49" spans="4:8" x14ac:dyDescent="0.3">
      <c r="D49" s="107">
        <v>44774</v>
      </c>
      <c r="E49" s="109">
        <v>95381</v>
      </c>
      <c r="F49" s="109">
        <v>4631</v>
      </c>
      <c r="G49" s="109">
        <v>966</v>
      </c>
      <c r="H49" s="109">
        <v>100978</v>
      </c>
    </row>
    <row r="50" spans="4:8" x14ac:dyDescent="0.3">
      <c r="D50" s="107">
        <v>44805</v>
      </c>
      <c r="E50" s="109">
        <v>96400</v>
      </c>
      <c r="F50" s="109">
        <v>5013</v>
      </c>
      <c r="G50" s="109">
        <v>1103</v>
      </c>
      <c r="H50" s="109">
        <v>102516</v>
      </c>
    </row>
    <row r="51" spans="4:8" x14ac:dyDescent="0.3">
      <c r="D51" s="107">
        <v>44835</v>
      </c>
      <c r="E51" s="109">
        <v>98372</v>
      </c>
      <c r="F51" s="109">
        <v>5375</v>
      </c>
      <c r="G51" s="109">
        <v>1134</v>
      </c>
      <c r="H51" s="109">
        <v>104881</v>
      </c>
    </row>
    <row r="52" spans="4:8" x14ac:dyDescent="0.3">
      <c r="D52" s="107">
        <v>44866</v>
      </c>
      <c r="E52" s="109">
        <v>91007</v>
      </c>
      <c r="F52" s="109">
        <v>5672</v>
      </c>
      <c r="G52" s="109">
        <v>972</v>
      </c>
      <c r="H52" s="109">
        <v>97651</v>
      </c>
    </row>
    <row r="53" spans="4:8" x14ac:dyDescent="0.3">
      <c r="D53" s="107">
        <v>44896</v>
      </c>
      <c r="E53" s="109">
        <v>90254</v>
      </c>
      <c r="F53" s="109">
        <v>5218</v>
      </c>
      <c r="G53" s="109">
        <v>962</v>
      </c>
      <c r="H53" s="109">
        <v>96434</v>
      </c>
    </row>
    <row r="54" spans="4:8" x14ac:dyDescent="0.3">
      <c r="D54" s="107">
        <v>44927</v>
      </c>
      <c r="E54" s="109">
        <v>91702</v>
      </c>
      <c r="F54" s="109">
        <v>5770</v>
      </c>
      <c r="G54" s="109">
        <v>918</v>
      </c>
      <c r="H54" s="109">
        <v>98390</v>
      </c>
    </row>
    <row r="55" spans="4:8" x14ac:dyDescent="0.3">
      <c r="D55" s="107">
        <v>44958</v>
      </c>
      <c r="E55" s="109">
        <v>91234</v>
      </c>
      <c r="F55" s="109">
        <v>6342</v>
      </c>
      <c r="G55" s="109">
        <v>895</v>
      </c>
      <c r="H55" s="109">
        <v>98471</v>
      </c>
    </row>
    <row r="56" spans="4:8" x14ac:dyDescent="0.3">
      <c r="D56" s="107">
        <v>44986</v>
      </c>
      <c r="E56" s="109">
        <v>94713</v>
      </c>
      <c r="F56" s="109">
        <v>6418</v>
      </c>
      <c r="G56" s="109">
        <v>823</v>
      </c>
      <c r="H56" s="109">
        <v>101954</v>
      </c>
    </row>
    <row r="57" spans="4:8" x14ac:dyDescent="0.3">
      <c r="D57" s="107">
        <v>45017</v>
      </c>
      <c r="E57" s="109">
        <v>95081</v>
      </c>
      <c r="F57" s="109">
        <v>6065</v>
      </c>
      <c r="G57" s="109">
        <v>675</v>
      </c>
      <c r="H57" s="109">
        <v>101821</v>
      </c>
    </row>
    <row r="58" spans="4:8" x14ac:dyDescent="0.3">
      <c r="D58" s="107">
        <v>45047</v>
      </c>
      <c r="E58" s="109">
        <v>93891</v>
      </c>
      <c r="F58" s="109">
        <v>5914</v>
      </c>
      <c r="G58" s="109">
        <v>701</v>
      </c>
      <c r="H58" s="109">
        <v>100506</v>
      </c>
    </row>
    <row r="59" spans="4:8" x14ac:dyDescent="0.3">
      <c r="D59" s="107">
        <v>45078</v>
      </c>
      <c r="E59" s="109">
        <v>96333</v>
      </c>
      <c r="F59" s="109">
        <v>5265</v>
      </c>
      <c r="G59" s="109">
        <v>558</v>
      </c>
      <c r="H59" s="109">
        <v>102156</v>
      </c>
    </row>
    <row r="60" spans="4:8" x14ac:dyDescent="0.3">
      <c r="D60" s="107">
        <v>45108</v>
      </c>
      <c r="E60" s="109">
        <v>97952</v>
      </c>
      <c r="F60" s="109">
        <v>4762</v>
      </c>
      <c r="G60" s="109">
        <v>485</v>
      </c>
      <c r="H60" s="109">
        <v>103199</v>
      </c>
    </row>
    <row r="61" spans="4:8" x14ac:dyDescent="0.3">
      <c r="D61" s="107">
        <v>45139</v>
      </c>
      <c r="E61" s="109">
        <v>100041</v>
      </c>
      <c r="F61" s="109">
        <v>4203</v>
      </c>
      <c r="G61" s="109">
        <v>434</v>
      </c>
      <c r="H61" s="109">
        <v>104678</v>
      </c>
    </row>
    <row r="62" spans="4:8" x14ac:dyDescent="0.3">
      <c r="D62" s="107">
        <v>45170</v>
      </c>
      <c r="E62" s="109">
        <v>101224</v>
      </c>
      <c r="F62" s="109">
        <v>3928</v>
      </c>
      <c r="G62" s="109">
        <v>399</v>
      </c>
      <c r="H62" s="109">
        <v>105551</v>
      </c>
    </row>
    <row r="63" spans="4:8" x14ac:dyDescent="0.3">
      <c r="D63" s="108">
        <v>45200</v>
      </c>
      <c r="E63" s="110">
        <v>103136</v>
      </c>
      <c r="F63" s="110">
        <v>3569</v>
      </c>
      <c r="G63" s="110">
        <v>342</v>
      </c>
      <c r="H63" s="110">
        <v>107047</v>
      </c>
    </row>
  </sheetData>
  <pageMargins left="0.7" right="0.7" top="0.75" bottom="0.75" header="0.3" footer="0.3"/>
  <pageSetup paperSize="9"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64DC9-6F02-455D-A381-A2599B400877}">
  <sheetPr>
    <tabColor theme="0"/>
  </sheetPr>
  <dimension ref="B2:H63"/>
  <sheetViews>
    <sheetView showGridLines="0" topLeftCell="A44" workbookViewId="0">
      <selection activeCell="E63" sqref="E63:G63"/>
    </sheetView>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UPPER("Castilla-La Mancha")</f>
        <v>CASTILLA-LA MANCHA</v>
      </c>
    </row>
    <row r="5" spans="2:8" s="112" customFormat="1" ht="26.4" customHeight="1" x14ac:dyDescent="0.25">
      <c r="D5" s="111" t="s">
        <v>103</v>
      </c>
      <c r="E5" s="111" t="s">
        <v>41</v>
      </c>
      <c r="F5" s="111" t="s">
        <v>244</v>
      </c>
      <c r="G5" s="111" t="s">
        <v>104</v>
      </c>
      <c r="H5" s="111" t="s">
        <v>65</v>
      </c>
    </row>
    <row r="6" spans="2:8" x14ac:dyDescent="0.3">
      <c r="D6" s="107">
        <v>43466</v>
      </c>
      <c r="E6" s="109"/>
      <c r="F6" s="109">
        <v>1769</v>
      </c>
      <c r="G6" s="109"/>
      <c r="H6" s="109">
        <v>1769</v>
      </c>
    </row>
    <row r="7" spans="2:8" x14ac:dyDescent="0.3">
      <c r="D7" s="107">
        <v>43497</v>
      </c>
      <c r="E7" s="109"/>
      <c r="F7" s="109">
        <v>1799</v>
      </c>
      <c r="G7" s="109"/>
      <c r="H7" s="109">
        <v>1799</v>
      </c>
    </row>
    <row r="8" spans="2:8" x14ac:dyDescent="0.3">
      <c r="D8" s="107">
        <v>43525</v>
      </c>
      <c r="E8" s="109"/>
      <c r="F8" s="109">
        <v>2039</v>
      </c>
      <c r="G8" s="109"/>
      <c r="H8" s="109">
        <v>2039</v>
      </c>
    </row>
    <row r="9" spans="2:8" x14ac:dyDescent="0.3">
      <c r="D9" s="107">
        <v>43556</v>
      </c>
      <c r="E9" s="109"/>
      <c r="F9" s="109">
        <v>2342</v>
      </c>
      <c r="G9" s="109"/>
      <c r="H9" s="109">
        <v>2342</v>
      </c>
    </row>
    <row r="10" spans="2:8" x14ac:dyDescent="0.3">
      <c r="D10" s="107">
        <v>43586</v>
      </c>
      <c r="E10" s="109"/>
      <c r="F10" s="109">
        <v>2553</v>
      </c>
      <c r="G10" s="109"/>
      <c r="H10" s="109">
        <v>2553</v>
      </c>
    </row>
    <row r="11" spans="2:8" x14ac:dyDescent="0.3">
      <c r="D11" s="107">
        <v>43617</v>
      </c>
      <c r="E11" s="109"/>
      <c r="F11" s="109">
        <v>2713</v>
      </c>
      <c r="G11" s="109"/>
      <c r="H11" s="109">
        <v>2713</v>
      </c>
    </row>
    <row r="12" spans="2:8" x14ac:dyDescent="0.3">
      <c r="D12" s="107">
        <v>43647</v>
      </c>
      <c r="E12" s="109"/>
      <c r="F12" s="109">
        <v>2749</v>
      </c>
      <c r="G12" s="109"/>
      <c r="H12" s="109">
        <v>2749</v>
      </c>
    </row>
    <row r="13" spans="2:8" x14ac:dyDescent="0.3">
      <c r="D13" s="107">
        <v>43678</v>
      </c>
      <c r="E13" s="109"/>
      <c r="F13" s="109">
        <v>2857</v>
      </c>
      <c r="G13" s="109"/>
      <c r="H13" s="109">
        <v>2857</v>
      </c>
    </row>
    <row r="14" spans="2:8" x14ac:dyDescent="0.3">
      <c r="D14" s="107">
        <v>43709</v>
      </c>
      <c r="E14" s="109"/>
      <c r="F14" s="109">
        <v>2987</v>
      </c>
      <c r="G14" s="109"/>
      <c r="H14" s="109">
        <v>2987</v>
      </c>
    </row>
    <row r="15" spans="2:8" x14ac:dyDescent="0.3">
      <c r="D15" s="107">
        <v>43739</v>
      </c>
      <c r="E15" s="109"/>
      <c r="F15" s="109">
        <v>2851</v>
      </c>
      <c r="G15" s="109"/>
      <c r="H15" s="109">
        <v>2851</v>
      </c>
    </row>
    <row r="16" spans="2:8" x14ac:dyDescent="0.3">
      <c r="D16" s="107">
        <v>43770</v>
      </c>
      <c r="E16" s="109"/>
      <c r="F16" s="109">
        <v>2715</v>
      </c>
      <c r="G16" s="109"/>
      <c r="H16" s="109">
        <v>2715</v>
      </c>
    </row>
    <row r="17" spans="4:8" x14ac:dyDescent="0.3">
      <c r="D17" s="107">
        <v>43800</v>
      </c>
      <c r="E17" s="109"/>
      <c r="F17" s="109">
        <v>2586</v>
      </c>
      <c r="G17" s="109"/>
      <c r="H17" s="109">
        <v>2586</v>
      </c>
    </row>
    <row r="18" spans="4:8" x14ac:dyDescent="0.3">
      <c r="D18" s="107">
        <v>43831</v>
      </c>
      <c r="E18" s="109"/>
      <c r="F18" s="109">
        <v>2496</v>
      </c>
      <c r="G18" s="109"/>
      <c r="H18" s="109">
        <v>2496</v>
      </c>
    </row>
    <row r="19" spans="4:8" x14ac:dyDescent="0.3">
      <c r="D19" s="107">
        <v>43862</v>
      </c>
      <c r="E19" s="109"/>
      <c r="F19" s="109">
        <v>2385</v>
      </c>
      <c r="G19" s="109"/>
      <c r="H19" s="109">
        <v>2385</v>
      </c>
    </row>
    <row r="20" spans="4:8" x14ac:dyDescent="0.3">
      <c r="D20" s="107">
        <v>43891</v>
      </c>
      <c r="E20" s="109"/>
      <c r="F20" s="109">
        <v>2174</v>
      </c>
      <c r="G20" s="109"/>
      <c r="H20" s="109">
        <v>2174</v>
      </c>
    </row>
    <row r="21" spans="4:8" x14ac:dyDescent="0.3">
      <c r="D21" s="107">
        <v>43922</v>
      </c>
      <c r="E21" s="109"/>
      <c r="F21" s="109">
        <v>2070</v>
      </c>
      <c r="G21" s="109"/>
      <c r="H21" s="109">
        <v>2070</v>
      </c>
    </row>
    <row r="22" spans="4:8" x14ac:dyDescent="0.3">
      <c r="D22" s="107">
        <v>43952</v>
      </c>
      <c r="E22" s="109"/>
      <c r="F22" s="109">
        <v>2159</v>
      </c>
      <c r="G22" s="109"/>
      <c r="H22" s="109">
        <v>2159</v>
      </c>
    </row>
    <row r="23" spans="4:8" x14ac:dyDescent="0.3">
      <c r="D23" s="107">
        <v>43983</v>
      </c>
      <c r="E23" s="109">
        <v>2772</v>
      </c>
      <c r="F23" s="109">
        <v>2045</v>
      </c>
      <c r="G23" s="109">
        <v>213</v>
      </c>
      <c r="H23" s="109">
        <v>5030</v>
      </c>
    </row>
    <row r="24" spans="4:8" x14ac:dyDescent="0.3">
      <c r="D24" s="107">
        <v>44013</v>
      </c>
      <c r="E24" s="109">
        <v>2818</v>
      </c>
      <c r="F24" s="109">
        <v>2012</v>
      </c>
      <c r="G24" s="109">
        <v>196</v>
      </c>
      <c r="H24" s="109">
        <v>5026</v>
      </c>
    </row>
    <row r="25" spans="4:8" x14ac:dyDescent="0.3">
      <c r="D25" s="107">
        <v>44044</v>
      </c>
      <c r="E25" s="109">
        <v>3010</v>
      </c>
      <c r="F25" s="109">
        <v>1574</v>
      </c>
      <c r="G25" s="109">
        <v>132</v>
      </c>
      <c r="H25" s="109">
        <v>4716</v>
      </c>
    </row>
    <row r="26" spans="4:8" x14ac:dyDescent="0.3">
      <c r="D26" s="107">
        <v>44075</v>
      </c>
      <c r="E26" s="109">
        <v>3254</v>
      </c>
      <c r="F26" s="109">
        <v>1479</v>
      </c>
      <c r="G26" s="109">
        <v>117</v>
      </c>
      <c r="H26" s="109">
        <v>4850</v>
      </c>
    </row>
    <row r="27" spans="4:8" x14ac:dyDescent="0.3">
      <c r="D27" s="107">
        <v>44105</v>
      </c>
      <c r="E27" s="109">
        <v>5077</v>
      </c>
      <c r="F27" s="109">
        <v>1258</v>
      </c>
      <c r="G27" s="109">
        <v>167</v>
      </c>
      <c r="H27" s="109">
        <v>6502</v>
      </c>
    </row>
    <row r="28" spans="4:8" x14ac:dyDescent="0.3">
      <c r="D28" s="107">
        <v>44136</v>
      </c>
      <c r="E28" s="109">
        <v>5495</v>
      </c>
      <c r="F28" s="109">
        <v>1183</v>
      </c>
      <c r="G28" s="109">
        <v>153</v>
      </c>
      <c r="H28" s="109">
        <v>6831</v>
      </c>
    </row>
    <row r="29" spans="4:8" x14ac:dyDescent="0.3">
      <c r="D29" s="107">
        <v>44166</v>
      </c>
      <c r="E29" s="109">
        <v>6001</v>
      </c>
      <c r="F29" s="109">
        <v>1102</v>
      </c>
      <c r="G29" s="109">
        <v>150</v>
      </c>
      <c r="H29" s="109">
        <v>7253</v>
      </c>
    </row>
    <row r="30" spans="4:8" x14ac:dyDescent="0.3">
      <c r="D30" s="107">
        <v>44197</v>
      </c>
      <c r="E30" s="109">
        <v>6286</v>
      </c>
      <c r="F30" s="109">
        <v>1049</v>
      </c>
      <c r="G30" s="109">
        <v>121</v>
      </c>
      <c r="H30" s="109">
        <v>7456</v>
      </c>
    </row>
    <row r="31" spans="4:8" x14ac:dyDescent="0.3">
      <c r="D31" s="107">
        <v>44228</v>
      </c>
      <c r="E31" s="109">
        <v>6762</v>
      </c>
      <c r="F31" s="109">
        <v>1018</v>
      </c>
      <c r="G31" s="109">
        <v>135</v>
      </c>
      <c r="H31" s="109">
        <v>7915</v>
      </c>
    </row>
    <row r="32" spans="4:8" x14ac:dyDescent="0.3">
      <c r="D32" s="107">
        <v>44256</v>
      </c>
      <c r="E32" s="109">
        <v>7382</v>
      </c>
      <c r="F32" s="109">
        <v>973</v>
      </c>
      <c r="G32" s="109">
        <v>150</v>
      </c>
      <c r="H32" s="109">
        <v>8505</v>
      </c>
    </row>
    <row r="33" spans="4:8" x14ac:dyDescent="0.3">
      <c r="D33" s="107">
        <v>44287</v>
      </c>
      <c r="E33" s="109">
        <v>8052</v>
      </c>
      <c r="F33" s="109">
        <v>969</v>
      </c>
      <c r="G33" s="109">
        <v>166</v>
      </c>
      <c r="H33" s="109">
        <v>9187</v>
      </c>
    </row>
    <row r="34" spans="4:8" x14ac:dyDescent="0.3">
      <c r="D34" s="107">
        <v>44317</v>
      </c>
      <c r="E34" s="109">
        <v>8618</v>
      </c>
      <c r="F34" s="109">
        <v>918</v>
      </c>
      <c r="G34" s="109">
        <v>158</v>
      </c>
      <c r="H34" s="109">
        <v>9694</v>
      </c>
    </row>
    <row r="35" spans="4:8" x14ac:dyDescent="0.3">
      <c r="D35" s="107">
        <v>44348</v>
      </c>
      <c r="E35" s="109">
        <v>9145</v>
      </c>
      <c r="F35" s="109">
        <v>865</v>
      </c>
      <c r="G35" s="109">
        <v>157</v>
      </c>
      <c r="H35" s="109">
        <v>10167</v>
      </c>
    </row>
    <row r="36" spans="4:8" x14ac:dyDescent="0.3">
      <c r="D36" s="107">
        <v>44378</v>
      </c>
      <c r="E36" s="109">
        <v>9565</v>
      </c>
      <c r="F36" s="109">
        <v>814</v>
      </c>
      <c r="G36" s="109">
        <v>152</v>
      </c>
      <c r="H36" s="109">
        <v>10531</v>
      </c>
    </row>
    <row r="37" spans="4:8" x14ac:dyDescent="0.3">
      <c r="D37" s="107">
        <v>44409</v>
      </c>
      <c r="E37" s="109">
        <v>10014</v>
      </c>
      <c r="F37" s="109">
        <v>756</v>
      </c>
      <c r="G37" s="109">
        <v>146</v>
      </c>
      <c r="H37" s="109">
        <v>10916</v>
      </c>
    </row>
    <row r="38" spans="4:8" x14ac:dyDescent="0.3">
      <c r="D38" s="107">
        <v>44440</v>
      </c>
      <c r="E38" s="109">
        <v>10341</v>
      </c>
      <c r="F38" s="109">
        <v>707</v>
      </c>
      <c r="G38" s="109">
        <v>134</v>
      </c>
      <c r="H38" s="109">
        <v>11182</v>
      </c>
    </row>
    <row r="39" spans="4:8" x14ac:dyDescent="0.3">
      <c r="D39" s="107">
        <v>44470</v>
      </c>
      <c r="E39" s="109">
        <v>10651</v>
      </c>
      <c r="F39" s="109">
        <v>666</v>
      </c>
      <c r="G39" s="109">
        <v>133</v>
      </c>
      <c r="H39" s="109">
        <v>11450</v>
      </c>
    </row>
    <row r="40" spans="4:8" x14ac:dyDescent="0.3">
      <c r="D40" s="107">
        <v>44501</v>
      </c>
      <c r="E40" s="109">
        <v>10670</v>
      </c>
      <c r="F40" s="109">
        <v>653</v>
      </c>
      <c r="G40" s="109">
        <v>136</v>
      </c>
      <c r="H40" s="109">
        <v>11459</v>
      </c>
    </row>
    <row r="41" spans="4:8" x14ac:dyDescent="0.3">
      <c r="D41" s="107">
        <v>44531</v>
      </c>
      <c r="E41" s="109">
        <v>9066</v>
      </c>
      <c r="F41" s="109">
        <v>610</v>
      </c>
      <c r="G41" s="109">
        <v>130</v>
      </c>
      <c r="H41" s="109">
        <v>9806</v>
      </c>
    </row>
    <row r="42" spans="4:8" x14ac:dyDescent="0.3">
      <c r="D42" s="107">
        <v>44562</v>
      </c>
      <c r="E42" s="109">
        <v>9143</v>
      </c>
      <c r="F42" s="109">
        <v>596</v>
      </c>
      <c r="G42" s="109">
        <v>129</v>
      </c>
      <c r="H42" s="109">
        <v>9868</v>
      </c>
    </row>
    <row r="43" spans="4:8" x14ac:dyDescent="0.3">
      <c r="D43" s="107">
        <v>44593</v>
      </c>
      <c r="E43" s="109">
        <v>9456</v>
      </c>
      <c r="F43" s="109">
        <v>570</v>
      </c>
      <c r="G43" s="109">
        <v>128</v>
      </c>
      <c r="H43" s="109">
        <v>10154</v>
      </c>
    </row>
    <row r="44" spans="4:8" x14ac:dyDescent="0.3">
      <c r="D44" s="107">
        <v>44621</v>
      </c>
      <c r="E44" s="109">
        <v>9860</v>
      </c>
      <c r="F44" s="109">
        <v>525</v>
      </c>
      <c r="G44" s="109">
        <v>120</v>
      </c>
      <c r="H44" s="109">
        <v>10505</v>
      </c>
    </row>
    <row r="45" spans="4:8" x14ac:dyDescent="0.3">
      <c r="D45" s="107">
        <v>44652</v>
      </c>
      <c r="E45" s="109">
        <v>10271</v>
      </c>
      <c r="F45" s="109">
        <v>502</v>
      </c>
      <c r="G45" s="109">
        <v>108</v>
      </c>
      <c r="H45" s="109">
        <v>10881</v>
      </c>
    </row>
    <row r="46" spans="4:8" x14ac:dyDescent="0.3">
      <c r="D46" s="107">
        <v>44682</v>
      </c>
      <c r="E46" s="109">
        <v>10447</v>
      </c>
      <c r="F46" s="109">
        <v>482</v>
      </c>
      <c r="G46" s="109">
        <v>97</v>
      </c>
      <c r="H46" s="109">
        <v>11026</v>
      </c>
    </row>
    <row r="47" spans="4:8" x14ac:dyDescent="0.3">
      <c r="D47" s="107">
        <v>44713</v>
      </c>
      <c r="E47" s="109">
        <v>10765</v>
      </c>
      <c r="F47" s="109">
        <v>481</v>
      </c>
      <c r="G47" s="109">
        <v>94</v>
      </c>
      <c r="H47" s="109">
        <v>11340</v>
      </c>
    </row>
    <row r="48" spans="4:8" x14ac:dyDescent="0.3">
      <c r="D48" s="107">
        <v>44743</v>
      </c>
      <c r="E48" s="109">
        <v>10871</v>
      </c>
      <c r="F48" s="109">
        <v>471</v>
      </c>
      <c r="G48" s="109">
        <v>90</v>
      </c>
      <c r="H48" s="109">
        <v>11432</v>
      </c>
    </row>
    <row r="49" spans="4:8" x14ac:dyDescent="0.3">
      <c r="D49" s="107">
        <v>44774</v>
      </c>
      <c r="E49" s="109">
        <v>11255</v>
      </c>
      <c r="F49" s="109">
        <v>474</v>
      </c>
      <c r="G49" s="109">
        <v>90</v>
      </c>
      <c r="H49" s="109">
        <v>11819</v>
      </c>
    </row>
    <row r="50" spans="4:8" x14ac:dyDescent="0.3">
      <c r="D50" s="107">
        <v>44805</v>
      </c>
      <c r="E50" s="109">
        <v>11252</v>
      </c>
      <c r="F50" s="109">
        <v>461</v>
      </c>
      <c r="G50" s="109">
        <v>85</v>
      </c>
      <c r="H50" s="109">
        <v>11798</v>
      </c>
    </row>
    <row r="51" spans="4:8" x14ac:dyDescent="0.3">
      <c r="D51" s="107">
        <v>44835</v>
      </c>
      <c r="E51" s="109">
        <v>11456</v>
      </c>
      <c r="F51" s="109">
        <v>454</v>
      </c>
      <c r="G51" s="109">
        <v>80</v>
      </c>
      <c r="H51" s="109">
        <v>11990</v>
      </c>
    </row>
    <row r="52" spans="4:8" x14ac:dyDescent="0.3">
      <c r="D52" s="107">
        <v>44866</v>
      </c>
      <c r="E52" s="109">
        <v>10422</v>
      </c>
      <c r="F52" s="109">
        <v>439</v>
      </c>
      <c r="G52" s="109">
        <v>80</v>
      </c>
      <c r="H52" s="109">
        <v>10941</v>
      </c>
    </row>
    <row r="53" spans="4:8" x14ac:dyDescent="0.3">
      <c r="D53" s="107">
        <v>44896</v>
      </c>
      <c r="E53" s="109">
        <v>10531</v>
      </c>
      <c r="F53" s="109">
        <v>429</v>
      </c>
      <c r="G53" s="109">
        <v>65</v>
      </c>
      <c r="H53" s="109">
        <v>11025</v>
      </c>
    </row>
    <row r="54" spans="4:8" x14ac:dyDescent="0.3">
      <c r="D54" s="107">
        <v>44927</v>
      </c>
      <c r="E54" s="109">
        <v>10359</v>
      </c>
      <c r="F54" s="109">
        <v>424</v>
      </c>
      <c r="G54" s="109">
        <v>56</v>
      </c>
      <c r="H54" s="109">
        <v>10839</v>
      </c>
    </row>
    <row r="55" spans="4:8" x14ac:dyDescent="0.3">
      <c r="D55" s="107">
        <v>44958</v>
      </c>
      <c r="E55" s="109">
        <v>10785</v>
      </c>
      <c r="F55" s="109">
        <v>406</v>
      </c>
      <c r="G55" s="109">
        <v>41</v>
      </c>
      <c r="H55" s="109">
        <v>11232</v>
      </c>
    </row>
    <row r="56" spans="4:8" x14ac:dyDescent="0.3">
      <c r="D56" s="107">
        <v>44986</v>
      </c>
      <c r="E56" s="109">
        <v>11865</v>
      </c>
      <c r="F56" s="109">
        <v>374</v>
      </c>
      <c r="G56" s="109">
        <v>48</v>
      </c>
      <c r="H56" s="109">
        <v>12287</v>
      </c>
    </row>
    <row r="57" spans="4:8" x14ac:dyDescent="0.3">
      <c r="D57" s="107">
        <v>45017</v>
      </c>
      <c r="E57" s="109">
        <v>11735</v>
      </c>
      <c r="F57" s="109">
        <v>346</v>
      </c>
      <c r="G57" s="109">
        <v>46</v>
      </c>
      <c r="H57" s="109">
        <v>12127</v>
      </c>
    </row>
    <row r="58" spans="4:8" x14ac:dyDescent="0.3">
      <c r="D58" s="107">
        <v>45047</v>
      </c>
      <c r="E58" s="109">
        <v>11420</v>
      </c>
      <c r="F58" s="109">
        <v>330</v>
      </c>
      <c r="G58" s="109">
        <v>42</v>
      </c>
      <c r="H58" s="109">
        <v>11792</v>
      </c>
    </row>
    <row r="59" spans="4:8" x14ac:dyDescent="0.3">
      <c r="D59" s="107">
        <v>45078</v>
      </c>
      <c r="E59" s="109">
        <v>11591</v>
      </c>
      <c r="F59" s="109">
        <v>309</v>
      </c>
      <c r="G59" s="109">
        <v>41</v>
      </c>
      <c r="H59" s="109">
        <v>11941</v>
      </c>
    </row>
    <row r="60" spans="4:8" x14ac:dyDescent="0.3">
      <c r="D60" s="107">
        <v>45108</v>
      </c>
      <c r="E60" s="109">
        <v>11768</v>
      </c>
      <c r="F60" s="109">
        <v>298</v>
      </c>
      <c r="G60" s="109">
        <v>39</v>
      </c>
      <c r="H60" s="109">
        <v>12105</v>
      </c>
    </row>
    <row r="61" spans="4:8" x14ac:dyDescent="0.3">
      <c r="D61" s="107">
        <v>45139</v>
      </c>
      <c r="E61" s="109">
        <v>12029</v>
      </c>
      <c r="F61" s="109">
        <v>296</v>
      </c>
      <c r="G61" s="109">
        <v>36</v>
      </c>
      <c r="H61" s="109">
        <v>12361</v>
      </c>
    </row>
    <row r="62" spans="4:8" x14ac:dyDescent="0.3">
      <c r="D62" s="107">
        <v>45170</v>
      </c>
      <c r="E62" s="109">
        <v>12153</v>
      </c>
      <c r="F62" s="109">
        <v>287</v>
      </c>
      <c r="G62" s="109">
        <v>35</v>
      </c>
      <c r="H62" s="109">
        <v>12475</v>
      </c>
    </row>
    <row r="63" spans="4:8" x14ac:dyDescent="0.3">
      <c r="D63" s="108">
        <v>45200</v>
      </c>
      <c r="E63" s="110">
        <v>12318</v>
      </c>
      <c r="F63" s="110">
        <v>282</v>
      </c>
      <c r="G63" s="110">
        <v>33</v>
      </c>
      <c r="H63" s="110">
        <v>12633</v>
      </c>
    </row>
  </sheetData>
  <pageMargins left="0.7" right="0.7" top="0.75" bottom="0.75" header="0.3" footer="0.3"/>
  <pageSetup paperSize="9"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F1E57-1617-46C0-A7CC-B6741B9E9EA6}">
  <sheetPr>
    <tabColor theme="0"/>
  </sheetPr>
  <dimension ref="B2:H63"/>
  <sheetViews>
    <sheetView showGridLines="0" topLeftCell="A41" workbookViewId="0">
      <selection activeCell="E63" sqref="E63:G63"/>
    </sheetView>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UPPER("Castilla y León")</f>
        <v>CASTILLA Y LEÓN</v>
      </c>
    </row>
    <row r="5" spans="2:8" s="112" customFormat="1" ht="26.4" customHeight="1" x14ac:dyDescent="0.25">
      <c r="D5" s="111" t="s">
        <v>103</v>
      </c>
      <c r="E5" s="111" t="s">
        <v>41</v>
      </c>
      <c r="F5" s="111" t="s">
        <v>244</v>
      </c>
      <c r="G5" s="111" t="s">
        <v>104</v>
      </c>
      <c r="H5" s="111" t="s">
        <v>65</v>
      </c>
    </row>
    <row r="6" spans="2:8" x14ac:dyDescent="0.3">
      <c r="D6" s="107">
        <v>43466</v>
      </c>
      <c r="E6" s="109"/>
      <c r="F6" s="109">
        <v>10509</v>
      </c>
      <c r="G6" s="109"/>
      <c r="H6" s="109">
        <v>10509</v>
      </c>
    </row>
    <row r="7" spans="2:8" x14ac:dyDescent="0.3">
      <c r="D7" s="107">
        <v>43497</v>
      </c>
      <c r="E7" s="109"/>
      <c r="F7" s="109">
        <v>10580</v>
      </c>
      <c r="G7" s="109"/>
      <c r="H7" s="109">
        <v>10580</v>
      </c>
    </row>
    <row r="8" spans="2:8" x14ac:dyDescent="0.3">
      <c r="D8" s="107">
        <v>43525</v>
      </c>
      <c r="E8" s="109"/>
      <c r="F8" s="109">
        <v>10601</v>
      </c>
      <c r="G8" s="109"/>
      <c r="H8" s="109">
        <v>10601</v>
      </c>
    </row>
    <row r="9" spans="2:8" x14ac:dyDescent="0.3">
      <c r="D9" s="107">
        <v>43556</v>
      </c>
      <c r="E9" s="109"/>
      <c r="F9" s="109">
        <v>10517</v>
      </c>
      <c r="G9" s="109"/>
      <c r="H9" s="109">
        <v>10517</v>
      </c>
    </row>
    <row r="10" spans="2:8" x14ac:dyDescent="0.3">
      <c r="D10" s="107">
        <v>43586</v>
      </c>
      <c r="E10" s="109"/>
      <c r="F10" s="109">
        <v>10477</v>
      </c>
      <c r="G10" s="109"/>
      <c r="H10" s="109">
        <v>10477</v>
      </c>
    </row>
    <row r="11" spans="2:8" x14ac:dyDescent="0.3">
      <c r="D11" s="107">
        <v>43617</v>
      </c>
      <c r="E11" s="109"/>
      <c r="F11" s="109">
        <v>10401</v>
      </c>
      <c r="G11" s="109"/>
      <c r="H11" s="109">
        <v>10401</v>
      </c>
    </row>
    <row r="12" spans="2:8" x14ac:dyDescent="0.3">
      <c r="D12" s="107">
        <v>43647</v>
      </c>
      <c r="E12" s="109"/>
      <c r="F12" s="109">
        <v>10271</v>
      </c>
      <c r="G12" s="109"/>
      <c r="H12" s="109">
        <v>10271</v>
      </c>
    </row>
    <row r="13" spans="2:8" x14ac:dyDescent="0.3">
      <c r="D13" s="107">
        <v>43678</v>
      </c>
      <c r="E13" s="109"/>
      <c r="F13" s="109">
        <v>9759</v>
      </c>
      <c r="G13" s="109"/>
      <c r="H13" s="109">
        <v>9759</v>
      </c>
    </row>
    <row r="14" spans="2:8" x14ac:dyDescent="0.3">
      <c r="D14" s="107">
        <v>43709</v>
      </c>
      <c r="E14" s="109"/>
      <c r="F14" s="109">
        <v>9579</v>
      </c>
      <c r="G14" s="109"/>
      <c r="H14" s="109">
        <v>9579</v>
      </c>
    </row>
    <row r="15" spans="2:8" x14ac:dyDescent="0.3">
      <c r="D15" s="107">
        <v>43739</v>
      </c>
      <c r="E15" s="109"/>
      <c r="F15" s="109">
        <v>9327</v>
      </c>
      <c r="G15" s="109"/>
      <c r="H15" s="109">
        <v>9327</v>
      </c>
    </row>
    <row r="16" spans="2:8" x14ac:dyDescent="0.3">
      <c r="D16" s="107">
        <v>43770</v>
      </c>
      <c r="E16" s="109"/>
      <c r="F16" s="109">
        <v>9213</v>
      </c>
      <c r="G16" s="109"/>
      <c r="H16" s="109">
        <v>9213</v>
      </c>
    </row>
    <row r="17" spans="4:8" x14ac:dyDescent="0.3">
      <c r="D17" s="107">
        <v>43800</v>
      </c>
      <c r="E17" s="109"/>
      <c r="F17" s="109">
        <v>9119</v>
      </c>
      <c r="G17" s="109"/>
      <c r="H17" s="109">
        <v>9119</v>
      </c>
    </row>
    <row r="18" spans="4:8" x14ac:dyDescent="0.3">
      <c r="D18" s="107">
        <v>43831</v>
      </c>
      <c r="E18" s="109"/>
      <c r="F18" s="109">
        <v>9051</v>
      </c>
      <c r="G18" s="109"/>
      <c r="H18" s="109">
        <v>9051</v>
      </c>
    </row>
    <row r="19" spans="4:8" x14ac:dyDescent="0.3">
      <c r="D19" s="107">
        <v>43862</v>
      </c>
      <c r="E19" s="109"/>
      <c r="F19" s="109">
        <v>9109</v>
      </c>
      <c r="G19" s="109"/>
      <c r="H19" s="109">
        <v>9109</v>
      </c>
    </row>
    <row r="20" spans="4:8" x14ac:dyDescent="0.3">
      <c r="D20" s="107">
        <v>43891</v>
      </c>
      <c r="E20" s="109"/>
      <c r="F20" s="109">
        <v>9125</v>
      </c>
      <c r="G20" s="109"/>
      <c r="H20" s="109">
        <v>9125</v>
      </c>
    </row>
    <row r="21" spans="4:8" x14ac:dyDescent="0.3">
      <c r="D21" s="107">
        <v>43922</v>
      </c>
      <c r="E21" s="109"/>
      <c r="F21" s="109">
        <v>9266</v>
      </c>
      <c r="G21" s="109"/>
      <c r="H21" s="109">
        <v>9266</v>
      </c>
    </row>
    <row r="22" spans="4:8" x14ac:dyDescent="0.3">
      <c r="D22" s="107">
        <v>43952</v>
      </c>
      <c r="E22" s="109"/>
      <c r="F22" s="109">
        <v>9617</v>
      </c>
      <c r="G22" s="109"/>
      <c r="H22" s="109">
        <v>9617</v>
      </c>
    </row>
    <row r="23" spans="4:8" x14ac:dyDescent="0.3">
      <c r="D23" s="107">
        <v>43983</v>
      </c>
      <c r="E23" s="109">
        <v>2083</v>
      </c>
      <c r="F23" s="109">
        <v>8923</v>
      </c>
      <c r="G23" s="109">
        <v>1076</v>
      </c>
      <c r="H23" s="109">
        <v>12082</v>
      </c>
    </row>
    <row r="24" spans="4:8" x14ac:dyDescent="0.3">
      <c r="D24" s="107">
        <v>44013</v>
      </c>
      <c r="E24" s="109">
        <v>2859</v>
      </c>
      <c r="F24" s="109">
        <v>8804</v>
      </c>
      <c r="G24" s="109">
        <v>350</v>
      </c>
      <c r="H24" s="109">
        <v>12013</v>
      </c>
    </row>
    <row r="25" spans="4:8" x14ac:dyDescent="0.3">
      <c r="D25" s="107">
        <v>44044</v>
      </c>
      <c r="E25" s="109">
        <v>3399</v>
      </c>
      <c r="F25" s="109">
        <v>8478</v>
      </c>
      <c r="G25" s="109">
        <v>80</v>
      </c>
      <c r="H25" s="109">
        <v>11957</v>
      </c>
    </row>
    <row r="26" spans="4:8" x14ac:dyDescent="0.3">
      <c r="D26" s="107">
        <v>44075</v>
      </c>
      <c r="E26" s="109">
        <v>3897</v>
      </c>
      <c r="F26" s="109">
        <v>7799</v>
      </c>
      <c r="G26" s="109">
        <v>194</v>
      </c>
      <c r="H26" s="109">
        <v>11890</v>
      </c>
    </row>
    <row r="27" spans="4:8" x14ac:dyDescent="0.3">
      <c r="D27" s="107">
        <v>44105</v>
      </c>
      <c r="E27" s="109">
        <v>5798</v>
      </c>
      <c r="F27" s="109">
        <v>6829</v>
      </c>
      <c r="G27" s="109">
        <v>621</v>
      </c>
      <c r="H27" s="109">
        <v>13248</v>
      </c>
    </row>
    <row r="28" spans="4:8" x14ac:dyDescent="0.3">
      <c r="D28" s="107">
        <v>44136</v>
      </c>
      <c r="E28" s="109">
        <v>7120</v>
      </c>
      <c r="F28" s="109">
        <v>6028</v>
      </c>
      <c r="G28" s="109">
        <v>292</v>
      </c>
      <c r="H28" s="109">
        <v>13440</v>
      </c>
    </row>
    <row r="29" spans="4:8" x14ac:dyDescent="0.3">
      <c r="D29" s="107">
        <v>44166</v>
      </c>
      <c r="E29" s="109">
        <v>7944</v>
      </c>
      <c r="F29" s="109">
        <v>5299</v>
      </c>
      <c r="G29" s="109">
        <v>343</v>
      </c>
      <c r="H29" s="109">
        <v>13586</v>
      </c>
    </row>
    <row r="30" spans="4:8" x14ac:dyDescent="0.3">
      <c r="D30" s="107">
        <v>44197</v>
      </c>
      <c r="E30" s="109">
        <v>8278</v>
      </c>
      <c r="F30" s="109">
        <v>5066</v>
      </c>
      <c r="G30" s="109">
        <v>601</v>
      </c>
      <c r="H30" s="109">
        <v>13945</v>
      </c>
    </row>
    <row r="31" spans="4:8" x14ac:dyDescent="0.3">
      <c r="D31" s="107">
        <v>44228</v>
      </c>
      <c r="E31" s="109">
        <v>8875</v>
      </c>
      <c r="F31" s="109">
        <v>4708</v>
      </c>
      <c r="G31" s="109">
        <v>757</v>
      </c>
      <c r="H31" s="109">
        <v>14340</v>
      </c>
    </row>
    <row r="32" spans="4:8" x14ac:dyDescent="0.3">
      <c r="D32" s="107">
        <v>44256</v>
      </c>
      <c r="E32" s="109">
        <v>9358</v>
      </c>
      <c r="F32" s="109">
        <v>4455</v>
      </c>
      <c r="G32" s="109">
        <v>939</v>
      </c>
      <c r="H32" s="109">
        <v>14752</v>
      </c>
    </row>
    <row r="33" spans="4:8" x14ac:dyDescent="0.3">
      <c r="D33" s="107">
        <v>44287</v>
      </c>
      <c r="E33" s="109">
        <v>10139</v>
      </c>
      <c r="F33" s="109">
        <v>4070</v>
      </c>
      <c r="G33" s="109">
        <v>1147</v>
      </c>
      <c r="H33" s="109">
        <v>15356</v>
      </c>
    </row>
    <row r="34" spans="4:8" x14ac:dyDescent="0.3">
      <c r="D34" s="107">
        <v>44317</v>
      </c>
      <c r="E34" s="109">
        <v>11090</v>
      </c>
      <c r="F34" s="109">
        <v>3721</v>
      </c>
      <c r="G34" s="109">
        <v>1236</v>
      </c>
      <c r="H34" s="109">
        <v>16047</v>
      </c>
    </row>
    <row r="35" spans="4:8" x14ac:dyDescent="0.3">
      <c r="D35" s="107">
        <v>44348</v>
      </c>
      <c r="E35" s="109">
        <v>11780</v>
      </c>
      <c r="F35" s="109">
        <v>3539</v>
      </c>
      <c r="G35" s="109">
        <v>1160</v>
      </c>
      <c r="H35" s="109">
        <v>16479</v>
      </c>
    </row>
    <row r="36" spans="4:8" x14ac:dyDescent="0.3">
      <c r="D36" s="107">
        <v>44378</v>
      </c>
      <c r="E36" s="109">
        <v>12181</v>
      </c>
      <c r="F36" s="109">
        <v>3321</v>
      </c>
      <c r="G36" s="109">
        <v>1147</v>
      </c>
      <c r="H36" s="109">
        <v>16649</v>
      </c>
    </row>
    <row r="37" spans="4:8" x14ac:dyDescent="0.3">
      <c r="D37" s="107">
        <v>44409</v>
      </c>
      <c r="E37" s="109">
        <v>12593</v>
      </c>
      <c r="F37" s="109">
        <v>3114</v>
      </c>
      <c r="G37" s="109">
        <v>1134</v>
      </c>
      <c r="H37" s="109">
        <v>16841</v>
      </c>
    </row>
    <row r="38" spans="4:8" x14ac:dyDescent="0.3">
      <c r="D38" s="107">
        <v>44440</v>
      </c>
      <c r="E38" s="109">
        <v>12939</v>
      </c>
      <c r="F38" s="109">
        <v>2862</v>
      </c>
      <c r="G38" s="109">
        <v>1093</v>
      </c>
      <c r="H38" s="109">
        <v>16894</v>
      </c>
    </row>
    <row r="39" spans="4:8" x14ac:dyDescent="0.3">
      <c r="D39" s="107">
        <v>44470</v>
      </c>
      <c r="E39" s="109">
        <v>13231</v>
      </c>
      <c r="F39" s="109">
        <v>2772</v>
      </c>
      <c r="G39" s="109">
        <v>1063</v>
      </c>
      <c r="H39" s="109">
        <v>17066</v>
      </c>
    </row>
    <row r="40" spans="4:8" x14ac:dyDescent="0.3">
      <c r="D40" s="107">
        <v>44501</v>
      </c>
      <c r="E40" s="109">
        <v>13274</v>
      </c>
      <c r="F40" s="109">
        <v>2680</v>
      </c>
      <c r="G40" s="109">
        <v>1069</v>
      </c>
      <c r="H40" s="109">
        <v>17023</v>
      </c>
    </row>
    <row r="41" spans="4:8" x14ac:dyDescent="0.3">
      <c r="D41" s="107">
        <v>44531</v>
      </c>
      <c r="E41" s="109">
        <v>11877</v>
      </c>
      <c r="F41" s="109">
        <v>2679</v>
      </c>
      <c r="G41" s="109">
        <v>1002</v>
      </c>
      <c r="H41" s="109">
        <v>15558</v>
      </c>
    </row>
    <row r="42" spans="4:8" x14ac:dyDescent="0.3">
      <c r="D42" s="107">
        <v>44562</v>
      </c>
      <c r="E42" s="109">
        <v>11903</v>
      </c>
      <c r="F42" s="109">
        <v>2671</v>
      </c>
      <c r="G42" s="109">
        <v>984</v>
      </c>
      <c r="H42" s="109">
        <v>15558</v>
      </c>
    </row>
    <row r="43" spans="4:8" x14ac:dyDescent="0.3">
      <c r="D43" s="107">
        <v>44593</v>
      </c>
      <c r="E43" s="109">
        <v>12096</v>
      </c>
      <c r="F43" s="109">
        <v>2597</v>
      </c>
      <c r="G43" s="109">
        <v>986</v>
      </c>
      <c r="H43" s="109">
        <v>15679</v>
      </c>
    </row>
    <row r="44" spans="4:8" x14ac:dyDescent="0.3">
      <c r="D44" s="107">
        <v>44621</v>
      </c>
      <c r="E44" s="109">
        <v>12390</v>
      </c>
      <c r="F44" s="109">
        <v>2563</v>
      </c>
      <c r="G44" s="109">
        <v>897</v>
      </c>
      <c r="H44" s="109">
        <v>15850</v>
      </c>
    </row>
    <row r="45" spans="4:8" x14ac:dyDescent="0.3">
      <c r="D45" s="107">
        <v>44652</v>
      </c>
      <c r="E45" s="109">
        <v>13017</v>
      </c>
      <c r="F45" s="109">
        <v>2543</v>
      </c>
      <c r="G45" s="109">
        <v>771</v>
      </c>
      <c r="H45" s="109">
        <v>16331</v>
      </c>
    </row>
    <row r="46" spans="4:8" x14ac:dyDescent="0.3">
      <c r="D46" s="107">
        <v>44682</v>
      </c>
      <c r="E46" s="109">
        <v>13269</v>
      </c>
      <c r="F46" s="109">
        <v>2546</v>
      </c>
      <c r="G46" s="109">
        <v>738</v>
      </c>
      <c r="H46" s="109">
        <v>16553</v>
      </c>
    </row>
    <row r="47" spans="4:8" x14ac:dyDescent="0.3">
      <c r="D47" s="107">
        <v>44713</v>
      </c>
      <c r="E47" s="109">
        <v>13803</v>
      </c>
      <c r="F47" s="109">
        <v>2542</v>
      </c>
      <c r="G47" s="109">
        <v>656</v>
      </c>
      <c r="H47" s="109">
        <v>17001</v>
      </c>
    </row>
    <row r="48" spans="4:8" x14ac:dyDescent="0.3">
      <c r="D48" s="107">
        <v>44743</v>
      </c>
      <c r="E48" s="109">
        <v>13964</v>
      </c>
      <c r="F48" s="109">
        <v>2505</v>
      </c>
      <c r="G48" s="109">
        <v>650</v>
      </c>
      <c r="H48" s="109">
        <v>17119</v>
      </c>
    </row>
    <row r="49" spans="4:8" x14ac:dyDescent="0.3">
      <c r="D49" s="107">
        <v>44774</v>
      </c>
      <c r="E49" s="109">
        <v>14262</v>
      </c>
      <c r="F49" s="109">
        <v>2447</v>
      </c>
      <c r="G49" s="109">
        <v>660</v>
      </c>
      <c r="H49" s="109">
        <v>17369</v>
      </c>
    </row>
    <row r="50" spans="4:8" x14ac:dyDescent="0.3">
      <c r="D50" s="107">
        <v>44805</v>
      </c>
      <c r="E50" s="109">
        <v>14337</v>
      </c>
      <c r="F50" s="109">
        <v>2434</v>
      </c>
      <c r="G50" s="109">
        <v>646</v>
      </c>
      <c r="H50" s="109">
        <v>17417</v>
      </c>
    </row>
    <row r="51" spans="4:8" x14ac:dyDescent="0.3">
      <c r="D51" s="107">
        <v>44835</v>
      </c>
      <c r="E51" s="109">
        <v>14338</v>
      </c>
      <c r="F51" s="109">
        <v>2437</v>
      </c>
      <c r="G51" s="109">
        <v>644</v>
      </c>
      <c r="H51" s="109">
        <v>17419</v>
      </c>
    </row>
    <row r="52" spans="4:8" x14ac:dyDescent="0.3">
      <c r="D52" s="107">
        <v>44866</v>
      </c>
      <c r="E52" s="109">
        <v>12996</v>
      </c>
      <c r="F52" s="109">
        <v>2437</v>
      </c>
      <c r="G52" s="109">
        <v>637</v>
      </c>
      <c r="H52" s="109">
        <v>16070</v>
      </c>
    </row>
    <row r="53" spans="4:8" x14ac:dyDescent="0.3">
      <c r="D53" s="107">
        <v>44896</v>
      </c>
      <c r="E53" s="109">
        <v>13299</v>
      </c>
      <c r="F53" s="109">
        <v>2417</v>
      </c>
      <c r="G53" s="109">
        <v>541</v>
      </c>
      <c r="H53" s="109">
        <v>16257</v>
      </c>
    </row>
    <row r="54" spans="4:8" x14ac:dyDescent="0.3">
      <c r="D54" s="107">
        <v>44927</v>
      </c>
      <c r="E54" s="109">
        <v>13376</v>
      </c>
      <c r="F54" s="109">
        <v>2408</v>
      </c>
      <c r="G54" s="109">
        <v>523</v>
      </c>
      <c r="H54" s="109">
        <v>16307</v>
      </c>
    </row>
    <row r="55" spans="4:8" x14ac:dyDescent="0.3">
      <c r="D55" s="107">
        <v>44958</v>
      </c>
      <c r="E55" s="109">
        <v>13205</v>
      </c>
      <c r="F55" s="109">
        <v>2372</v>
      </c>
      <c r="G55" s="109">
        <v>502</v>
      </c>
      <c r="H55" s="109">
        <v>16079</v>
      </c>
    </row>
    <row r="56" spans="4:8" x14ac:dyDescent="0.3">
      <c r="D56" s="107">
        <v>44986</v>
      </c>
      <c r="E56" s="109">
        <v>13634</v>
      </c>
      <c r="F56" s="109">
        <v>2328</v>
      </c>
      <c r="G56" s="109">
        <v>469</v>
      </c>
      <c r="H56" s="109">
        <v>16431</v>
      </c>
    </row>
    <row r="57" spans="4:8" x14ac:dyDescent="0.3">
      <c r="D57" s="107">
        <v>45017</v>
      </c>
      <c r="E57" s="109">
        <v>13718</v>
      </c>
      <c r="F57" s="109">
        <v>2276</v>
      </c>
      <c r="G57" s="109">
        <v>434</v>
      </c>
      <c r="H57" s="109">
        <v>16428</v>
      </c>
    </row>
    <row r="58" spans="4:8" x14ac:dyDescent="0.3">
      <c r="D58" s="107">
        <v>45047</v>
      </c>
      <c r="E58" s="109">
        <v>13584</v>
      </c>
      <c r="F58" s="109">
        <v>2200</v>
      </c>
      <c r="G58" s="109">
        <v>450</v>
      </c>
      <c r="H58" s="109">
        <v>16234</v>
      </c>
    </row>
    <row r="59" spans="4:8" x14ac:dyDescent="0.3">
      <c r="D59" s="107">
        <v>45078</v>
      </c>
      <c r="E59" s="109">
        <v>13814</v>
      </c>
      <c r="F59" s="109">
        <v>2120</v>
      </c>
      <c r="G59" s="109">
        <v>452</v>
      </c>
      <c r="H59" s="109">
        <v>16386</v>
      </c>
    </row>
    <row r="60" spans="4:8" x14ac:dyDescent="0.3">
      <c r="D60" s="107">
        <v>45108</v>
      </c>
      <c r="E60" s="109">
        <v>14033</v>
      </c>
      <c r="F60" s="109">
        <v>2074</v>
      </c>
      <c r="G60" s="109">
        <v>450</v>
      </c>
      <c r="H60" s="109">
        <v>16557</v>
      </c>
    </row>
    <row r="61" spans="4:8" x14ac:dyDescent="0.3">
      <c r="D61" s="107">
        <v>45139</v>
      </c>
      <c r="E61" s="109">
        <v>14284</v>
      </c>
      <c r="F61" s="109">
        <v>1990</v>
      </c>
      <c r="G61" s="109">
        <v>448</v>
      </c>
      <c r="H61" s="109">
        <v>16722</v>
      </c>
    </row>
    <row r="62" spans="4:8" x14ac:dyDescent="0.3">
      <c r="D62" s="107">
        <v>45170</v>
      </c>
      <c r="E62" s="109">
        <v>14511</v>
      </c>
      <c r="F62" s="109">
        <v>1921</v>
      </c>
      <c r="G62" s="109">
        <v>450</v>
      </c>
      <c r="H62" s="109">
        <v>16882</v>
      </c>
    </row>
    <row r="63" spans="4:8" x14ac:dyDescent="0.3">
      <c r="D63" s="108">
        <v>45200</v>
      </c>
      <c r="E63" s="110">
        <v>14691</v>
      </c>
      <c r="F63" s="110">
        <v>1866</v>
      </c>
      <c r="G63" s="110">
        <v>448</v>
      </c>
      <c r="H63" s="110">
        <v>17005</v>
      </c>
    </row>
  </sheetData>
  <pageMargins left="0.7" right="0.7" top="0.75" bottom="0.75" header="0.3" footer="0.3"/>
  <pageSetup paperSize="9" orientation="portrait" horizontalDpi="300" verticalDpi="30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C514B-C8FF-4CF0-91CD-6EBF95BF8E6D}">
  <sheetPr>
    <tabColor theme="0"/>
  </sheetPr>
  <dimension ref="B2:H63"/>
  <sheetViews>
    <sheetView showGridLines="0" topLeftCell="A41" workbookViewId="0">
      <selection activeCell="E63" sqref="E63:G63"/>
    </sheetView>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UPPER("Región de Murcia")</f>
        <v>REGIÓN DE MURCIA</v>
      </c>
    </row>
    <row r="5" spans="2:8" s="112" customFormat="1" ht="26.4" customHeight="1" x14ac:dyDescent="0.25">
      <c r="D5" s="111" t="s">
        <v>103</v>
      </c>
      <c r="E5" s="111" t="s">
        <v>41</v>
      </c>
      <c r="F5" s="111" t="s">
        <v>244</v>
      </c>
      <c r="G5" s="111" t="s">
        <v>104</v>
      </c>
      <c r="H5" s="111" t="s">
        <v>65</v>
      </c>
    </row>
    <row r="6" spans="2:8" x14ac:dyDescent="0.3">
      <c r="D6" s="107">
        <v>43466</v>
      </c>
      <c r="E6" s="109"/>
      <c r="F6" s="109">
        <v>3418</v>
      </c>
      <c r="G6" s="109"/>
      <c r="H6" s="109">
        <v>3418</v>
      </c>
    </row>
    <row r="7" spans="2:8" x14ac:dyDescent="0.3">
      <c r="D7" s="107">
        <v>43497</v>
      </c>
      <c r="E7" s="109"/>
      <c r="F7" s="109">
        <v>3398</v>
      </c>
      <c r="G7" s="109"/>
      <c r="H7" s="109">
        <v>3398</v>
      </c>
    </row>
    <row r="8" spans="2:8" x14ac:dyDescent="0.3">
      <c r="D8" s="107">
        <v>43525</v>
      </c>
      <c r="E8" s="109"/>
      <c r="F8" s="109">
        <v>3378</v>
      </c>
      <c r="G8" s="109"/>
      <c r="H8" s="109">
        <v>3378</v>
      </c>
    </row>
    <row r="9" spans="2:8" x14ac:dyDescent="0.3">
      <c r="D9" s="107">
        <v>43556</v>
      </c>
      <c r="E9" s="109"/>
      <c r="F9" s="109">
        <v>3405</v>
      </c>
      <c r="G9" s="109"/>
      <c r="H9" s="109">
        <v>3405</v>
      </c>
    </row>
    <row r="10" spans="2:8" x14ac:dyDescent="0.3">
      <c r="D10" s="107">
        <v>43586</v>
      </c>
      <c r="E10" s="109"/>
      <c r="F10" s="109">
        <v>3436</v>
      </c>
      <c r="G10" s="109"/>
      <c r="H10" s="109">
        <v>3436</v>
      </c>
    </row>
    <row r="11" spans="2:8" x14ac:dyDescent="0.3">
      <c r="D11" s="107">
        <v>43617</v>
      </c>
      <c r="E11" s="109"/>
      <c r="F11" s="109">
        <v>3357</v>
      </c>
      <c r="G11" s="109"/>
      <c r="H11" s="109">
        <v>3357</v>
      </c>
    </row>
    <row r="12" spans="2:8" x14ac:dyDescent="0.3">
      <c r="D12" s="107">
        <v>43647</v>
      </c>
      <c r="E12" s="109"/>
      <c r="F12" s="109">
        <v>3331</v>
      </c>
      <c r="G12" s="109"/>
      <c r="H12" s="109">
        <v>3331</v>
      </c>
    </row>
    <row r="13" spans="2:8" x14ac:dyDescent="0.3">
      <c r="D13" s="107">
        <v>43678</v>
      </c>
      <c r="E13" s="109"/>
      <c r="F13" s="109">
        <v>3242</v>
      </c>
      <c r="G13" s="109"/>
      <c r="H13" s="109">
        <v>3242</v>
      </c>
    </row>
    <row r="14" spans="2:8" x14ac:dyDescent="0.3">
      <c r="D14" s="107">
        <v>43709</v>
      </c>
      <c r="E14" s="109"/>
      <c r="F14" s="109">
        <v>3265</v>
      </c>
      <c r="G14" s="109"/>
      <c r="H14" s="109">
        <v>3265</v>
      </c>
    </row>
    <row r="15" spans="2:8" x14ac:dyDescent="0.3">
      <c r="D15" s="107">
        <v>43739</v>
      </c>
      <c r="E15" s="109"/>
      <c r="F15" s="109">
        <v>3349</v>
      </c>
      <c r="G15" s="109"/>
      <c r="H15" s="109">
        <v>3349</v>
      </c>
    </row>
    <row r="16" spans="2:8" x14ac:dyDescent="0.3">
      <c r="D16" s="107">
        <v>43770</v>
      </c>
      <c r="E16" s="109"/>
      <c r="F16" s="109">
        <v>3377</v>
      </c>
      <c r="G16" s="109"/>
      <c r="H16" s="109">
        <v>3377</v>
      </c>
    </row>
    <row r="17" spans="4:8" x14ac:dyDescent="0.3">
      <c r="D17" s="107">
        <v>43800</v>
      </c>
      <c r="E17" s="109"/>
      <c r="F17" s="109">
        <v>3417</v>
      </c>
      <c r="G17" s="109"/>
      <c r="H17" s="109">
        <v>3417</v>
      </c>
    </row>
    <row r="18" spans="4:8" x14ac:dyDescent="0.3">
      <c r="D18" s="107">
        <v>43831</v>
      </c>
      <c r="E18" s="109"/>
      <c r="F18" s="109">
        <v>3367</v>
      </c>
      <c r="G18" s="109"/>
      <c r="H18" s="109">
        <v>3367</v>
      </c>
    </row>
    <row r="19" spans="4:8" x14ac:dyDescent="0.3">
      <c r="D19" s="107">
        <v>43862</v>
      </c>
      <c r="E19" s="109"/>
      <c r="F19" s="109">
        <v>3428</v>
      </c>
      <c r="G19" s="109"/>
      <c r="H19" s="109">
        <v>3428</v>
      </c>
    </row>
    <row r="20" spans="4:8" x14ac:dyDescent="0.3">
      <c r="D20" s="107">
        <v>43891</v>
      </c>
      <c r="E20" s="109"/>
      <c r="F20" s="109">
        <v>3418</v>
      </c>
      <c r="G20" s="109"/>
      <c r="H20" s="109">
        <v>3418</v>
      </c>
    </row>
    <row r="21" spans="4:8" x14ac:dyDescent="0.3">
      <c r="D21" s="107">
        <v>43922</v>
      </c>
      <c r="E21" s="109"/>
      <c r="F21" s="109">
        <v>3409</v>
      </c>
      <c r="G21" s="109"/>
      <c r="H21" s="109">
        <v>3409</v>
      </c>
    </row>
    <row r="22" spans="4:8" x14ac:dyDescent="0.3">
      <c r="D22" s="107">
        <v>43952</v>
      </c>
      <c r="E22" s="109"/>
      <c r="F22" s="109">
        <v>3391</v>
      </c>
      <c r="G22" s="109"/>
      <c r="H22" s="109">
        <v>3391</v>
      </c>
    </row>
    <row r="23" spans="4:8" x14ac:dyDescent="0.3">
      <c r="D23" s="107">
        <v>43983</v>
      </c>
      <c r="E23" s="109">
        <v>2378</v>
      </c>
      <c r="F23" s="109">
        <v>3151</v>
      </c>
      <c r="G23" s="109">
        <v>231</v>
      </c>
      <c r="H23" s="109">
        <v>5760</v>
      </c>
    </row>
    <row r="24" spans="4:8" x14ac:dyDescent="0.3">
      <c r="D24" s="107">
        <v>44013</v>
      </c>
      <c r="E24" s="109">
        <v>2610</v>
      </c>
      <c r="F24" s="109">
        <v>3283</v>
      </c>
      <c r="G24" s="109">
        <v>62</v>
      </c>
      <c r="H24" s="109">
        <v>5955</v>
      </c>
    </row>
    <row r="25" spans="4:8" x14ac:dyDescent="0.3">
      <c r="D25" s="107">
        <v>44044</v>
      </c>
      <c r="E25" s="109">
        <v>2869</v>
      </c>
      <c r="F25" s="109">
        <v>3264</v>
      </c>
      <c r="G25" s="109">
        <v>68</v>
      </c>
      <c r="H25" s="109">
        <v>6201</v>
      </c>
    </row>
    <row r="26" spans="4:8" x14ac:dyDescent="0.3">
      <c r="D26" s="107">
        <v>44075</v>
      </c>
      <c r="E26" s="109">
        <v>3194</v>
      </c>
      <c r="F26" s="109">
        <v>2993</v>
      </c>
      <c r="G26" s="109">
        <v>74</v>
      </c>
      <c r="H26" s="109">
        <v>6261</v>
      </c>
    </row>
    <row r="27" spans="4:8" x14ac:dyDescent="0.3">
      <c r="D27" s="107">
        <v>44105</v>
      </c>
      <c r="E27" s="109">
        <v>4995</v>
      </c>
      <c r="F27" s="109">
        <v>2705</v>
      </c>
      <c r="G27" s="109">
        <v>145</v>
      </c>
      <c r="H27" s="109">
        <v>7845</v>
      </c>
    </row>
    <row r="28" spans="4:8" x14ac:dyDescent="0.3">
      <c r="D28" s="107">
        <v>44136</v>
      </c>
      <c r="E28" s="109">
        <v>5427</v>
      </c>
      <c r="F28" s="109">
        <v>2596</v>
      </c>
      <c r="G28" s="109">
        <v>143</v>
      </c>
      <c r="H28" s="109">
        <v>8166</v>
      </c>
    </row>
    <row r="29" spans="4:8" x14ac:dyDescent="0.3">
      <c r="D29" s="107">
        <v>44166</v>
      </c>
      <c r="E29" s="109">
        <v>6170</v>
      </c>
      <c r="F29" s="109">
        <v>2454</v>
      </c>
      <c r="G29" s="109">
        <v>165</v>
      </c>
      <c r="H29" s="109">
        <v>8789</v>
      </c>
    </row>
    <row r="30" spans="4:8" x14ac:dyDescent="0.3">
      <c r="D30" s="107">
        <v>44197</v>
      </c>
      <c r="E30" s="109">
        <v>6586</v>
      </c>
      <c r="F30" s="109">
        <v>2316</v>
      </c>
      <c r="G30" s="109">
        <v>170</v>
      </c>
      <c r="H30" s="109">
        <v>9072</v>
      </c>
    </row>
    <row r="31" spans="4:8" x14ac:dyDescent="0.3">
      <c r="D31" s="107">
        <v>44228</v>
      </c>
      <c r="E31" s="109">
        <v>7008</v>
      </c>
      <c r="F31" s="109">
        <v>2216</v>
      </c>
      <c r="G31" s="109">
        <v>171</v>
      </c>
      <c r="H31" s="109">
        <v>9395</v>
      </c>
    </row>
    <row r="32" spans="4:8" x14ac:dyDescent="0.3">
      <c r="D32" s="107">
        <v>44256</v>
      </c>
      <c r="E32" s="109">
        <v>7415</v>
      </c>
      <c r="F32" s="109">
        <v>2138</v>
      </c>
      <c r="G32" s="109">
        <v>194</v>
      </c>
      <c r="H32" s="109">
        <v>9747</v>
      </c>
    </row>
    <row r="33" spans="4:8" x14ac:dyDescent="0.3">
      <c r="D33" s="107">
        <v>44287</v>
      </c>
      <c r="E33" s="109">
        <v>8003</v>
      </c>
      <c r="F33" s="109">
        <v>2057</v>
      </c>
      <c r="G33" s="109">
        <v>213</v>
      </c>
      <c r="H33" s="109">
        <v>10273</v>
      </c>
    </row>
    <row r="34" spans="4:8" x14ac:dyDescent="0.3">
      <c r="D34" s="107">
        <v>44317</v>
      </c>
      <c r="E34" s="109">
        <v>8316</v>
      </c>
      <c r="F34" s="109">
        <v>1945</v>
      </c>
      <c r="G34" s="109">
        <v>231</v>
      </c>
      <c r="H34" s="109">
        <v>10492</v>
      </c>
    </row>
    <row r="35" spans="4:8" x14ac:dyDescent="0.3">
      <c r="D35" s="107">
        <v>44348</v>
      </c>
      <c r="E35" s="109">
        <v>8748</v>
      </c>
      <c r="F35" s="109">
        <v>1770</v>
      </c>
      <c r="G35" s="109">
        <v>290</v>
      </c>
      <c r="H35" s="109">
        <v>10808</v>
      </c>
    </row>
    <row r="36" spans="4:8" x14ac:dyDescent="0.3">
      <c r="D36" s="107">
        <v>44378</v>
      </c>
      <c r="E36" s="109">
        <v>9239</v>
      </c>
      <c r="F36" s="109">
        <v>1612</v>
      </c>
      <c r="G36" s="109">
        <v>293</v>
      </c>
      <c r="H36" s="109">
        <v>11144</v>
      </c>
    </row>
    <row r="37" spans="4:8" x14ac:dyDescent="0.3">
      <c r="D37" s="107">
        <v>44409</v>
      </c>
      <c r="E37" s="109">
        <v>9691</v>
      </c>
      <c r="F37" s="109">
        <v>1546</v>
      </c>
      <c r="G37" s="109">
        <v>307</v>
      </c>
      <c r="H37" s="109">
        <v>11544</v>
      </c>
    </row>
    <row r="38" spans="4:8" x14ac:dyDescent="0.3">
      <c r="D38" s="107">
        <v>44440</v>
      </c>
      <c r="E38" s="109">
        <v>10100</v>
      </c>
      <c r="F38" s="109">
        <v>1528</v>
      </c>
      <c r="G38" s="109">
        <v>299</v>
      </c>
      <c r="H38" s="109">
        <v>11927</v>
      </c>
    </row>
    <row r="39" spans="4:8" x14ac:dyDescent="0.3">
      <c r="D39" s="107">
        <v>44470</v>
      </c>
      <c r="E39" s="109">
        <v>10407</v>
      </c>
      <c r="F39" s="109">
        <v>1490</v>
      </c>
      <c r="G39" s="109">
        <v>292</v>
      </c>
      <c r="H39" s="109">
        <v>12189</v>
      </c>
    </row>
    <row r="40" spans="4:8" x14ac:dyDescent="0.3">
      <c r="D40" s="107">
        <v>44501</v>
      </c>
      <c r="E40" s="109">
        <v>10541</v>
      </c>
      <c r="F40" s="109">
        <v>1469</v>
      </c>
      <c r="G40" s="109">
        <v>301</v>
      </c>
      <c r="H40" s="109">
        <v>12311</v>
      </c>
    </row>
    <row r="41" spans="4:8" x14ac:dyDescent="0.3">
      <c r="D41" s="107">
        <v>44531</v>
      </c>
      <c r="E41" s="109">
        <v>9584</v>
      </c>
      <c r="F41" s="109">
        <v>1443</v>
      </c>
      <c r="G41" s="109">
        <v>248</v>
      </c>
      <c r="H41" s="109">
        <v>11275</v>
      </c>
    </row>
    <row r="42" spans="4:8" x14ac:dyDescent="0.3">
      <c r="D42" s="107">
        <v>44562</v>
      </c>
      <c r="E42" s="109">
        <v>9626</v>
      </c>
      <c r="F42" s="109">
        <v>1436</v>
      </c>
      <c r="G42" s="109">
        <v>226</v>
      </c>
      <c r="H42" s="109">
        <v>11288</v>
      </c>
    </row>
    <row r="43" spans="4:8" x14ac:dyDescent="0.3">
      <c r="D43" s="107">
        <v>44593</v>
      </c>
      <c r="E43" s="109">
        <v>9797</v>
      </c>
      <c r="F43" s="109">
        <v>1421</v>
      </c>
      <c r="G43" s="109">
        <v>206</v>
      </c>
      <c r="H43" s="109">
        <v>11424</v>
      </c>
    </row>
    <row r="44" spans="4:8" x14ac:dyDescent="0.3">
      <c r="D44" s="107">
        <v>44621</v>
      </c>
      <c r="E44" s="109">
        <v>10026</v>
      </c>
      <c r="F44" s="109">
        <v>1415</v>
      </c>
      <c r="G44" s="109">
        <v>215</v>
      </c>
      <c r="H44" s="109">
        <v>11656</v>
      </c>
    </row>
    <row r="45" spans="4:8" x14ac:dyDescent="0.3">
      <c r="D45" s="107">
        <v>44652</v>
      </c>
      <c r="E45" s="109">
        <v>10426</v>
      </c>
      <c r="F45" s="109">
        <v>1379</v>
      </c>
      <c r="G45" s="109">
        <v>196</v>
      </c>
      <c r="H45" s="109">
        <v>12001</v>
      </c>
    </row>
    <row r="46" spans="4:8" x14ac:dyDescent="0.3">
      <c r="D46" s="107">
        <v>44682</v>
      </c>
      <c r="E46" s="109">
        <v>10500</v>
      </c>
      <c r="F46" s="109">
        <v>1319</v>
      </c>
      <c r="G46" s="109">
        <v>198</v>
      </c>
      <c r="H46" s="109">
        <v>12017</v>
      </c>
    </row>
    <row r="47" spans="4:8" x14ac:dyDescent="0.3">
      <c r="D47" s="107">
        <v>44713</v>
      </c>
      <c r="E47" s="109">
        <v>10842</v>
      </c>
      <c r="F47" s="109">
        <v>1246</v>
      </c>
      <c r="G47" s="109">
        <v>197</v>
      </c>
      <c r="H47" s="109">
        <v>12285</v>
      </c>
    </row>
    <row r="48" spans="4:8" x14ac:dyDescent="0.3">
      <c r="D48" s="107">
        <v>44743</v>
      </c>
      <c r="E48" s="109">
        <v>11167</v>
      </c>
      <c r="F48" s="109">
        <v>1165</v>
      </c>
      <c r="G48" s="109">
        <v>192</v>
      </c>
      <c r="H48" s="109">
        <v>12524</v>
      </c>
    </row>
    <row r="49" spans="4:8" x14ac:dyDescent="0.3">
      <c r="D49" s="107">
        <v>44774</v>
      </c>
      <c r="E49" s="109">
        <v>11058</v>
      </c>
      <c r="F49" s="109">
        <v>1130</v>
      </c>
      <c r="G49" s="109">
        <v>194</v>
      </c>
      <c r="H49" s="109">
        <v>12382</v>
      </c>
    </row>
    <row r="50" spans="4:8" x14ac:dyDescent="0.3">
      <c r="D50" s="107">
        <v>44805</v>
      </c>
      <c r="E50" s="109">
        <v>11340</v>
      </c>
      <c r="F50" s="109">
        <v>1091</v>
      </c>
      <c r="G50" s="109">
        <v>174</v>
      </c>
      <c r="H50" s="109">
        <v>12605</v>
      </c>
    </row>
    <row r="51" spans="4:8" x14ac:dyDescent="0.3">
      <c r="D51" s="107">
        <v>44835</v>
      </c>
      <c r="E51" s="109">
        <v>11521</v>
      </c>
      <c r="F51" s="109">
        <v>1055</v>
      </c>
      <c r="G51" s="109">
        <v>170</v>
      </c>
      <c r="H51" s="109">
        <v>12746</v>
      </c>
    </row>
    <row r="52" spans="4:8" x14ac:dyDescent="0.3">
      <c r="D52" s="107">
        <v>44866</v>
      </c>
      <c r="E52" s="109">
        <v>10692</v>
      </c>
      <c r="F52" s="109">
        <v>1007</v>
      </c>
      <c r="G52" s="109">
        <v>114</v>
      </c>
      <c r="H52" s="109">
        <v>11813</v>
      </c>
    </row>
    <row r="53" spans="4:8" x14ac:dyDescent="0.3">
      <c r="D53" s="107">
        <v>44896</v>
      </c>
      <c r="E53" s="109">
        <v>10591</v>
      </c>
      <c r="F53" s="109">
        <v>1048</v>
      </c>
      <c r="G53" s="109">
        <v>109</v>
      </c>
      <c r="H53" s="109">
        <v>11748</v>
      </c>
    </row>
    <row r="54" spans="4:8" x14ac:dyDescent="0.3">
      <c r="D54" s="107">
        <v>44927</v>
      </c>
      <c r="E54" s="109">
        <v>9843</v>
      </c>
      <c r="F54" s="109">
        <v>1028</v>
      </c>
      <c r="G54" s="109">
        <v>92</v>
      </c>
      <c r="H54" s="109">
        <v>10963</v>
      </c>
    </row>
    <row r="55" spans="4:8" x14ac:dyDescent="0.3">
      <c r="D55" s="107">
        <v>44958</v>
      </c>
      <c r="E55" s="109">
        <v>9942</v>
      </c>
      <c r="F55" s="109">
        <v>1002</v>
      </c>
      <c r="G55" s="109">
        <v>96</v>
      </c>
      <c r="H55" s="109">
        <v>11040</v>
      </c>
    </row>
    <row r="56" spans="4:8" x14ac:dyDescent="0.3">
      <c r="D56" s="107">
        <v>44986</v>
      </c>
      <c r="E56" s="109">
        <v>10903</v>
      </c>
      <c r="F56" s="109">
        <v>936</v>
      </c>
      <c r="G56" s="109">
        <v>118</v>
      </c>
      <c r="H56" s="109">
        <v>11957</v>
      </c>
    </row>
    <row r="57" spans="4:8" x14ac:dyDescent="0.3">
      <c r="D57" s="107">
        <v>45017</v>
      </c>
      <c r="E57" s="109">
        <v>11054</v>
      </c>
      <c r="F57" s="109">
        <v>919</v>
      </c>
      <c r="G57" s="109">
        <v>108</v>
      </c>
      <c r="H57" s="109">
        <v>12081</v>
      </c>
    </row>
    <row r="58" spans="4:8" x14ac:dyDescent="0.3">
      <c r="D58" s="107">
        <v>45047</v>
      </c>
      <c r="E58" s="109">
        <v>11840</v>
      </c>
      <c r="F58" s="109">
        <v>921</v>
      </c>
      <c r="G58" s="109">
        <v>100</v>
      </c>
      <c r="H58" s="109">
        <v>12861</v>
      </c>
    </row>
    <row r="59" spans="4:8" x14ac:dyDescent="0.3">
      <c r="D59" s="107">
        <v>45078</v>
      </c>
      <c r="E59" s="109">
        <v>12505</v>
      </c>
      <c r="F59" s="109">
        <v>962</v>
      </c>
      <c r="G59" s="109">
        <v>109</v>
      </c>
      <c r="H59" s="109">
        <v>13576</v>
      </c>
    </row>
    <row r="60" spans="4:8" x14ac:dyDescent="0.3">
      <c r="D60" s="107">
        <v>45108</v>
      </c>
      <c r="E60" s="109">
        <v>12386</v>
      </c>
      <c r="F60" s="109">
        <v>1000</v>
      </c>
      <c r="G60" s="109">
        <v>122</v>
      </c>
      <c r="H60" s="109">
        <v>13508</v>
      </c>
    </row>
    <row r="61" spans="4:8" x14ac:dyDescent="0.3">
      <c r="D61" s="107">
        <v>45139</v>
      </c>
      <c r="E61" s="109">
        <v>12930</v>
      </c>
      <c r="F61" s="109">
        <v>933</v>
      </c>
      <c r="G61" s="109">
        <v>132</v>
      </c>
      <c r="H61" s="109">
        <v>13995</v>
      </c>
    </row>
    <row r="62" spans="4:8" x14ac:dyDescent="0.3">
      <c r="D62" s="107">
        <v>45170</v>
      </c>
      <c r="E62" s="109">
        <v>12795</v>
      </c>
      <c r="F62" s="109">
        <v>1023</v>
      </c>
      <c r="G62" s="109">
        <v>117</v>
      </c>
      <c r="H62" s="109">
        <v>13935</v>
      </c>
    </row>
    <row r="63" spans="4:8" x14ac:dyDescent="0.3">
      <c r="D63" s="108">
        <v>45200</v>
      </c>
      <c r="E63" s="110">
        <v>13056</v>
      </c>
      <c r="F63" s="110">
        <v>1050</v>
      </c>
      <c r="G63" s="110">
        <v>127</v>
      </c>
      <c r="H63" s="110">
        <v>14233</v>
      </c>
    </row>
  </sheetData>
  <pageMargins left="0.7" right="0.7" top="0.75" bottom="0.75" header="0.3" footer="0.3"/>
  <pageSetup paperSize="9" orientation="portrait"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A97E9-F864-4403-847D-DC3BD699C3F8}">
  <sheetPr>
    <tabColor theme="0"/>
  </sheetPr>
  <dimension ref="B2:H63"/>
  <sheetViews>
    <sheetView showGridLines="0" topLeftCell="A34" workbookViewId="0">
      <selection activeCell="E63" sqref="E63:G63"/>
    </sheetView>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UPPER("Extremadura")</f>
        <v>EXTREMADURA</v>
      </c>
    </row>
    <row r="5" spans="2:8" s="112" customFormat="1" ht="26.4" customHeight="1" x14ac:dyDescent="0.25">
      <c r="D5" s="111" t="s">
        <v>103</v>
      </c>
      <c r="E5" s="111" t="s">
        <v>41</v>
      </c>
      <c r="F5" s="111" t="s">
        <v>244</v>
      </c>
      <c r="G5" s="111" t="s">
        <v>104</v>
      </c>
      <c r="H5" s="111" t="s">
        <v>65</v>
      </c>
    </row>
    <row r="6" spans="2:8" x14ac:dyDescent="0.3">
      <c r="D6" s="107">
        <v>43466</v>
      </c>
      <c r="E6" s="109"/>
      <c r="F6" s="109">
        <v>4532</v>
      </c>
      <c r="G6" s="109"/>
      <c r="H6" s="109">
        <v>4532</v>
      </c>
    </row>
    <row r="7" spans="2:8" x14ac:dyDescent="0.3">
      <c r="D7" s="107">
        <v>43497</v>
      </c>
      <c r="E7" s="109"/>
      <c r="F7" s="109">
        <v>4581</v>
      </c>
      <c r="G7" s="109"/>
      <c r="H7" s="109">
        <v>4581</v>
      </c>
    </row>
    <row r="8" spans="2:8" x14ac:dyDescent="0.3">
      <c r="D8" s="107">
        <v>43525</v>
      </c>
      <c r="E8" s="109"/>
      <c r="F8" s="109">
        <v>4655</v>
      </c>
      <c r="G8" s="109"/>
      <c r="H8" s="109">
        <v>4655</v>
      </c>
    </row>
    <row r="9" spans="2:8" x14ac:dyDescent="0.3">
      <c r="D9" s="107">
        <v>43556</v>
      </c>
      <c r="E9" s="109"/>
      <c r="F9" s="109">
        <v>4668</v>
      </c>
      <c r="G9" s="109"/>
      <c r="H9" s="109">
        <v>4668</v>
      </c>
    </row>
    <row r="10" spans="2:8" x14ac:dyDescent="0.3">
      <c r="D10" s="107">
        <v>43586</v>
      </c>
      <c r="E10" s="109"/>
      <c r="F10" s="109">
        <v>4534</v>
      </c>
      <c r="G10" s="109"/>
      <c r="H10" s="109">
        <v>4534</v>
      </c>
    </row>
    <row r="11" spans="2:8" x14ac:dyDescent="0.3">
      <c r="D11" s="107">
        <v>43617</v>
      </c>
      <c r="E11" s="109"/>
      <c r="F11" s="109">
        <v>4424</v>
      </c>
      <c r="G11" s="109"/>
      <c r="H11" s="109">
        <v>4424</v>
      </c>
    </row>
    <row r="12" spans="2:8" x14ac:dyDescent="0.3">
      <c r="D12" s="107">
        <v>43647</v>
      </c>
      <c r="E12" s="109"/>
      <c r="F12" s="109">
        <v>4177</v>
      </c>
      <c r="G12" s="109"/>
      <c r="H12" s="109">
        <v>4177</v>
      </c>
    </row>
    <row r="13" spans="2:8" x14ac:dyDescent="0.3">
      <c r="D13" s="107">
        <v>43678</v>
      </c>
      <c r="E13" s="109"/>
      <c r="F13" s="109">
        <v>4028</v>
      </c>
      <c r="G13" s="109"/>
      <c r="H13" s="109">
        <v>4028</v>
      </c>
    </row>
    <row r="14" spans="2:8" x14ac:dyDescent="0.3">
      <c r="D14" s="107">
        <v>43709</v>
      </c>
      <c r="E14" s="109"/>
      <c r="F14" s="109">
        <v>4205</v>
      </c>
      <c r="G14" s="109"/>
      <c r="H14" s="109">
        <v>4205</v>
      </c>
    </row>
    <row r="15" spans="2:8" x14ac:dyDescent="0.3">
      <c r="D15" s="107">
        <v>43739</v>
      </c>
      <c r="E15" s="109"/>
      <c r="F15" s="109">
        <v>4396</v>
      </c>
      <c r="G15" s="109"/>
      <c r="H15" s="109">
        <v>4396</v>
      </c>
    </row>
    <row r="16" spans="2:8" x14ac:dyDescent="0.3">
      <c r="D16" s="107">
        <v>43770</v>
      </c>
      <c r="E16" s="109"/>
      <c r="F16" s="109">
        <v>4489</v>
      </c>
      <c r="G16" s="109"/>
      <c r="H16" s="109">
        <v>4489</v>
      </c>
    </row>
    <row r="17" spans="4:8" x14ac:dyDescent="0.3">
      <c r="D17" s="107">
        <v>43800</v>
      </c>
      <c r="E17" s="109"/>
      <c r="F17" s="109">
        <v>4602</v>
      </c>
      <c r="G17" s="109"/>
      <c r="H17" s="109">
        <v>4602</v>
      </c>
    </row>
    <row r="18" spans="4:8" x14ac:dyDescent="0.3">
      <c r="D18" s="107">
        <v>43831</v>
      </c>
      <c r="E18" s="109"/>
      <c r="F18" s="109">
        <v>4702</v>
      </c>
      <c r="G18" s="109"/>
      <c r="H18" s="109">
        <v>4702</v>
      </c>
    </row>
    <row r="19" spans="4:8" x14ac:dyDescent="0.3">
      <c r="D19" s="107">
        <v>43862</v>
      </c>
      <c r="E19" s="109"/>
      <c r="F19" s="109">
        <v>4278</v>
      </c>
      <c r="G19" s="109"/>
      <c r="H19" s="109">
        <v>4278</v>
      </c>
    </row>
    <row r="20" spans="4:8" x14ac:dyDescent="0.3">
      <c r="D20" s="107">
        <v>43891</v>
      </c>
      <c r="E20" s="109"/>
      <c r="F20" s="109">
        <v>3931</v>
      </c>
      <c r="G20" s="109"/>
      <c r="H20" s="109">
        <v>3931</v>
      </c>
    </row>
    <row r="21" spans="4:8" x14ac:dyDescent="0.3">
      <c r="D21" s="107">
        <v>43922</v>
      </c>
      <c r="E21" s="109"/>
      <c r="F21" s="109">
        <v>5383</v>
      </c>
      <c r="G21" s="109"/>
      <c r="H21" s="109">
        <v>5383</v>
      </c>
    </row>
    <row r="22" spans="4:8" x14ac:dyDescent="0.3">
      <c r="D22" s="107">
        <v>43952</v>
      </c>
      <c r="E22" s="109"/>
      <c r="F22" s="109">
        <v>5752</v>
      </c>
      <c r="G22" s="109"/>
      <c r="H22" s="109">
        <v>5752</v>
      </c>
    </row>
    <row r="23" spans="4:8" x14ac:dyDescent="0.3">
      <c r="D23" s="107">
        <v>43983</v>
      </c>
      <c r="E23" s="109">
        <v>2309</v>
      </c>
      <c r="F23" s="109">
        <v>5782</v>
      </c>
      <c r="G23" s="109">
        <v>605</v>
      </c>
      <c r="H23" s="109">
        <v>8696</v>
      </c>
    </row>
    <row r="24" spans="4:8" x14ac:dyDescent="0.3">
      <c r="D24" s="107">
        <v>44013</v>
      </c>
      <c r="E24" s="109">
        <v>2428</v>
      </c>
      <c r="F24" s="109">
        <v>5706</v>
      </c>
      <c r="G24" s="109">
        <v>496</v>
      </c>
      <c r="H24" s="109">
        <v>8630</v>
      </c>
    </row>
    <row r="25" spans="4:8" x14ac:dyDescent="0.3">
      <c r="D25" s="107">
        <v>44044</v>
      </c>
      <c r="E25" s="109">
        <v>2654</v>
      </c>
      <c r="F25" s="109">
        <v>5245</v>
      </c>
      <c r="G25" s="109">
        <v>407</v>
      </c>
      <c r="H25" s="109">
        <v>8306</v>
      </c>
    </row>
    <row r="26" spans="4:8" x14ac:dyDescent="0.3">
      <c r="D26" s="107">
        <v>44075</v>
      </c>
      <c r="E26" s="109">
        <v>2978</v>
      </c>
      <c r="F26" s="109">
        <v>4842</v>
      </c>
      <c r="G26" s="109">
        <v>316</v>
      </c>
      <c r="H26" s="109">
        <v>8136</v>
      </c>
    </row>
    <row r="27" spans="4:8" x14ac:dyDescent="0.3">
      <c r="D27" s="107">
        <v>44105</v>
      </c>
      <c r="E27" s="109">
        <v>4439</v>
      </c>
      <c r="F27" s="109">
        <v>4417</v>
      </c>
      <c r="G27" s="109">
        <v>447</v>
      </c>
      <c r="H27" s="109">
        <v>9303</v>
      </c>
    </row>
    <row r="28" spans="4:8" x14ac:dyDescent="0.3">
      <c r="D28" s="107">
        <v>44136</v>
      </c>
      <c r="E28" s="109">
        <v>4823</v>
      </c>
      <c r="F28" s="109">
        <v>4249</v>
      </c>
      <c r="G28" s="109">
        <v>321</v>
      </c>
      <c r="H28" s="109">
        <v>9393</v>
      </c>
    </row>
    <row r="29" spans="4:8" x14ac:dyDescent="0.3">
      <c r="D29" s="107">
        <v>44166</v>
      </c>
      <c r="E29" s="109">
        <v>5174</v>
      </c>
      <c r="F29" s="109">
        <v>4152</v>
      </c>
      <c r="G29" s="109">
        <v>358</v>
      </c>
      <c r="H29" s="109">
        <v>9684</v>
      </c>
    </row>
    <row r="30" spans="4:8" x14ac:dyDescent="0.3">
      <c r="D30" s="107">
        <v>44197</v>
      </c>
      <c r="E30" s="109">
        <v>5436</v>
      </c>
      <c r="F30" s="109">
        <v>4269</v>
      </c>
      <c r="G30" s="109">
        <v>387</v>
      </c>
      <c r="H30" s="109">
        <v>10092</v>
      </c>
    </row>
    <row r="31" spans="4:8" x14ac:dyDescent="0.3">
      <c r="D31" s="107">
        <v>44228</v>
      </c>
      <c r="E31" s="109">
        <v>6025</v>
      </c>
      <c r="F31" s="109">
        <v>4804</v>
      </c>
      <c r="G31" s="109">
        <v>507</v>
      </c>
      <c r="H31" s="109">
        <v>11336</v>
      </c>
    </row>
    <row r="32" spans="4:8" x14ac:dyDescent="0.3">
      <c r="D32" s="107">
        <v>44256</v>
      </c>
      <c r="E32" s="109">
        <v>6539</v>
      </c>
      <c r="F32" s="109">
        <v>4603</v>
      </c>
      <c r="G32" s="109">
        <v>552</v>
      </c>
      <c r="H32" s="109">
        <v>11694</v>
      </c>
    </row>
    <row r="33" spans="4:8" x14ac:dyDescent="0.3">
      <c r="D33" s="107">
        <v>44287</v>
      </c>
      <c r="E33" s="109">
        <v>7086</v>
      </c>
      <c r="F33" s="109">
        <v>3947</v>
      </c>
      <c r="G33" s="109">
        <v>600</v>
      </c>
      <c r="H33" s="109">
        <v>11633</v>
      </c>
    </row>
    <row r="34" spans="4:8" x14ac:dyDescent="0.3">
      <c r="D34" s="107">
        <v>44317</v>
      </c>
      <c r="E34" s="109">
        <v>7511</v>
      </c>
      <c r="F34" s="109">
        <v>3800</v>
      </c>
      <c r="G34" s="109">
        <v>703</v>
      </c>
      <c r="H34" s="109">
        <v>12014</v>
      </c>
    </row>
    <row r="35" spans="4:8" x14ac:dyDescent="0.3">
      <c r="D35" s="107">
        <v>44348</v>
      </c>
      <c r="E35" s="109">
        <v>7771</v>
      </c>
      <c r="F35" s="109">
        <v>3505</v>
      </c>
      <c r="G35" s="109">
        <v>749</v>
      </c>
      <c r="H35" s="109">
        <v>12025</v>
      </c>
    </row>
    <row r="36" spans="4:8" x14ac:dyDescent="0.3">
      <c r="D36" s="107">
        <v>44378</v>
      </c>
      <c r="E36" s="109">
        <v>7942</v>
      </c>
      <c r="F36" s="109">
        <v>3536</v>
      </c>
      <c r="G36" s="109">
        <v>785</v>
      </c>
      <c r="H36" s="109">
        <v>12263</v>
      </c>
    </row>
    <row r="37" spans="4:8" x14ac:dyDescent="0.3">
      <c r="D37" s="107">
        <v>44409</v>
      </c>
      <c r="E37" s="109">
        <v>8089</v>
      </c>
      <c r="F37" s="109">
        <v>3548</v>
      </c>
      <c r="G37" s="109">
        <v>809</v>
      </c>
      <c r="H37" s="109">
        <v>12446</v>
      </c>
    </row>
    <row r="38" spans="4:8" x14ac:dyDescent="0.3">
      <c r="D38" s="107">
        <v>44440</v>
      </c>
      <c r="E38" s="109">
        <v>8327</v>
      </c>
      <c r="F38" s="109">
        <v>3465</v>
      </c>
      <c r="G38" s="109">
        <v>832</v>
      </c>
      <c r="H38" s="109">
        <v>12624</v>
      </c>
    </row>
    <row r="39" spans="4:8" x14ac:dyDescent="0.3">
      <c r="D39" s="107">
        <v>44470</v>
      </c>
      <c r="E39" s="109">
        <v>8727</v>
      </c>
      <c r="F39" s="109">
        <v>3276</v>
      </c>
      <c r="G39" s="109">
        <v>894</v>
      </c>
      <c r="H39" s="109">
        <v>12897</v>
      </c>
    </row>
    <row r="40" spans="4:8" x14ac:dyDescent="0.3">
      <c r="D40" s="107">
        <v>44501</v>
      </c>
      <c r="E40" s="109">
        <v>8836</v>
      </c>
      <c r="F40" s="109">
        <v>3115</v>
      </c>
      <c r="G40" s="109">
        <v>956</v>
      </c>
      <c r="H40" s="109">
        <v>12907</v>
      </c>
    </row>
    <row r="41" spans="4:8" x14ac:dyDescent="0.3">
      <c r="D41" s="107">
        <v>44531</v>
      </c>
      <c r="E41" s="109">
        <v>7704</v>
      </c>
      <c r="F41" s="109">
        <v>3150</v>
      </c>
      <c r="G41" s="109">
        <v>941</v>
      </c>
      <c r="H41" s="109">
        <v>11795</v>
      </c>
    </row>
    <row r="42" spans="4:8" x14ac:dyDescent="0.3">
      <c r="D42" s="107">
        <v>44562</v>
      </c>
      <c r="E42" s="109">
        <v>7754</v>
      </c>
      <c r="F42" s="109">
        <v>2978</v>
      </c>
      <c r="G42" s="109">
        <v>952</v>
      </c>
      <c r="H42" s="109">
        <v>11684</v>
      </c>
    </row>
    <row r="43" spans="4:8" x14ac:dyDescent="0.3">
      <c r="D43" s="107">
        <v>44593</v>
      </c>
      <c r="E43" s="109">
        <v>7937</v>
      </c>
      <c r="F43" s="109">
        <v>2717</v>
      </c>
      <c r="G43" s="109">
        <v>956</v>
      </c>
      <c r="H43" s="109">
        <v>11610</v>
      </c>
    </row>
    <row r="44" spans="4:8" x14ac:dyDescent="0.3">
      <c r="D44" s="107">
        <v>44621</v>
      </c>
      <c r="E44" s="109">
        <v>8191</v>
      </c>
      <c r="F44" s="109">
        <v>2794</v>
      </c>
      <c r="G44" s="109">
        <v>1034</v>
      </c>
      <c r="H44" s="109">
        <v>12019</v>
      </c>
    </row>
    <row r="45" spans="4:8" x14ac:dyDescent="0.3">
      <c r="D45" s="107">
        <v>44652</v>
      </c>
      <c r="E45" s="109">
        <v>8628</v>
      </c>
      <c r="F45" s="109">
        <v>2733</v>
      </c>
      <c r="G45" s="109">
        <v>918</v>
      </c>
      <c r="H45" s="109">
        <v>12279</v>
      </c>
    </row>
    <row r="46" spans="4:8" x14ac:dyDescent="0.3">
      <c r="D46" s="107">
        <v>44682</v>
      </c>
      <c r="E46" s="109">
        <v>8734</v>
      </c>
      <c r="F46" s="109">
        <v>2690</v>
      </c>
      <c r="G46" s="109">
        <v>912</v>
      </c>
      <c r="H46" s="109">
        <v>12336</v>
      </c>
    </row>
    <row r="47" spans="4:8" x14ac:dyDescent="0.3">
      <c r="D47" s="107">
        <v>44713</v>
      </c>
      <c r="E47" s="109">
        <v>9075</v>
      </c>
      <c r="F47" s="109">
        <v>2641</v>
      </c>
      <c r="G47" s="109">
        <v>916</v>
      </c>
      <c r="H47" s="109">
        <v>12632</v>
      </c>
    </row>
    <row r="48" spans="4:8" x14ac:dyDescent="0.3">
      <c r="D48" s="107">
        <v>44743</v>
      </c>
      <c r="E48" s="109">
        <v>9679</v>
      </c>
      <c r="F48" s="109">
        <v>2462</v>
      </c>
      <c r="G48" s="109">
        <v>942</v>
      </c>
      <c r="H48" s="109">
        <v>13083</v>
      </c>
    </row>
    <row r="49" spans="4:8" x14ac:dyDescent="0.3">
      <c r="D49" s="107">
        <v>44774</v>
      </c>
      <c r="E49" s="109">
        <v>9385</v>
      </c>
      <c r="F49" s="109">
        <v>2500</v>
      </c>
      <c r="G49" s="109">
        <v>903</v>
      </c>
      <c r="H49" s="109">
        <v>12788</v>
      </c>
    </row>
    <row r="50" spans="4:8" x14ac:dyDescent="0.3">
      <c r="D50" s="107">
        <v>44805</v>
      </c>
      <c r="E50" s="109">
        <v>9636</v>
      </c>
      <c r="F50" s="109">
        <v>2413</v>
      </c>
      <c r="G50" s="109">
        <v>883</v>
      </c>
      <c r="H50" s="109">
        <v>12932</v>
      </c>
    </row>
    <row r="51" spans="4:8" x14ac:dyDescent="0.3">
      <c r="D51" s="107">
        <v>44835</v>
      </c>
      <c r="E51" s="109">
        <v>9739</v>
      </c>
      <c r="F51" s="109">
        <v>2393</v>
      </c>
      <c r="G51" s="109">
        <v>864</v>
      </c>
      <c r="H51" s="109">
        <v>12996</v>
      </c>
    </row>
    <row r="52" spans="4:8" x14ac:dyDescent="0.3">
      <c r="D52" s="107">
        <v>44866</v>
      </c>
      <c r="E52" s="109">
        <v>9235</v>
      </c>
      <c r="F52" s="109">
        <v>2339</v>
      </c>
      <c r="G52" s="109">
        <v>775</v>
      </c>
      <c r="H52" s="109">
        <v>12349</v>
      </c>
    </row>
    <row r="53" spans="4:8" x14ac:dyDescent="0.3">
      <c r="D53" s="107">
        <v>44896</v>
      </c>
      <c r="E53" s="109">
        <v>9111</v>
      </c>
      <c r="F53" s="109">
        <v>2370</v>
      </c>
      <c r="G53" s="109">
        <v>708</v>
      </c>
      <c r="H53" s="109">
        <v>12189</v>
      </c>
    </row>
    <row r="54" spans="4:8" x14ac:dyDescent="0.3">
      <c r="D54" s="107">
        <v>44927</v>
      </c>
      <c r="E54" s="109">
        <v>9134</v>
      </c>
      <c r="F54" s="109">
        <v>2371</v>
      </c>
      <c r="G54" s="109">
        <v>698</v>
      </c>
      <c r="H54" s="109">
        <v>12203</v>
      </c>
    </row>
    <row r="55" spans="4:8" x14ac:dyDescent="0.3">
      <c r="D55" s="107">
        <v>44958</v>
      </c>
      <c r="E55" s="109">
        <v>9685</v>
      </c>
      <c r="F55" s="109">
        <v>2323</v>
      </c>
      <c r="G55" s="109">
        <v>646</v>
      </c>
      <c r="H55" s="109">
        <v>12654</v>
      </c>
    </row>
    <row r="56" spans="4:8" x14ac:dyDescent="0.3">
      <c r="D56" s="107">
        <v>44986</v>
      </c>
      <c r="E56" s="109">
        <v>9906</v>
      </c>
      <c r="F56" s="109">
        <v>2345</v>
      </c>
      <c r="G56" s="109">
        <v>621</v>
      </c>
      <c r="H56" s="109">
        <v>12872</v>
      </c>
    </row>
    <row r="57" spans="4:8" x14ac:dyDescent="0.3">
      <c r="D57" s="107">
        <v>45017</v>
      </c>
      <c r="E57" s="109">
        <v>10013</v>
      </c>
      <c r="F57" s="109">
        <v>2382</v>
      </c>
      <c r="G57" s="109">
        <v>605</v>
      </c>
      <c r="H57" s="109">
        <v>13000</v>
      </c>
    </row>
    <row r="58" spans="4:8" x14ac:dyDescent="0.3">
      <c r="D58" s="107">
        <v>45047</v>
      </c>
      <c r="E58" s="109">
        <v>9836</v>
      </c>
      <c r="F58" s="109">
        <v>2399</v>
      </c>
      <c r="G58" s="109">
        <v>601</v>
      </c>
      <c r="H58" s="109">
        <v>12836</v>
      </c>
    </row>
    <row r="59" spans="4:8" x14ac:dyDescent="0.3">
      <c r="D59" s="107">
        <v>45078</v>
      </c>
      <c r="E59" s="109">
        <v>10055</v>
      </c>
      <c r="F59" s="109">
        <v>2376</v>
      </c>
      <c r="G59" s="109">
        <v>573</v>
      </c>
      <c r="H59" s="109">
        <v>13004</v>
      </c>
    </row>
    <row r="60" spans="4:8" x14ac:dyDescent="0.3">
      <c r="D60" s="107">
        <v>45108</v>
      </c>
      <c r="E60" s="109">
        <v>10220</v>
      </c>
      <c r="F60" s="109">
        <v>2326</v>
      </c>
      <c r="G60" s="109">
        <v>616</v>
      </c>
      <c r="H60" s="109">
        <v>13162</v>
      </c>
    </row>
    <row r="61" spans="4:8" x14ac:dyDescent="0.3">
      <c r="D61" s="107">
        <v>45139</v>
      </c>
      <c r="E61" s="109">
        <v>10488</v>
      </c>
      <c r="F61" s="109">
        <v>2298</v>
      </c>
      <c r="G61" s="109">
        <v>588</v>
      </c>
      <c r="H61" s="109">
        <v>13374</v>
      </c>
    </row>
    <row r="62" spans="4:8" x14ac:dyDescent="0.3">
      <c r="D62" s="107">
        <v>45170</v>
      </c>
      <c r="E62" s="109">
        <v>10730</v>
      </c>
      <c r="F62" s="109">
        <v>2301</v>
      </c>
      <c r="G62" s="109">
        <v>610</v>
      </c>
      <c r="H62" s="109">
        <v>13641</v>
      </c>
    </row>
    <row r="63" spans="4:8" x14ac:dyDescent="0.3">
      <c r="D63" s="108">
        <v>45200</v>
      </c>
      <c r="E63" s="110">
        <v>10910</v>
      </c>
      <c r="F63" s="110">
        <v>2299</v>
      </c>
      <c r="G63" s="110">
        <v>612</v>
      </c>
      <c r="H63" s="110">
        <v>13821</v>
      </c>
    </row>
  </sheetData>
  <pageMargins left="0.7" right="0.7" top="0.75" bottom="0.75" header="0.3" footer="0.3"/>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F269-3220-4AA1-9A29-9EB5C2ECB8B5}">
  <dimension ref="B2:O21"/>
  <sheetViews>
    <sheetView showGridLines="0" zoomScaleNormal="100" workbookViewId="0"/>
  </sheetViews>
  <sheetFormatPr baseColWidth="10" defaultColWidth="10.6640625" defaultRowHeight="13.2" x14ac:dyDescent="0.25"/>
  <cols>
    <col min="2" max="2" width="10.109375" customWidth="1"/>
    <col min="4" max="4" width="12.33203125" customWidth="1"/>
    <col min="9" max="21" width="9.6640625" customWidth="1"/>
  </cols>
  <sheetData>
    <row r="2" spans="2:15" ht="44.25" customHeight="1" x14ac:dyDescent="0.25">
      <c r="B2" s="264" t="s">
        <v>5</v>
      </c>
      <c r="C2" s="264"/>
      <c r="D2" s="264"/>
      <c r="E2" s="264"/>
      <c r="F2" s="264"/>
      <c r="G2" s="264"/>
    </row>
    <row r="3" spans="2:15" ht="25.2" customHeight="1" x14ac:dyDescent="0.25">
      <c r="B3" s="265" t="s">
        <v>4</v>
      </c>
      <c r="C3" s="265"/>
      <c r="D3" s="265"/>
      <c r="E3" s="265"/>
      <c r="F3" s="265"/>
      <c r="G3" s="265"/>
    </row>
    <row r="5" spans="2:15" x14ac:dyDescent="0.25">
      <c r="B5" s="266" t="s">
        <v>6</v>
      </c>
      <c r="C5" s="263" t="s">
        <v>7</v>
      </c>
      <c r="D5" s="263"/>
      <c r="E5" s="263" t="s">
        <v>8</v>
      </c>
      <c r="F5" s="263"/>
      <c r="G5" s="263"/>
    </row>
    <row r="6" spans="2:15" ht="22.8" x14ac:dyDescent="0.25">
      <c r="B6" s="267"/>
      <c r="C6" s="7" t="s">
        <v>9</v>
      </c>
      <c r="D6" s="7" t="s">
        <v>10</v>
      </c>
      <c r="E6" s="7" t="s">
        <v>9</v>
      </c>
      <c r="F6" s="7" t="s">
        <v>11</v>
      </c>
      <c r="G6" s="7" t="s">
        <v>12</v>
      </c>
    </row>
    <row r="7" spans="2:15" x14ac:dyDescent="0.25">
      <c r="B7" s="8" t="s">
        <v>13</v>
      </c>
      <c r="C7" s="9">
        <v>1</v>
      </c>
      <c r="D7" s="10">
        <f>6784.44</f>
        <v>6784.44</v>
      </c>
      <c r="E7" s="9">
        <v>1</v>
      </c>
      <c r="F7" s="10">
        <v>20353.62</v>
      </c>
      <c r="G7" s="10">
        <v>40707.24</v>
      </c>
      <c r="J7" s="29"/>
      <c r="K7" s="30"/>
      <c r="N7" s="29"/>
      <c r="O7" s="30"/>
    </row>
    <row r="8" spans="2:15" x14ac:dyDescent="0.25">
      <c r="B8" s="8" t="s">
        <v>14</v>
      </c>
      <c r="C8" s="9">
        <v>1.52</v>
      </c>
      <c r="D8" s="10">
        <f>C8*$D$7</f>
        <v>10312.3488</v>
      </c>
      <c r="E8" s="9">
        <v>1.4</v>
      </c>
      <c r="F8" s="10">
        <f>E8*$F$7</f>
        <v>28495.067999999996</v>
      </c>
      <c r="G8" s="10">
        <f>E8*$G$7</f>
        <v>56990.135999999991</v>
      </c>
      <c r="J8" s="29"/>
      <c r="K8" s="30"/>
      <c r="N8" s="29"/>
      <c r="O8" s="29"/>
    </row>
    <row r="9" spans="2:15" x14ac:dyDescent="0.25">
      <c r="B9" s="8" t="s">
        <v>15</v>
      </c>
      <c r="C9" s="9">
        <v>1.82</v>
      </c>
      <c r="D9" s="10">
        <f t="shared" ref="D9:D21" si="0">C9*$D$7</f>
        <v>12347.6808</v>
      </c>
      <c r="E9" s="9">
        <v>1.8</v>
      </c>
      <c r="F9" s="10">
        <f t="shared" ref="F9:F21" si="1">E9*$F$7</f>
        <v>36636.515999999996</v>
      </c>
      <c r="G9" s="10">
        <f t="shared" ref="G9:G21" si="2">E9*$G$7</f>
        <v>73273.031999999992</v>
      </c>
      <c r="J9" s="29"/>
      <c r="K9" s="30"/>
      <c r="N9" s="29"/>
      <c r="O9" s="29"/>
    </row>
    <row r="10" spans="2:15" x14ac:dyDescent="0.25">
      <c r="B10" s="8" t="s">
        <v>16</v>
      </c>
      <c r="C10" s="9">
        <v>2.12</v>
      </c>
      <c r="D10" s="10">
        <f t="shared" si="0"/>
        <v>14383.0128</v>
      </c>
      <c r="E10" s="9">
        <v>2.2000000000000002</v>
      </c>
      <c r="F10" s="10">
        <f t="shared" si="1"/>
        <v>44777.964</v>
      </c>
      <c r="G10" s="10">
        <f t="shared" si="2"/>
        <v>89555.928</v>
      </c>
      <c r="J10" s="29"/>
      <c r="K10" s="29"/>
      <c r="N10" s="29"/>
      <c r="O10" s="29"/>
    </row>
    <row r="11" spans="2:15" x14ac:dyDescent="0.25">
      <c r="B11" s="8" t="s">
        <v>17</v>
      </c>
      <c r="C11" s="9">
        <v>2.42</v>
      </c>
      <c r="D11" s="10">
        <f t="shared" si="0"/>
        <v>16418.344799999999</v>
      </c>
      <c r="E11" s="9">
        <v>2.6</v>
      </c>
      <c r="F11" s="10">
        <f t="shared" si="1"/>
        <v>52919.411999999997</v>
      </c>
      <c r="G11" s="10">
        <f t="shared" si="2"/>
        <v>105838.82399999999</v>
      </c>
      <c r="J11" s="29"/>
      <c r="K11" s="29"/>
    </row>
    <row r="12" spans="2:15" x14ac:dyDescent="0.25">
      <c r="B12" s="8" t="s">
        <v>18</v>
      </c>
      <c r="C12" s="9">
        <v>1.3</v>
      </c>
      <c r="D12" s="10">
        <f t="shared" si="0"/>
        <v>8819.771999999999</v>
      </c>
      <c r="E12" s="9">
        <v>1.4</v>
      </c>
      <c r="F12" s="10">
        <f t="shared" si="1"/>
        <v>28495.067999999996</v>
      </c>
      <c r="G12" s="10">
        <f t="shared" si="2"/>
        <v>56990.135999999991</v>
      </c>
      <c r="J12" s="29"/>
      <c r="K12" s="30"/>
    </row>
    <row r="13" spans="2:15" x14ac:dyDescent="0.25">
      <c r="B13" s="8" t="s">
        <v>19</v>
      </c>
      <c r="C13" s="9">
        <v>1.6</v>
      </c>
      <c r="D13" s="10">
        <f t="shared" si="0"/>
        <v>10855.103999999999</v>
      </c>
      <c r="E13" s="9">
        <v>1.8</v>
      </c>
      <c r="F13" s="10">
        <f t="shared" si="1"/>
        <v>36636.515999999996</v>
      </c>
      <c r="G13" s="10">
        <f t="shared" si="2"/>
        <v>73273.031999999992</v>
      </c>
      <c r="J13" s="29"/>
      <c r="K13" s="30"/>
    </row>
    <row r="14" spans="2:15" x14ac:dyDescent="0.25">
      <c r="B14" s="8" t="s">
        <v>20</v>
      </c>
      <c r="C14" s="9">
        <v>1.9</v>
      </c>
      <c r="D14" s="10">
        <f t="shared" si="0"/>
        <v>12890.435999999998</v>
      </c>
      <c r="E14" s="9">
        <v>2.2000000000000002</v>
      </c>
      <c r="F14" s="10">
        <f t="shared" si="1"/>
        <v>44777.964</v>
      </c>
      <c r="G14" s="10">
        <f t="shared" si="2"/>
        <v>89555.928</v>
      </c>
      <c r="J14" s="29"/>
      <c r="K14" s="29"/>
    </row>
    <row r="15" spans="2:15" x14ac:dyDescent="0.25">
      <c r="B15" s="8" t="s">
        <v>21</v>
      </c>
      <c r="C15" s="9">
        <v>2.2000000000000002</v>
      </c>
      <c r="D15" s="10">
        <f t="shared" si="0"/>
        <v>14925.768</v>
      </c>
      <c r="E15" s="9">
        <v>2.6</v>
      </c>
      <c r="F15" s="10">
        <f t="shared" si="1"/>
        <v>52919.411999999997</v>
      </c>
      <c r="G15" s="10">
        <f t="shared" si="2"/>
        <v>105838.82399999999</v>
      </c>
      <c r="J15" s="29"/>
      <c r="K15" s="29"/>
      <c r="N15" s="28"/>
      <c r="O15" s="28"/>
    </row>
    <row r="16" spans="2:15" x14ac:dyDescent="0.25">
      <c r="B16" s="8" t="s">
        <v>22</v>
      </c>
      <c r="C16" s="9">
        <v>1.6</v>
      </c>
      <c r="D16" s="10">
        <f t="shared" si="0"/>
        <v>10855.103999999999</v>
      </c>
      <c r="E16" s="9">
        <v>1.8</v>
      </c>
      <c r="F16" s="10">
        <f t="shared" si="1"/>
        <v>36636.515999999996</v>
      </c>
      <c r="G16" s="10">
        <f t="shared" si="2"/>
        <v>73273.031999999992</v>
      </c>
      <c r="J16" s="29"/>
      <c r="K16" s="30"/>
      <c r="N16" s="28"/>
      <c r="O16" s="28"/>
    </row>
    <row r="17" spans="2:15" x14ac:dyDescent="0.25">
      <c r="B17" s="8" t="s">
        <v>23</v>
      </c>
      <c r="C17" s="9">
        <v>1.9</v>
      </c>
      <c r="D17" s="10">
        <f t="shared" si="0"/>
        <v>12890.435999999998</v>
      </c>
      <c r="E17" s="9">
        <v>2.2000000000000002</v>
      </c>
      <c r="F17" s="10">
        <f t="shared" si="1"/>
        <v>44777.964</v>
      </c>
      <c r="G17" s="10">
        <f t="shared" si="2"/>
        <v>89555.928</v>
      </c>
      <c r="J17" s="29"/>
      <c r="K17" s="29"/>
      <c r="N17" s="28"/>
      <c r="O17" s="28"/>
    </row>
    <row r="18" spans="2:15" x14ac:dyDescent="0.25">
      <c r="B18" s="8" t="s">
        <v>24</v>
      </c>
      <c r="C18" s="9">
        <v>2.2000000000000002</v>
      </c>
      <c r="D18" s="10">
        <f t="shared" si="0"/>
        <v>14925.768</v>
      </c>
      <c r="E18" s="9">
        <v>2.6</v>
      </c>
      <c r="F18" s="10">
        <f t="shared" si="1"/>
        <v>52919.411999999997</v>
      </c>
      <c r="G18" s="10">
        <f t="shared" si="2"/>
        <v>105838.82399999999</v>
      </c>
      <c r="J18" s="29"/>
      <c r="K18" s="29"/>
    </row>
    <row r="19" spans="2:15" x14ac:dyDescent="0.25">
      <c r="B19" s="8" t="s">
        <v>25</v>
      </c>
      <c r="C19" s="9">
        <v>1.9</v>
      </c>
      <c r="D19" s="10">
        <f t="shared" si="0"/>
        <v>12890.435999999998</v>
      </c>
      <c r="E19" s="9">
        <v>2.2000000000000002</v>
      </c>
      <c r="F19" s="10">
        <f t="shared" si="1"/>
        <v>44777.964</v>
      </c>
      <c r="G19" s="10">
        <f t="shared" si="2"/>
        <v>89555.928</v>
      </c>
      <c r="J19" s="29"/>
      <c r="K19" s="29"/>
    </row>
    <row r="20" spans="2:15" x14ac:dyDescent="0.25">
      <c r="B20" s="8" t="s">
        <v>26</v>
      </c>
      <c r="C20" s="9">
        <v>2.2000000000000002</v>
      </c>
      <c r="D20" s="10">
        <f t="shared" si="0"/>
        <v>14925.768</v>
      </c>
      <c r="E20" s="9">
        <v>2.6</v>
      </c>
      <c r="F20" s="10">
        <f t="shared" si="1"/>
        <v>52919.411999999997</v>
      </c>
      <c r="G20" s="10">
        <f t="shared" si="2"/>
        <v>105838.82399999999</v>
      </c>
      <c r="J20" s="29"/>
      <c r="K20" s="29"/>
    </row>
    <row r="21" spans="2:15" x14ac:dyDescent="0.25">
      <c r="B21" s="13" t="s">
        <v>27</v>
      </c>
      <c r="C21" s="14">
        <v>2.2000000000000002</v>
      </c>
      <c r="D21" s="15">
        <f t="shared" si="0"/>
        <v>14925.768</v>
      </c>
      <c r="E21" s="14">
        <v>2.6</v>
      </c>
      <c r="F21" s="15">
        <f t="shared" si="1"/>
        <v>52919.411999999997</v>
      </c>
      <c r="G21" s="15">
        <f t="shared" si="2"/>
        <v>105838.82399999999</v>
      </c>
      <c r="J21" s="29"/>
      <c r="K21" s="29"/>
    </row>
  </sheetData>
  <mergeCells count="5">
    <mergeCell ref="C5:D5"/>
    <mergeCell ref="E5:G5"/>
    <mergeCell ref="B2:G2"/>
    <mergeCell ref="B3:G3"/>
    <mergeCell ref="B5:B6"/>
  </mergeCells>
  <pageMargins left="0.7" right="0.7" top="0.75" bottom="0.75" header="0.3" footer="0.3"/>
  <pageSetup paperSize="9" orientation="portrait" horizontalDpi="1200"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8508D-1FEE-4291-A7EA-641D259D8B6A}">
  <sheetPr>
    <tabColor theme="0"/>
  </sheetPr>
  <dimension ref="B2:H63"/>
  <sheetViews>
    <sheetView showGridLines="0" topLeftCell="A37" workbookViewId="0">
      <selection activeCell="E63" sqref="E63:G63"/>
    </sheetView>
  </sheetViews>
  <sheetFormatPr baseColWidth="10" defaultColWidth="11.5546875" defaultRowHeight="14.4" x14ac:dyDescent="0.3"/>
  <cols>
    <col min="1" max="1" width="11.5546875" style="155"/>
    <col min="2" max="2" width="90.6640625" style="155" customWidth="1"/>
    <col min="3" max="3" width="11.5546875" style="155" bestFit="1"/>
    <col min="4" max="4" width="11.5546875" style="106" bestFit="1"/>
    <col min="5" max="8" width="21.6640625" style="106" customWidth="1"/>
    <col min="9" max="16384" width="11.5546875" style="155"/>
  </cols>
  <sheetData>
    <row r="2" spans="2:8" x14ac:dyDescent="0.3">
      <c r="B2" s="113" t="str">
        <f>UPPER("Beneficiarios de IMV y rentas mínimas")</f>
        <v>BENEFICIARIOS DE IMV Y RENTAS MÍNIMAS</v>
      </c>
    </row>
    <row r="3" spans="2:8" x14ac:dyDescent="0.3">
      <c r="B3" s="113" t="str">
        <f>UPPER("Ceuta")</f>
        <v>CEUTA</v>
      </c>
    </row>
    <row r="5" spans="2:8" s="156" customFormat="1" ht="26.4" customHeight="1" x14ac:dyDescent="0.25">
      <c r="D5" s="111" t="s">
        <v>103</v>
      </c>
      <c r="E5" s="111" t="s">
        <v>41</v>
      </c>
      <c r="F5" s="111" t="s">
        <v>244</v>
      </c>
      <c r="G5" s="111" t="s">
        <v>104</v>
      </c>
      <c r="H5" s="111" t="s">
        <v>65</v>
      </c>
    </row>
    <row r="6" spans="2:8" x14ac:dyDescent="0.3">
      <c r="D6" s="107">
        <v>43466</v>
      </c>
      <c r="E6" s="109"/>
      <c r="F6" s="109">
        <v>71</v>
      </c>
      <c r="G6" s="109"/>
      <c r="H6" s="109">
        <v>71</v>
      </c>
    </row>
    <row r="7" spans="2:8" x14ac:dyDescent="0.3">
      <c r="D7" s="107">
        <v>43497</v>
      </c>
      <c r="E7" s="109"/>
      <c r="F7" s="109">
        <v>88</v>
      </c>
      <c r="G7" s="109"/>
      <c r="H7" s="109">
        <v>88</v>
      </c>
    </row>
    <row r="8" spans="2:8" x14ac:dyDescent="0.3">
      <c r="D8" s="107">
        <v>43525</v>
      </c>
      <c r="E8" s="109"/>
      <c r="F8" s="109">
        <v>102</v>
      </c>
      <c r="G8" s="109"/>
      <c r="H8" s="109">
        <v>102</v>
      </c>
    </row>
    <row r="9" spans="2:8" x14ac:dyDescent="0.3">
      <c r="D9" s="107">
        <v>43556</v>
      </c>
      <c r="E9" s="109"/>
      <c r="F9" s="109">
        <v>100</v>
      </c>
      <c r="G9" s="109"/>
      <c r="H9" s="109">
        <v>100</v>
      </c>
    </row>
    <row r="10" spans="2:8" x14ac:dyDescent="0.3">
      <c r="D10" s="107">
        <v>43586</v>
      </c>
      <c r="E10" s="109"/>
      <c r="F10" s="109">
        <v>104</v>
      </c>
      <c r="G10" s="109"/>
      <c r="H10" s="109">
        <v>104</v>
      </c>
    </row>
    <row r="11" spans="2:8" x14ac:dyDescent="0.3">
      <c r="D11" s="107">
        <v>43617</v>
      </c>
      <c r="E11" s="109"/>
      <c r="F11" s="109">
        <v>111</v>
      </c>
      <c r="G11" s="109"/>
      <c r="H11" s="109">
        <v>111</v>
      </c>
    </row>
    <row r="12" spans="2:8" x14ac:dyDescent="0.3">
      <c r="D12" s="107">
        <v>43647</v>
      </c>
      <c r="E12" s="109"/>
      <c r="F12" s="109">
        <v>117</v>
      </c>
      <c r="G12" s="109"/>
      <c r="H12" s="109">
        <v>117</v>
      </c>
    </row>
    <row r="13" spans="2:8" x14ac:dyDescent="0.3">
      <c r="D13" s="107">
        <v>43678</v>
      </c>
      <c r="E13" s="109"/>
      <c r="F13" s="109">
        <v>118</v>
      </c>
      <c r="G13" s="109"/>
      <c r="H13" s="109">
        <v>118</v>
      </c>
    </row>
    <row r="14" spans="2:8" x14ac:dyDescent="0.3">
      <c r="D14" s="107">
        <v>43709</v>
      </c>
      <c r="E14" s="109"/>
      <c r="F14" s="109">
        <v>122</v>
      </c>
      <c r="G14" s="109"/>
      <c r="H14" s="109">
        <v>122</v>
      </c>
    </row>
    <row r="15" spans="2:8" x14ac:dyDescent="0.3">
      <c r="D15" s="107">
        <v>43739</v>
      </c>
      <c r="E15" s="109"/>
      <c r="F15" s="109">
        <v>131</v>
      </c>
      <c r="G15" s="109"/>
      <c r="H15" s="109">
        <v>131</v>
      </c>
    </row>
    <row r="16" spans="2:8" x14ac:dyDescent="0.3">
      <c r="D16" s="107">
        <v>43770</v>
      </c>
      <c r="E16" s="109"/>
      <c r="F16" s="109">
        <v>138</v>
      </c>
      <c r="G16" s="109"/>
      <c r="H16" s="109">
        <v>138</v>
      </c>
    </row>
    <row r="17" spans="4:8" x14ac:dyDescent="0.3">
      <c r="D17" s="107">
        <v>43800</v>
      </c>
      <c r="E17" s="109"/>
      <c r="F17" s="109">
        <v>123</v>
      </c>
      <c r="G17" s="109"/>
      <c r="H17" s="109">
        <v>123</v>
      </c>
    </row>
    <row r="18" spans="4:8" x14ac:dyDescent="0.3">
      <c r="D18" s="107">
        <v>43831</v>
      </c>
      <c r="E18" s="109"/>
      <c r="F18" s="109">
        <v>61</v>
      </c>
      <c r="G18" s="109"/>
      <c r="H18" s="109">
        <v>61</v>
      </c>
    </row>
    <row r="19" spans="4:8" x14ac:dyDescent="0.3">
      <c r="D19" s="107">
        <v>43862</v>
      </c>
      <c r="E19" s="109"/>
      <c r="F19" s="109">
        <v>69</v>
      </c>
      <c r="G19" s="109"/>
      <c r="H19" s="109">
        <v>69</v>
      </c>
    </row>
    <row r="20" spans="4:8" x14ac:dyDescent="0.3">
      <c r="D20" s="107">
        <v>43891</v>
      </c>
      <c r="E20" s="109"/>
      <c r="F20" s="109">
        <v>76</v>
      </c>
      <c r="G20" s="109"/>
      <c r="H20" s="109">
        <v>76</v>
      </c>
    </row>
    <row r="21" spans="4:8" x14ac:dyDescent="0.3">
      <c r="D21" s="107">
        <v>43922</v>
      </c>
      <c r="E21" s="109"/>
      <c r="F21" s="109">
        <v>82</v>
      </c>
      <c r="G21" s="109"/>
      <c r="H21" s="109">
        <v>82</v>
      </c>
    </row>
    <row r="22" spans="4:8" x14ac:dyDescent="0.3">
      <c r="D22" s="107">
        <v>43952</v>
      </c>
      <c r="E22" s="109"/>
      <c r="F22" s="109">
        <v>83</v>
      </c>
      <c r="G22" s="109"/>
      <c r="H22" s="109">
        <v>83</v>
      </c>
    </row>
    <row r="23" spans="4:8" x14ac:dyDescent="0.3">
      <c r="D23" s="107">
        <v>43983</v>
      </c>
      <c r="E23" s="109">
        <v>344</v>
      </c>
      <c r="F23" s="109">
        <v>68</v>
      </c>
      <c r="G23" s="109">
        <v>12</v>
      </c>
      <c r="H23" s="109">
        <v>424</v>
      </c>
    </row>
    <row r="24" spans="4:8" x14ac:dyDescent="0.3">
      <c r="D24" s="107">
        <v>44013</v>
      </c>
      <c r="E24" s="109">
        <v>363</v>
      </c>
      <c r="F24" s="109">
        <v>65</v>
      </c>
      <c r="G24" s="109">
        <v>4</v>
      </c>
      <c r="H24" s="109">
        <v>432</v>
      </c>
    </row>
    <row r="25" spans="4:8" x14ac:dyDescent="0.3">
      <c r="D25" s="107">
        <v>44044</v>
      </c>
      <c r="E25" s="109">
        <v>386</v>
      </c>
      <c r="F25" s="109">
        <v>63</v>
      </c>
      <c r="G25" s="109">
        <v>0</v>
      </c>
      <c r="H25" s="109">
        <v>449</v>
      </c>
    </row>
    <row r="26" spans="4:8" x14ac:dyDescent="0.3">
      <c r="D26" s="107">
        <v>44075</v>
      </c>
      <c r="E26" s="109">
        <v>416</v>
      </c>
      <c r="F26" s="109">
        <v>60</v>
      </c>
      <c r="G26" s="109">
        <v>0</v>
      </c>
      <c r="H26" s="109">
        <v>476</v>
      </c>
    </row>
    <row r="27" spans="4:8" x14ac:dyDescent="0.3">
      <c r="D27" s="107">
        <v>44105</v>
      </c>
      <c r="E27" s="109">
        <v>698</v>
      </c>
      <c r="F27" s="109">
        <v>56</v>
      </c>
      <c r="G27" s="109">
        <v>5</v>
      </c>
      <c r="H27" s="109">
        <v>759</v>
      </c>
    </row>
    <row r="28" spans="4:8" x14ac:dyDescent="0.3">
      <c r="D28" s="107">
        <v>44136</v>
      </c>
      <c r="E28" s="109">
        <v>829</v>
      </c>
      <c r="F28" s="109">
        <v>53</v>
      </c>
      <c r="G28" s="109">
        <v>6</v>
      </c>
      <c r="H28" s="109">
        <v>888</v>
      </c>
    </row>
    <row r="29" spans="4:8" x14ac:dyDescent="0.3">
      <c r="D29" s="107">
        <v>44166</v>
      </c>
      <c r="E29" s="109">
        <v>964</v>
      </c>
      <c r="F29" s="109">
        <v>4</v>
      </c>
      <c r="G29" s="109">
        <v>0</v>
      </c>
      <c r="H29" s="109">
        <v>968</v>
      </c>
    </row>
    <row r="30" spans="4:8" x14ac:dyDescent="0.3">
      <c r="D30" s="107">
        <v>44197</v>
      </c>
      <c r="E30" s="109">
        <v>1022</v>
      </c>
      <c r="F30" s="109">
        <v>4</v>
      </c>
      <c r="G30" s="109">
        <v>0</v>
      </c>
      <c r="H30" s="109">
        <v>1026</v>
      </c>
    </row>
    <row r="31" spans="4:8" x14ac:dyDescent="0.3">
      <c r="D31" s="107">
        <v>44228</v>
      </c>
      <c r="E31" s="109">
        <v>1058</v>
      </c>
      <c r="F31" s="109">
        <v>10</v>
      </c>
      <c r="G31" s="109">
        <v>2</v>
      </c>
      <c r="H31" s="109">
        <v>1070</v>
      </c>
    </row>
    <row r="32" spans="4:8" x14ac:dyDescent="0.3">
      <c r="D32" s="107">
        <v>44256</v>
      </c>
      <c r="E32" s="109">
        <v>1111</v>
      </c>
      <c r="F32" s="109">
        <v>19</v>
      </c>
      <c r="G32" s="109">
        <v>5</v>
      </c>
      <c r="H32" s="109">
        <v>1135</v>
      </c>
    </row>
    <row r="33" spans="4:8" x14ac:dyDescent="0.3">
      <c r="D33" s="107">
        <v>44287</v>
      </c>
      <c r="E33" s="109">
        <v>1203</v>
      </c>
      <c r="F33" s="109">
        <v>29</v>
      </c>
      <c r="G33" s="109">
        <v>7</v>
      </c>
      <c r="H33" s="109">
        <v>1239</v>
      </c>
    </row>
    <row r="34" spans="4:8" x14ac:dyDescent="0.3">
      <c r="D34" s="107">
        <v>44317</v>
      </c>
      <c r="E34" s="109">
        <v>1356</v>
      </c>
      <c r="F34" s="109">
        <v>35</v>
      </c>
      <c r="G34" s="109">
        <v>10</v>
      </c>
      <c r="H34" s="109">
        <v>1401</v>
      </c>
    </row>
    <row r="35" spans="4:8" x14ac:dyDescent="0.3">
      <c r="D35" s="107">
        <v>44348</v>
      </c>
      <c r="E35" s="109">
        <v>1412</v>
      </c>
      <c r="F35" s="109">
        <v>49</v>
      </c>
      <c r="G35" s="109">
        <v>11</v>
      </c>
      <c r="H35" s="109">
        <v>1472</v>
      </c>
    </row>
    <row r="36" spans="4:8" x14ac:dyDescent="0.3">
      <c r="D36" s="107">
        <v>44378</v>
      </c>
      <c r="E36" s="109">
        <v>1456</v>
      </c>
      <c r="F36" s="109">
        <v>58</v>
      </c>
      <c r="G36" s="109">
        <v>14</v>
      </c>
      <c r="H36" s="109">
        <v>1528</v>
      </c>
    </row>
    <row r="37" spans="4:8" x14ac:dyDescent="0.3">
      <c r="D37" s="107">
        <v>44409</v>
      </c>
      <c r="E37" s="109">
        <v>1481</v>
      </c>
      <c r="F37" s="109">
        <v>66</v>
      </c>
      <c r="G37" s="109">
        <v>15</v>
      </c>
      <c r="H37" s="109">
        <v>1562</v>
      </c>
    </row>
    <row r="38" spans="4:8" x14ac:dyDescent="0.3">
      <c r="D38" s="107">
        <v>44440</v>
      </c>
      <c r="E38" s="109">
        <v>1501</v>
      </c>
      <c r="F38" s="109">
        <v>69</v>
      </c>
      <c r="G38" s="109">
        <v>15</v>
      </c>
      <c r="H38" s="109">
        <v>1585</v>
      </c>
    </row>
    <row r="39" spans="4:8" x14ac:dyDescent="0.3">
      <c r="D39" s="107">
        <v>44470</v>
      </c>
      <c r="E39" s="109">
        <v>1526</v>
      </c>
      <c r="F39" s="109">
        <v>66</v>
      </c>
      <c r="G39" s="109">
        <v>12</v>
      </c>
      <c r="H39" s="109">
        <v>1604</v>
      </c>
    </row>
    <row r="40" spans="4:8" x14ac:dyDescent="0.3">
      <c r="D40" s="107">
        <v>44501</v>
      </c>
      <c r="E40" s="109">
        <v>1521</v>
      </c>
      <c r="F40" s="109">
        <v>80</v>
      </c>
      <c r="G40" s="109">
        <v>17</v>
      </c>
      <c r="H40" s="109">
        <v>1618</v>
      </c>
    </row>
    <row r="41" spans="4:8" x14ac:dyDescent="0.3">
      <c r="D41" s="107">
        <v>44531</v>
      </c>
      <c r="E41" s="109">
        <v>1265</v>
      </c>
      <c r="F41" s="109">
        <v>98</v>
      </c>
      <c r="G41" s="109">
        <v>17</v>
      </c>
      <c r="H41" s="109">
        <v>1380</v>
      </c>
    </row>
    <row r="42" spans="4:8" x14ac:dyDescent="0.3">
      <c r="D42" s="107">
        <v>44562</v>
      </c>
      <c r="E42" s="109">
        <v>1276</v>
      </c>
      <c r="F42" s="109">
        <v>64</v>
      </c>
      <c r="G42" s="109">
        <v>13</v>
      </c>
      <c r="H42" s="109">
        <v>1353</v>
      </c>
    </row>
    <row r="43" spans="4:8" x14ac:dyDescent="0.3">
      <c r="D43" s="107">
        <v>44593</v>
      </c>
      <c r="E43" s="109">
        <v>1293</v>
      </c>
      <c r="F43" s="109">
        <v>69</v>
      </c>
      <c r="G43" s="109">
        <v>8</v>
      </c>
      <c r="H43" s="109">
        <v>1370</v>
      </c>
    </row>
    <row r="44" spans="4:8" x14ac:dyDescent="0.3">
      <c r="D44" s="107">
        <v>44621</v>
      </c>
      <c r="E44" s="109">
        <v>1319</v>
      </c>
      <c r="F44" s="109">
        <v>74</v>
      </c>
      <c r="G44" s="109">
        <v>11</v>
      </c>
      <c r="H44" s="109">
        <v>1404</v>
      </c>
    </row>
    <row r="45" spans="4:8" x14ac:dyDescent="0.3">
      <c r="D45" s="107">
        <v>44652</v>
      </c>
      <c r="E45" s="109">
        <v>1371</v>
      </c>
      <c r="F45" s="109">
        <v>92</v>
      </c>
      <c r="G45" s="109">
        <v>11</v>
      </c>
      <c r="H45" s="109">
        <v>1474</v>
      </c>
    </row>
    <row r="46" spans="4:8" x14ac:dyDescent="0.3">
      <c r="D46" s="107">
        <v>44682</v>
      </c>
      <c r="E46" s="109">
        <v>1368</v>
      </c>
      <c r="F46" s="109">
        <v>105</v>
      </c>
      <c r="G46" s="109">
        <v>15</v>
      </c>
      <c r="H46" s="109">
        <v>1488</v>
      </c>
    </row>
    <row r="47" spans="4:8" x14ac:dyDescent="0.3">
      <c r="D47" s="107">
        <v>44713</v>
      </c>
      <c r="E47" s="109">
        <v>1410</v>
      </c>
      <c r="F47" s="109">
        <v>117</v>
      </c>
      <c r="G47" s="109">
        <v>14</v>
      </c>
      <c r="H47" s="109">
        <v>1541</v>
      </c>
    </row>
    <row r="48" spans="4:8" x14ac:dyDescent="0.3">
      <c r="D48" s="107">
        <v>44743</v>
      </c>
      <c r="E48" s="109">
        <v>1452</v>
      </c>
      <c r="F48" s="109">
        <v>135</v>
      </c>
      <c r="G48" s="109">
        <v>15</v>
      </c>
      <c r="H48" s="109">
        <v>1602</v>
      </c>
    </row>
    <row r="49" spans="4:8" x14ac:dyDescent="0.3">
      <c r="D49" s="107">
        <v>44774</v>
      </c>
      <c r="E49" s="109">
        <v>1452</v>
      </c>
      <c r="F49" s="109">
        <v>141</v>
      </c>
      <c r="G49" s="109">
        <v>20</v>
      </c>
      <c r="H49" s="109">
        <v>1613</v>
      </c>
    </row>
    <row r="50" spans="4:8" x14ac:dyDescent="0.3">
      <c r="D50" s="107">
        <v>44805</v>
      </c>
      <c r="E50" s="109">
        <v>1457</v>
      </c>
      <c r="F50" s="109">
        <v>148</v>
      </c>
      <c r="G50" s="109">
        <v>21</v>
      </c>
      <c r="H50" s="109">
        <v>1626</v>
      </c>
    </row>
    <row r="51" spans="4:8" x14ac:dyDescent="0.3">
      <c r="D51" s="107">
        <v>44835</v>
      </c>
      <c r="E51" s="109">
        <v>1471</v>
      </c>
      <c r="F51" s="109">
        <v>144</v>
      </c>
      <c r="G51" s="109">
        <v>17</v>
      </c>
      <c r="H51" s="109">
        <v>1632</v>
      </c>
    </row>
    <row r="52" spans="4:8" x14ac:dyDescent="0.3">
      <c r="D52" s="107">
        <v>44866</v>
      </c>
      <c r="E52" s="109">
        <v>1260</v>
      </c>
      <c r="F52" s="109">
        <v>147</v>
      </c>
      <c r="G52" s="109">
        <v>24</v>
      </c>
      <c r="H52" s="109">
        <v>1431</v>
      </c>
    </row>
    <row r="53" spans="4:8" x14ac:dyDescent="0.3">
      <c r="D53" s="107">
        <v>44896</v>
      </c>
      <c r="E53" s="109">
        <v>1237</v>
      </c>
      <c r="F53" s="109">
        <v>138</v>
      </c>
      <c r="G53" s="109">
        <v>9</v>
      </c>
      <c r="H53" s="109">
        <v>1384</v>
      </c>
    </row>
    <row r="54" spans="4:8" x14ac:dyDescent="0.3">
      <c r="D54" s="107">
        <v>44927</v>
      </c>
      <c r="E54" s="109">
        <v>1259</v>
      </c>
      <c r="F54" s="109">
        <v>144</v>
      </c>
      <c r="G54" s="109">
        <v>10</v>
      </c>
      <c r="H54" s="109">
        <v>1413</v>
      </c>
    </row>
    <row r="55" spans="4:8" x14ac:dyDescent="0.3">
      <c r="D55" s="107">
        <v>44958</v>
      </c>
      <c r="E55" s="109">
        <v>1222</v>
      </c>
      <c r="F55" s="109">
        <v>147</v>
      </c>
      <c r="G55" s="109">
        <v>7</v>
      </c>
      <c r="H55" s="109">
        <v>1376</v>
      </c>
    </row>
    <row r="56" spans="4:8" x14ac:dyDescent="0.3">
      <c r="D56" s="107">
        <v>44986</v>
      </c>
      <c r="E56" s="109">
        <v>1234</v>
      </c>
      <c r="F56" s="109">
        <v>144</v>
      </c>
      <c r="G56" s="109">
        <v>8</v>
      </c>
      <c r="H56" s="109">
        <v>1386</v>
      </c>
    </row>
    <row r="57" spans="4:8" x14ac:dyDescent="0.3">
      <c r="D57" s="107">
        <v>45017</v>
      </c>
      <c r="E57" s="109">
        <v>1244</v>
      </c>
      <c r="F57" s="109">
        <v>147</v>
      </c>
      <c r="G57" s="109">
        <v>14</v>
      </c>
      <c r="H57" s="109">
        <v>1405</v>
      </c>
    </row>
    <row r="58" spans="4:8" x14ac:dyDescent="0.3">
      <c r="D58" s="107">
        <v>45047</v>
      </c>
      <c r="E58" s="109">
        <v>1189</v>
      </c>
      <c r="F58" s="109">
        <v>161</v>
      </c>
      <c r="G58" s="109">
        <v>16</v>
      </c>
      <c r="H58" s="109">
        <v>1366</v>
      </c>
    </row>
    <row r="59" spans="4:8" x14ac:dyDescent="0.3">
      <c r="D59" s="107">
        <v>45078</v>
      </c>
      <c r="E59" s="109">
        <v>1229</v>
      </c>
      <c r="F59" s="109">
        <v>159</v>
      </c>
      <c r="G59" s="109">
        <v>14</v>
      </c>
      <c r="H59" s="109">
        <v>1402</v>
      </c>
    </row>
    <row r="60" spans="4:8" x14ac:dyDescent="0.3">
      <c r="D60" s="107">
        <v>45108</v>
      </c>
      <c r="E60" s="109">
        <v>1251</v>
      </c>
      <c r="F60" s="109">
        <v>161</v>
      </c>
      <c r="G60" s="109">
        <v>11</v>
      </c>
      <c r="H60" s="109">
        <v>1423</v>
      </c>
    </row>
    <row r="61" spans="4:8" x14ac:dyDescent="0.3">
      <c r="D61" s="107">
        <v>45139</v>
      </c>
      <c r="E61" s="109">
        <v>1300</v>
      </c>
      <c r="F61" s="109">
        <v>155</v>
      </c>
      <c r="G61" s="109">
        <v>16</v>
      </c>
      <c r="H61" s="109">
        <v>1471</v>
      </c>
    </row>
    <row r="62" spans="4:8" x14ac:dyDescent="0.3">
      <c r="D62" s="107">
        <v>45170</v>
      </c>
      <c r="E62" s="109">
        <v>1312</v>
      </c>
      <c r="F62" s="109">
        <v>146</v>
      </c>
      <c r="G62" s="109">
        <v>16</v>
      </c>
      <c r="H62" s="109">
        <v>1474</v>
      </c>
    </row>
    <row r="63" spans="4:8" x14ac:dyDescent="0.3">
      <c r="D63" s="108">
        <v>45200</v>
      </c>
      <c r="E63" s="110">
        <v>1312</v>
      </c>
      <c r="F63" s="110">
        <v>113</v>
      </c>
      <c r="G63" s="110">
        <v>13</v>
      </c>
      <c r="H63" s="110">
        <v>1438</v>
      </c>
    </row>
  </sheetData>
  <pageMargins left="0.7" right="0.7" top="0.75" bottom="0.75" header="0.3" footer="0.3"/>
  <pageSetup paperSize="9" orientation="portrait" horizontalDpi="300" verticalDpi="30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D160F-0B91-4EDE-B2F6-CBC8AB2469B9}">
  <sheetPr>
    <tabColor theme="0"/>
  </sheetPr>
  <dimension ref="B2:H63"/>
  <sheetViews>
    <sheetView showGridLines="0" topLeftCell="A37" workbookViewId="0">
      <selection activeCell="E63" sqref="E63:G63"/>
    </sheetView>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UPPER("Melilla")</f>
        <v>MELILLA</v>
      </c>
    </row>
    <row r="5" spans="2:8" s="112" customFormat="1" ht="26.4" customHeight="1" x14ac:dyDescent="0.25">
      <c r="D5" s="111" t="s">
        <v>103</v>
      </c>
      <c r="E5" s="111" t="s">
        <v>41</v>
      </c>
      <c r="F5" s="111" t="s">
        <v>244</v>
      </c>
      <c r="G5" s="111" t="s">
        <v>104</v>
      </c>
      <c r="H5" s="111" t="s">
        <v>65</v>
      </c>
    </row>
    <row r="6" spans="2:8" x14ac:dyDescent="0.3">
      <c r="D6" s="107">
        <v>43466</v>
      </c>
      <c r="E6" s="109"/>
      <c r="F6" s="109">
        <v>386</v>
      </c>
      <c r="G6" s="109"/>
      <c r="H6" s="109">
        <v>386</v>
      </c>
    </row>
    <row r="7" spans="2:8" x14ac:dyDescent="0.3">
      <c r="D7" s="107">
        <v>43497</v>
      </c>
      <c r="E7" s="109"/>
      <c r="F7" s="109">
        <v>364</v>
      </c>
      <c r="G7" s="109"/>
      <c r="H7" s="109">
        <v>364</v>
      </c>
    </row>
    <row r="8" spans="2:8" x14ac:dyDescent="0.3">
      <c r="D8" s="107">
        <v>43525</v>
      </c>
      <c r="E8" s="109"/>
      <c r="F8" s="109">
        <v>336</v>
      </c>
      <c r="G8" s="109"/>
      <c r="H8" s="109">
        <v>336</v>
      </c>
    </row>
    <row r="9" spans="2:8" x14ac:dyDescent="0.3">
      <c r="D9" s="107">
        <v>43556</v>
      </c>
      <c r="E9" s="109"/>
      <c r="F9" s="109">
        <v>300</v>
      </c>
      <c r="G9" s="109"/>
      <c r="H9" s="109">
        <v>300</v>
      </c>
    </row>
    <row r="10" spans="2:8" x14ac:dyDescent="0.3">
      <c r="D10" s="107">
        <v>43586</v>
      </c>
      <c r="E10" s="109"/>
      <c r="F10" s="109">
        <v>267</v>
      </c>
      <c r="G10" s="109"/>
      <c r="H10" s="109">
        <v>267</v>
      </c>
    </row>
    <row r="11" spans="2:8" x14ac:dyDescent="0.3">
      <c r="D11" s="107">
        <v>43617</v>
      </c>
      <c r="E11" s="109"/>
      <c r="F11" s="109">
        <v>243</v>
      </c>
      <c r="G11" s="109"/>
      <c r="H11" s="109">
        <v>243</v>
      </c>
    </row>
    <row r="12" spans="2:8" x14ac:dyDescent="0.3">
      <c r="D12" s="107">
        <v>43647</v>
      </c>
      <c r="E12" s="109"/>
      <c r="F12" s="109">
        <v>230</v>
      </c>
      <c r="G12" s="109"/>
      <c r="H12" s="109">
        <v>230</v>
      </c>
    </row>
    <row r="13" spans="2:8" x14ac:dyDescent="0.3">
      <c r="D13" s="107">
        <v>43678</v>
      </c>
      <c r="E13" s="109"/>
      <c r="F13" s="109">
        <v>227</v>
      </c>
      <c r="G13" s="109"/>
      <c r="H13" s="109">
        <v>227</v>
      </c>
    </row>
    <row r="14" spans="2:8" x14ac:dyDescent="0.3">
      <c r="D14" s="107">
        <v>43709</v>
      </c>
      <c r="E14" s="109"/>
      <c r="F14" s="109">
        <v>211</v>
      </c>
      <c r="G14" s="109"/>
      <c r="H14" s="109">
        <v>211</v>
      </c>
    </row>
    <row r="15" spans="2:8" x14ac:dyDescent="0.3">
      <c r="D15" s="107">
        <v>43739</v>
      </c>
      <c r="E15" s="109"/>
      <c r="F15" s="109">
        <v>196</v>
      </c>
      <c r="G15" s="109"/>
      <c r="H15" s="109">
        <v>196</v>
      </c>
    </row>
    <row r="16" spans="2:8" x14ac:dyDescent="0.3">
      <c r="D16" s="107">
        <v>43770</v>
      </c>
      <c r="E16" s="109"/>
      <c r="F16" s="109">
        <v>197</v>
      </c>
      <c r="G16" s="109"/>
      <c r="H16" s="109">
        <v>197</v>
      </c>
    </row>
    <row r="17" spans="4:8" x14ac:dyDescent="0.3">
      <c r="D17" s="107">
        <v>43800</v>
      </c>
      <c r="E17" s="109"/>
      <c r="F17" s="109">
        <v>197</v>
      </c>
      <c r="G17" s="109"/>
      <c r="H17" s="109">
        <v>197</v>
      </c>
    </row>
    <row r="18" spans="4:8" x14ac:dyDescent="0.3">
      <c r="D18" s="107">
        <v>43831</v>
      </c>
      <c r="E18" s="109"/>
      <c r="F18" s="109">
        <v>182</v>
      </c>
      <c r="G18" s="109"/>
      <c r="H18" s="109">
        <v>182</v>
      </c>
    </row>
    <row r="19" spans="4:8" x14ac:dyDescent="0.3">
      <c r="D19" s="107">
        <v>43862</v>
      </c>
      <c r="E19" s="109"/>
      <c r="F19" s="109">
        <v>175</v>
      </c>
      <c r="G19" s="109"/>
      <c r="H19" s="109">
        <v>175</v>
      </c>
    </row>
    <row r="20" spans="4:8" x14ac:dyDescent="0.3">
      <c r="D20" s="107">
        <v>43891</v>
      </c>
      <c r="E20" s="109"/>
      <c r="F20" s="109">
        <v>184</v>
      </c>
      <c r="G20" s="109"/>
      <c r="H20" s="109">
        <v>184</v>
      </c>
    </row>
    <row r="21" spans="4:8" x14ac:dyDescent="0.3">
      <c r="D21" s="107">
        <v>43922</v>
      </c>
      <c r="E21" s="109"/>
      <c r="F21" s="109">
        <v>186</v>
      </c>
      <c r="G21" s="109"/>
      <c r="H21" s="109">
        <v>186</v>
      </c>
    </row>
    <row r="22" spans="4:8" x14ac:dyDescent="0.3">
      <c r="D22" s="107">
        <v>43952</v>
      </c>
      <c r="E22" s="109"/>
      <c r="F22" s="109">
        <v>174</v>
      </c>
      <c r="G22" s="109"/>
      <c r="H22" s="109">
        <v>174</v>
      </c>
    </row>
    <row r="23" spans="4:8" x14ac:dyDescent="0.3">
      <c r="D23" s="107">
        <v>43983</v>
      </c>
      <c r="E23" s="109">
        <v>363</v>
      </c>
      <c r="F23" s="109">
        <v>120</v>
      </c>
      <c r="G23" s="109">
        <v>30</v>
      </c>
      <c r="H23" s="109">
        <v>513</v>
      </c>
    </row>
    <row r="24" spans="4:8" x14ac:dyDescent="0.3">
      <c r="D24" s="107">
        <v>44013</v>
      </c>
      <c r="E24" s="109">
        <v>385</v>
      </c>
      <c r="F24" s="109">
        <v>106</v>
      </c>
      <c r="G24" s="109">
        <v>10</v>
      </c>
      <c r="H24" s="109">
        <v>501</v>
      </c>
    </row>
    <row r="25" spans="4:8" x14ac:dyDescent="0.3">
      <c r="D25" s="107">
        <v>44044</v>
      </c>
      <c r="E25" s="109">
        <v>418</v>
      </c>
      <c r="F25" s="109">
        <v>100</v>
      </c>
      <c r="G25" s="109">
        <v>9</v>
      </c>
      <c r="H25" s="109">
        <v>527</v>
      </c>
    </row>
    <row r="26" spans="4:8" x14ac:dyDescent="0.3">
      <c r="D26" s="107">
        <v>44075</v>
      </c>
      <c r="E26" s="109">
        <v>436</v>
      </c>
      <c r="F26" s="109">
        <v>99</v>
      </c>
      <c r="G26" s="109">
        <v>7</v>
      </c>
      <c r="H26" s="109">
        <v>542</v>
      </c>
    </row>
    <row r="27" spans="4:8" x14ac:dyDescent="0.3">
      <c r="D27" s="107">
        <v>44105</v>
      </c>
      <c r="E27" s="109">
        <v>718</v>
      </c>
      <c r="F27" s="109">
        <v>83</v>
      </c>
      <c r="G27" s="109">
        <v>18</v>
      </c>
      <c r="H27" s="109">
        <v>819</v>
      </c>
    </row>
    <row r="28" spans="4:8" x14ac:dyDescent="0.3">
      <c r="D28" s="107">
        <v>44136</v>
      </c>
      <c r="E28" s="109">
        <v>748</v>
      </c>
      <c r="F28" s="109">
        <v>92</v>
      </c>
      <c r="G28" s="109">
        <v>20</v>
      </c>
      <c r="H28" s="109">
        <v>860</v>
      </c>
    </row>
    <row r="29" spans="4:8" x14ac:dyDescent="0.3">
      <c r="D29" s="107">
        <v>44166</v>
      </c>
      <c r="E29" s="109">
        <v>821</v>
      </c>
      <c r="F29" s="109">
        <v>88</v>
      </c>
      <c r="G29" s="109">
        <v>22</v>
      </c>
      <c r="H29" s="109">
        <v>931</v>
      </c>
    </row>
    <row r="30" spans="4:8" x14ac:dyDescent="0.3">
      <c r="D30" s="107">
        <v>44197</v>
      </c>
      <c r="E30" s="109">
        <v>911</v>
      </c>
      <c r="F30" s="109">
        <v>74</v>
      </c>
      <c r="G30" s="109">
        <v>29</v>
      </c>
      <c r="H30" s="109">
        <v>1014</v>
      </c>
    </row>
    <row r="31" spans="4:8" x14ac:dyDescent="0.3">
      <c r="D31" s="107">
        <v>44228</v>
      </c>
      <c r="E31" s="109">
        <v>1022</v>
      </c>
      <c r="F31" s="109">
        <v>70</v>
      </c>
      <c r="G31" s="109">
        <v>22</v>
      </c>
      <c r="H31" s="109">
        <v>1114</v>
      </c>
    </row>
    <row r="32" spans="4:8" x14ac:dyDescent="0.3">
      <c r="D32" s="107">
        <v>44256</v>
      </c>
      <c r="E32" s="109">
        <v>1097</v>
      </c>
      <c r="F32" s="109">
        <v>65</v>
      </c>
      <c r="G32" s="109">
        <v>28</v>
      </c>
      <c r="H32" s="109">
        <v>1190</v>
      </c>
    </row>
    <row r="33" spans="4:8" x14ac:dyDescent="0.3">
      <c r="D33" s="107">
        <v>44287</v>
      </c>
      <c r="E33" s="109">
        <v>1299</v>
      </c>
      <c r="F33" s="109">
        <v>65</v>
      </c>
      <c r="G33" s="109">
        <v>34</v>
      </c>
      <c r="H33" s="109">
        <v>1398</v>
      </c>
    </row>
    <row r="34" spans="4:8" x14ac:dyDescent="0.3">
      <c r="D34" s="107">
        <v>44317</v>
      </c>
      <c r="E34" s="109">
        <v>1453</v>
      </c>
      <c r="F34" s="109">
        <v>54</v>
      </c>
      <c r="G34" s="109">
        <v>35</v>
      </c>
      <c r="H34" s="109">
        <v>1542</v>
      </c>
    </row>
    <row r="35" spans="4:8" x14ac:dyDescent="0.3">
      <c r="D35" s="107">
        <v>44348</v>
      </c>
      <c r="E35" s="109">
        <v>1521</v>
      </c>
      <c r="F35" s="109">
        <v>47</v>
      </c>
      <c r="G35" s="109">
        <v>43</v>
      </c>
      <c r="H35" s="109">
        <v>1611</v>
      </c>
    </row>
    <row r="36" spans="4:8" x14ac:dyDescent="0.3">
      <c r="D36" s="107">
        <v>44378</v>
      </c>
      <c r="E36" s="109">
        <v>1615</v>
      </c>
      <c r="F36" s="109">
        <v>41</v>
      </c>
      <c r="G36" s="109">
        <v>37</v>
      </c>
      <c r="H36" s="109">
        <v>1693</v>
      </c>
    </row>
    <row r="37" spans="4:8" x14ac:dyDescent="0.3">
      <c r="D37" s="107">
        <v>44409</v>
      </c>
      <c r="E37" s="109">
        <v>1627</v>
      </c>
      <c r="F37" s="109">
        <v>37</v>
      </c>
      <c r="G37" s="109">
        <v>36</v>
      </c>
      <c r="H37" s="109">
        <v>1700</v>
      </c>
    </row>
    <row r="38" spans="4:8" x14ac:dyDescent="0.3">
      <c r="D38" s="107">
        <v>44440</v>
      </c>
      <c r="E38" s="109">
        <v>1634</v>
      </c>
      <c r="F38" s="109">
        <v>32</v>
      </c>
      <c r="G38" s="109">
        <v>35</v>
      </c>
      <c r="H38" s="109">
        <v>1701</v>
      </c>
    </row>
    <row r="39" spans="4:8" x14ac:dyDescent="0.3">
      <c r="D39" s="107">
        <v>44470</v>
      </c>
      <c r="E39" s="109">
        <v>1641</v>
      </c>
      <c r="F39" s="109">
        <v>35</v>
      </c>
      <c r="G39" s="109">
        <v>33</v>
      </c>
      <c r="H39" s="109">
        <v>1709</v>
      </c>
    </row>
    <row r="40" spans="4:8" x14ac:dyDescent="0.3">
      <c r="D40" s="107">
        <v>44501</v>
      </c>
      <c r="E40" s="109">
        <v>1623</v>
      </c>
      <c r="F40" s="109">
        <v>37</v>
      </c>
      <c r="G40" s="109">
        <v>36</v>
      </c>
      <c r="H40" s="109">
        <v>1696</v>
      </c>
    </row>
    <row r="41" spans="4:8" x14ac:dyDescent="0.3">
      <c r="D41" s="107">
        <v>44531</v>
      </c>
      <c r="E41" s="109">
        <v>1419</v>
      </c>
      <c r="F41" s="109">
        <v>43</v>
      </c>
      <c r="G41" s="109">
        <v>34</v>
      </c>
      <c r="H41" s="109">
        <v>1496</v>
      </c>
    </row>
    <row r="42" spans="4:8" x14ac:dyDescent="0.3">
      <c r="D42" s="107">
        <v>44562</v>
      </c>
      <c r="E42" s="109">
        <v>1417</v>
      </c>
      <c r="F42" s="109">
        <v>42</v>
      </c>
      <c r="G42" s="109">
        <v>22</v>
      </c>
      <c r="H42" s="109">
        <v>1481</v>
      </c>
    </row>
    <row r="43" spans="4:8" x14ac:dyDescent="0.3">
      <c r="D43" s="107">
        <v>44593</v>
      </c>
      <c r="E43" s="109">
        <v>1454</v>
      </c>
      <c r="F43" s="109">
        <v>35</v>
      </c>
      <c r="G43" s="109">
        <v>8</v>
      </c>
      <c r="H43" s="109">
        <v>1497</v>
      </c>
    </row>
    <row r="44" spans="4:8" x14ac:dyDescent="0.3">
      <c r="D44" s="107">
        <v>44621</v>
      </c>
      <c r="E44" s="109">
        <v>1480</v>
      </c>
      <c r="F44" s="109">
        <v>32</v>
      </c>
      <c r="G44" s="109">
        <v>9</v>
      </c>
      <c r="H44" s="109">
        <v>1521</v>
      </c>
    </row>
    <row r="45" spans="4:8" x14ac:dyDescent="0.3">
      <c r="D45" s="107">
        <v>44652</v>
      </c>
      <c r="E45" s="109">
        <v>1495</v>
      </c>
      <c r="F45" s="109">
        <v>29</v>
      </c>
      <c r="G45" s="109">
        <v>7</v>
      </c>
      <c r="H45" s="109">
        <v>1531</v>
      </c>
    </row>
    <row r="46" spans="4:8" x14ac:dyDescent="0.3">
      <c r="D46" s="107">
        <v>44682</v>
      </c>
      <c r="E46" s="109">
        <v>1531</v>
      </c>
      <c r="F46" s="109">
        <v>29</v>
      </c>
      <c r="G46" s="109">
        <v>7</v>
      </c>
      <c r="H46" s="109">
        <v>1567</v>
      </c>
    </row>
    <row r="47" spans="4:8" x14ac:dyDescent="0.3">
      <c r="D47" s="107">
        <v>44713</v>
      </c>
      <c r="E47" s="109">
        <v>1596</v>
      </c>
      <c r="F47" s="109">
        <v>22</v>
      </c>
      <c r="G47" s="109">
        <v>5</v>
      </c>
      <c r="H47" s="109">
        <v>1623</v>
      </c>
    </row>
    <row r="48" spans="4:8" x14ac:dyDescent="0.3">
      <c r="D48" s="107">
        <v>44743</v>
      </c>
      <c r="E48" s="109">
        <v>1621</v>
      </c>
      <c r="F48" s="109">
        <v>19</v>
      </c>
      <c r="G48" s="109">
        <v>6</v>
      </c>
      <c r="H48" s="109">
        <v>1646</v>
      </c>
    </row>
    <row r="49" spans="4:8" x14ac:dyDescent="0.3">
      <c r="D49" s="107">
        <v>44774</v>
      </c>
      <c r="E49" s="109">
        <v>1673</v>
      </c>
      <c r="F49" s="109">
        <v>21</v>
      </c>
      <c r="G49" s="109">
        <v>7</v>
      </c>
      <c r="H49" s="109">
        <v>1701</v>
      </c>
    </row>
    <row r="50" spans="4:8" x14ac:dyDescent="0.3">
      <c r="D50" s="107">
        <v>44805</v>
      </c>
      <c r="E50" s="109">
        <v>1653</v>
      </c>
      <c r="F50" s="109">
        <v>22</v>
      </c>
      <c r="G50" s="109">
        <v>6</v>
      </c>
      <c r="H50" s="109">
        <v>1681</v>
      </c>
    </row>
    <row r="51" spans="4:8" x14ac:dyDescent="0.3">
      <c r="D51" s="107">
        <v>44835</v>
      </c>
      <c r="E51" s="109">
        <v>1678</v>
      </c>
      <c r="F51" s="109">
        <v>26</v>
      </c>
      <c r="G51" s="109">
        <v>6</v>
      </c>
      <c r="H51" s="109">
        <v>1710</v>
      </c>
    </row>
    <row r="52" spans="4:8" x14ac:dyDescent="0.3">
      <c r="D52" s="107">
        <v>44866</v>
      </c>
      <c r="E52" s="109">
        <v>1503</v>
      </c>
      <c r="F52" s="109">
        <v>12</v>
      </c>
      <c r="G52" s="109">
        <v>2</v>
      </c>
      <c r="H52" s="109">
        <v>1517</v>
      </c>
    </row>
    <row r="53" spans="4:8" x14ac:dyDescent="0.3">
      <c r="D53" s="107">
        <v>44896</v>
      </c>
      <c r="E53" s="109">
        <v>1575</v>
      </c>
      <c r="F53" s="109">
        <v>22</v>
      </c>
      <c r="G53" s="109">
        <v>5</v>
      </c>
      <c r="H53" s="109">
        <v>1602</v>
      </c>
    </row>
    <row r="54" spans="4:8" x14ac:dyDescent="0.3">
      <c r="D54" s="107">
        <v>44927</v>
      </c>
      <c r="E54" s="109">
        <v>1582</v>
      </c>
      <c r="F54" s="109">
        <v>23</v>
      </c>
      <c r="G54" s="109">
        <v>6</v>
      </c>
      <c r="H54" s="109">
        <v>1611</v>
      </c>
    </row>
    <row r="55" spans="4:8" x14ac:dyDescent="0.3">
      <c r="D55" s="107">
        <v>44958</v>
      </c>
      <c r="E55" s="109">
        <v>1556</v>
      </c>
      <c r="F55" s="109">
        <v>25</v>
      </c>
      <c r="G55" s="109">
        <v>5</v>
      </c>
      <c r="H55" s="109">
        <v>1586</v>
      </c>
    </row>
    <row r="56" spans="4:8" x14ac:dyDescent="0.3">
      <c r="D56" s="107">
        <v>44986</v>
      </c>
      <c r="E56" s="109">
        <v>1590</v>
      </c>
      <c r="F56" s="109">
        <v>26</v>
      </c>
      <c r="G56" s="109">
        <v>5</v>
      </c>
      <c r="H56" s="109">
        <v>1621</v>
      </c>
    </row>
    <row r="57" spans="4:8" x14ac:dyDescent="0.3">
      <c r="D57" s="107">
        <v>45017</v>
      </c>
      <c r="E57" s="109">
        <v>1572</v>
      </c>
      <c r="F57" s="109">
        <v>22</v>
      </c>
      <c r="G57" s="109">
        <v>5</v>
      </c>
      <c r="H57" s="109">
        <v>1599</v>
      </c>
    </row>
    <row r="58" spans="4:8" x14ac:dyDescent="0.3">
      <c r="D58" s="107">
        <v>45047</v>
      </c>
      <c r="E58" s="109">
        <v>1494</v>
      </c>
      <c r="F58" s="109">
        <v>25</v>
      </c>
      <c r="G58" s="109">
        <v>5</v>
      </c>
      <c r="H58" s="109">
        <v>1524</v>
      </c>
    </row>
    <row r="59" spans="4:8" x14ac:dyDescent="0.3">
      <c r="D59" s="107">
        <v>45078</v>
      </c>
      <c r="E59" s="109">
        <v>1501</v>
      </c>
      <c r="F59" s="109">
        <v>22</v>
      </c>
      <c r="G59" s="109">
        <v>3</v>
      </c>
      <c r="H59" s="109">
        <v>1526</v>
      </c>
    </row>
    <row r="60" spans="4:8" x14ac:dyDescent="0.3">
      <c r="D60" s="107">
        <v>45108</v>
      </c>
      <c r="E60" s="109">
        <v>1507</v>
      </c>
      <c r="F60" s="109">
        <v>20</v>
      </c>
      <c r="G60" s="109">
        <v>4</v>
      </c>
      <c r="H60" s="109">
        <v>1531</v>
      </c>
    </row>
    <row r="61" spans="4:8" x14ac:dyDescent="0.3">
      <c r="D61" s="107">
        <v>45139</v>
      </c>
      <c r="E61" s="109">
        <v>1576</v>
      </c>
      <c r="F61" s="109">
        <v>20</v>
      </c>
      <c r="G61" s="109">
        <v>3</v>
      </c>
      <c r="H61" s="109">
        <v>1599</v>
      </c>
    </row>
    <row r="62" spans="4:8" x14ac:dyDescent="0.3">
      <c r="D62" s="107">
        <v>45170</v>
      </c>
      <c r="E62" s="109">
        <v>1584</v>
      </c>
      <c r="F62" s="109">
        <v>23</v>
      </c>
      <c r="G62" s="109">
        <v>4</v>
      </c>
      <c r="H62" s="109">
        <v>1611</v>
      </c>
    </row>
    <row r="63" spans="4:8" x14ac:dyDescent="0.3">
      <c r="D63" s="108">
        <v>45200</v>
      </c>
      <c r="E63" s="110">
        <v>1605</v>
      </c>
      <c r="F63" s="110">
        <v>23</v>
      </c>
      <c r="G63" s="110">
        <v>5</v>
      </c>
      <c r="H63" s="110">
        <v>1633</v>
      </c>
    </row>
  </sheetData>
  <pageMargins left="0.7" right="0.7" top="0.75" bottom="0.75" header="0.3" footer="0.3"/>
  <pageSetup paperSize="9" orientation="portrait"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4FEAC-9603-4F55-AEF4-A3FEDD164D37}">
  <sheetPr>
    <tabColor theme="0"/>
  </sheetPr>
  <dimension ref="B2:H63"/>
  <sheetViews>
    <sheetView showGridLines="0" topLeftCell="A32" zoomScale="71" zoomScaleNormal="71" workbookViewId="0">
      <selection activeCell="E63" sqref="E63:G63"/>
    </sheetView>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UPPER("La Rioja")</f>
        <v>LA RIOJA</v>
      </c>
    </row>
    <row r="5" spans="2:8" s="112" customFormat="1" ht="26.4" customHeight="1" x14ac:dyDescent="0.25">
      <c r="D5" s="111" t="s">
        <v>103</v>
      </c>
      <c r="E5" s="111" t="s">
        <v>41</v>
      </c>
      <c r="F5" s="111" t="s">
        <v>244</v>
      </c>
      <c r="G5" s="111" t="s">
        <v>104</v>
      </c>
      <c r="H5" s="111" t="s">
        <v>65</v>
      </c>
    </row>
    <row r="6" spans="2:8" x14ac:dyDescent="0.3">
      <c r="D6" s="107">
        <v>43466</v>
      </c>
      <c r="E6" s="109"/>
      <c r="F6" s="109">
        <v>2293</v>
      </c>
      <c r="G6" s="109"/>
      <c r="H6" s="109">
        <v>2293</v>
      </c>
    </row>
    <row r="7" spans="2:8" x14ac:dyDescent="0.3">
      <c r="D7" s="107">
        <v>43497</v>
      </c>
      <c r="E7" s="109"/>
      <c r="F7" s="109">
        <v>2301</v>
      </c>
      <c r="G7" s="109"/>
      <c r="H7" s="109">
        <v>2301</v>
      </c>
    </row>
    <row r="8" spans="2:8" x14ac:dyDescent="0.3">
      <c r="D8" s="107">
        <v>43525</v>
      </c>
      <c r="E8" s="109"/>
      <c r="F8" s="109">
        <v>2285</v>
      </c>
      <c r="G8" s="109"/>
      <c r="H8" s="109">
        <v>2285</v>
      </c>
    </row>
    <row r="9" spans="2:8" x14ac:dyDescent="0.3">
      <c r="D9" s="107">
        <v>43556</v>
      </c>
      <c r="E9" s="109"/>
      <c r="F9" s="109">
        <v>2246</v>
      </c>
      <c r="G9" s="109"/>
      <c r="H9" s="109">
        <v>2246</v>
      </c>
    </row>
    <row r="10" spans="2:8" x14ac:dyDescent="0.3">
      <c r="D10" s="107">
        <v>43586</v>
      </c>
      <c r="E10" s="109"/>
      <c r="F10" s="109">
        <v>2263</v>
      </c>
      <c r="G10" s="109"/>
      <c r="H10" s="109">
        <v>2263</v>
      </c>
    </row>
    <row r="11" spans="2:8" x14ac:dyDescent="0.3">
      <c r="D11" s="107">
        <v>43617</v>
      </c>
      <c r="E11" s="109"/>
      <c r="F11" s="109">
        <v>2209</v>
      </c>
      <c r="G11" s="109"/>
      <c r="H11" s="109">
        <v>2209</v>
      </c>
    </row>
    <row r="12" spans="2:8" x14ac:dyDescent="0.3">
      <c r="D12" s="107">
        <v>43647</v>
      </c>
      <c r="E12" s="109"/>
      <c r="F12" s="109">
        <v>2159</v>
      </c>
      <c r="G12" s="109"/>
      <c r="H12" s="109">
        <v>2159</v>
      </c>
    </row>
    <row r="13" spans="2:8" x14ac:dyDescent="0.3">
      <c r="D13" s="107">
        <v>43678</v>
      </c>
      <c r="E13" s="109"/>
      <c r="F13" s="109">
        <v>2166</v>
      </c>
      <c r="G13" s="109"/>
      <c r="H13" s="109">
        <v>2166</v>
      </c>
    </row>
    <row r="14" spans="2:8" x14ac:dyDescent="0.3">
      <c r="D14" s="107">
        <v>43709</v>
      </c>
      <c r="E14" s="109"/>
      <c r="F14" s="109">
        <v>2169</v>
      </c>
      <c r="G14" s="109"/>
      <c r="H14" s="109">
        <v>2169</v>
      </c>
    </row>
    <row r="15" spans="2:8" x14ac:dyDescent="0.3">
      <c r="D15" s="107">
        <v>43739</v>
      </c>
      <c r="E15" s="109"/>
      <c r="F15" s="109">
        <v>2159</v>
      </c>
      <c r="G15" s="109"/>
      <c r="H15" s="109">
        <v>2159</v>
      </c>
    </row>
    <row r="16" spans="2:8" x14ac:dyDescent="0.3">
      <c r="D16" s="107">
        <v>43770</v>
      </c>
      <c r="E16" s="109"/>
      <c r="F16" s="109">
        <v>2172</v>
      </c>
      <c r="G16" s="109"/>
      <c r="H16" s="109">
        <v>2172</v>
      </c>
    </row>
    <row r="17" spans="4:8" x14ac:dyDescent="0.3">
      <c r="D17" s="107">
        <v>43800</v>
      </c>
      <c r="E17" s="109"/>
      <c r="F17" s="109">
        <v>2198</v>
      </c>
      <c r="G17" s="109"/>
      <c r="H17" s="109">
        <v>2198</v>
      </c>
    </row>
    <row r="18" spans="4:8" x14ac:dyDescent="0.3">
      <c r="D18" s="107">
        <v>43831</v>
      </c>
      <c r="E18" s="109"/>
      <c r="F18" s="109">
        <v>2236</v>
      </c>
      <c r="G18" s="109"/>
      <c r="H18" s="109">
        <v>2236</v>
      </c>
    </row>
    <row r="19" spans="4:8" x14ac:dyDescent="0.3">
      <c r="D19" s="107">
        <v>43862</v>
      </c>
      <c r="E19" s="109"/>
      <c r="F19" s="109">
        <v>2294</v>
      </c>
      <c r="G19" s="109"/>
      <c r="H19" s="109">
        <v>2294</v>
      </c>
    </row>
    <row r="20" spans="4:8" x14ac:dyDescent="0.3">
      <c r="D20" s="107">
        <v>43891</v>
      </c>
      <c r="E20" s="109"/>
      <c r="F20" s="109">
        <v>2307</v>
      </c>
      <c r="G20" s="109"/>
      <c r="H20" s="109">
        <v>2307</v>
      </c>
    </row>
    <row r="21" spans="4:8" x14ac:dyDescent="0.3">
      <c r="D21" s="107">
        <v>43922</v>
      </c>
      <c r="E21" s="109"/>
      <c r="F21" s="109">
        <v>2385</v>
      </c>
      <c r="G21" s="109"/>
      <c r="H21" s="109">
        <v>2385</v>
      </c>
    </row>
    <row r="22" spans="4:8" x14ac:dyDescent="0.3">
      <c r="D22" s="107">
        <v>43952</v>
      </c>
      <c r="E22" s="109"/>
      <c r="F22" s="109">
        <v>2451</v>
      </c>
      <c r="G22" s="109"/>
      <c r="H22" s="109">
        <v>2451</v>
      </c>
    </row>
    <row r="23" spans="4:8" x14ac:dyDescent="0.3">
      <c r="D23" s="107">
        <v>43983</v>
      </c>
      <c r="E23" s="109">
        <v>222</v>
      </c>
      <c r="F23" s="109">
        <v>2273</v>
      </c>
      <c r="G23" s="109">
        <v>174</v>
      </c>
      <c r="H23" s="109">
        <v>2669</v>
      </c>
    </row>
    <row r="24" spans="4:8" x14ac:dyDescent="0.3">
      <c r="D24" s="107">
        <v>44013</v>
      </c>
      <c r="E24" s="109">
        <v>377</v>
      </c>
      <c r="F24" s="109">
        <v>2239</v>
      </c>
      <c r="G24" s="109">
        <v>19</v>
      </c>
      <c r="H24" s="109">
        <v>2635</v>
      </c>
    </row>
    <row r="25" spans="4:8" x14ac:dyDescent="0.3">
      <c r="D25" s="107">
        <v>44044</v>
      </c>
      <c r="E25" s="109">
        <v>419</v>
      </c>
      <c r="F25" s="109">
        <v>2239</v>
      </c>
      <c r="G25" s="109">
        <v>23</v>
      </c>
      <c r="H25" s="109">
        <v>2681</v>
      </c>
    </row>
    <row r="26" spans="4:8" x14ac:dyDescent="0.3">
      <c r="D26" s="107">
        <v>44075</v>
      </c>
      <c r="E26" s="109">
        <v>500</v>
      </c>
      <c r="F26" s="109">
        <v>2187</v>
      </c>
      <c r="G26" s="109">
        <v>42</v>
      </c>
      <c r="H26" s="109">
        <v>2729</v>
      </c>
    </row>
    <row r="27" spans="4:8" x14ac:dyDescent="0.3">
      <c r="D27" s="107">
        <v>44105</v>
      </c>
      <c r="E27" s="109">
        <v>790</v>
      </c>
      <c r="F27" s="109">
        <v>2049</v>
      </c>
      <c r="G27" s="109">
        <v>58</v>
      </c>
      <c r="H27" s="109">
        <v>2897</v>
      </c>
    </row>
    <row r="28" spans="4:8" x14ac:dyDescent="0.3">
      <c r="D28" s="107">
        <v>44136</v>
      </c>
      <c r="E28" s="109">
        <v>839</v>
      </c>
      <c r="F28" s="109">
        <v>1999</v>
      </c>
      <c r="G28" s="109">
        <v>73</v>
      </c>
      <c r="H28" s="109">
        <v>2911</v>
      </c>
    </row>
    <row r="29" spans="4:8" x14ac:dyDescent="0.3">
      <c r="D29" s="107">
        <v>44166</v>
      </c>
      <c r="E29" s="109">
        <v>962</v>
      </c>
      <c r="F29" s="109">
        <v>1940</v>
      </c>
      <c r="G29" s="109">
        <v>87</v>
      </c>
      <c r="H29" s="109">
        <v>2989</v>
      </c>
    </row>
    <row r="30" spans="4:8" x14ac:dyDescent="0.3">
      <c r="D30" s="107">
        <v>44197</v>
      </c>
      <c r="E30" s="109">
        <v>1062</v>
      </c>
      <c r="F30" s="109">
        <v>1866</v>
      </c>
      <c r="G30" s="109">
        <v>100</v>
      </c>
      <c r="H30" s="109">
        <v>3028</v>
      </c>
    </row>
    <row r="31" spans="4:8" x14ac:dyDescent="0.3">
      <c r="D31" s="107">
        <v>44228</v>
      </c>
      <c r="E31" s="109">
        <v>1168</v>
      </c>
      <c r="F31" s="109">
        <v>1753</v>
      </c>
      <c r="G31" s="109">
        <v>132</v>
      </c>
      <c r="H31" s="109">
        <v>3053</v>
      </c>
    </row>
    <row r="32" spans="4:8" x14ac:dyDescent="0.3">
      <c r="D32" s="107">
        <v>44256</v>
      </c>
      <c r="E32" s="109">
        <v>1287</v>
      </c>
      <c r="F32" s="109">
        <v>1670</v>
      </c>
      <c r="G32" s="109">
        <v>143</v>
      </c>
      <c r="H32" s="109">
        <v>3100</v>
      </c>
    </row>
    <row r="33" spans="4:8" x14ac:dyDescent="0.3">
      <c r="D33" s="107">
        <v>44287</v>
      </c>
      <c r="E33" s="109">
        <v>1384</v>
      </c>
      <c r="F33" s="109">
        <v>1556</v>
      </c>
      <c r="G33" s="109">
        <v>167</v>
      </c>
      <c r="H33" s="109">
        <v>3107</v>
      </c>
    </row>
    <row r="34" spans="4:8" x14ac:dyDescent="0.3">
      <c r="D34" s="107">
        <v>44317</v>
      </c>
      <c r="E34" s="109">
        <v>1505</v>
      </c>
      <c r="F34" s="109">
        <v>1374</v>
      </c>
      <c r="G34" s="109">
        <v>189</v>
      </c>
      <c r="H34" s="109">
        <v>3068</v>
      </c>
    </row>
    <row r="35" spans="4:8" x14ac:dyDescent="0.3">
      <c r="D35" s="107">
        <v>44348</v>
      </c>
      <c r="E35" s="109">
        <v>1597</v>
      </c>
      <c r="F35" s="109">
        <v>1295</v>
      </c>
      <c r="G35" s="109">
        <v>207</v>
      </c>
      <c r="H35" s="109">
        <v>3099</v>
      </c>
    </row>
    <row r="36" spans="4:8" x14ac:dyDescent="0.3">
      <c r="D36" s="107">
        <v>44378</v>
      </c>
      <c r="E36" s="109">
        <v>1707</v>
      </c>
      <c r="F36" s="109">
        <v>1194</v>
      </c>
      <c r="G36" s="109">
        <v>223</v>
      </c>
      <c r="H36" s="109">
        <v>3124</v>
      </c>
    </row>
    <row r="37" spans="4:8" x14ac:dyDescent="0.3">
      <c r="D37" s="107">
        <v>44409</v>
      </c>
      <c r="E37" s="109">
        <v>1804</v>
      </c>
      <c r="F37" s="109">
        <v>1125</v>
      </c>
      <c r="G37" s="109">
        <v>255</v>
      </c>
      <c r="H37" s="109">
        <v>3184</v>
      </c>
    </row>
    <row r="38" spans="4:8" x14ac:dyDescent="0.3">
      <c r="D38" s="107">
        <v>44440</v>
      </c>
      <c r="E38" s="109">
        <v>1925</v>
      </c>
      <c r="F38" s="109">
        <v>1074</v>
      </c>
      <c r="G38" s="109">
        <v>272</v>
      </c>
      <c r="H38" s="109">
        <v>3271</v>
      </c>
    </row>
    <row r="39" spans="4:8" x14ac:dyDescent="0.3">
      <c r="D39" s="107">
        <v>44470</v>
      </c>
      <c r="E39" s="109">
        <v>1984</v>
      </c>
      <c r="F39" s="109">
        <v>1033</v>
      </c>
      <c r="G39" s="109">
        <v>271</v>
      </c>
      <c r="H39" s="109">
        <v>3288</v>
      </c>
    </row>
    <row r="40" spans="4:8" x14ac:dyDescent="0.3">
      <c r="D40" s="107">
        <v>44501</v>
      </c>
      <c r="E40" s="109">
        <v>2026</v>
      </c>
      <c r="F40" s="109">
        <v>938</v>
      </c>
      <c r="G40" s="109">
        <v>269</v>
      </c>
      <c r="H40" s="109">
        <v>3233</v>
      </c>
    </row>
    <row r="41" spans="4:8" x14ac:dyDescent="0.3">
      <c r="D41" s="107">
        <v>44531</v>
      </c>
      <c r="E41" s="109">
        <v>1888</v>
      </c>
      <c r="F41" s="109">
        <v>942</v>
      </c>
      <c r="G41" s="109">
        <v>271</v>
      </c>
      <c r="H41" s="109">
        <v>3101</v>
      </c>
    </row>
    <row r="42" spans="4:8" x14ac:dyDescent="0.3">
      <c r="D42" s="107">
        <v>44562</v>
      </c>
      <c r="E42" s="109">
        <v>1894</v>
      </c>
      <c r="F42" s="109">
        <v>948</v>
      </c>
      <c r="G42" s="109">
        <v>285</v>
      </c>
      <c r="H42" s="109">
        <v>3127</v>
      </c>
    </row>
    <row r="43" spans="4:8" x14ac:dyDescent="0.3">
      <c r="D43" s="107">
        <v>44593</v>
      </c>
      <c r="E43" s="109">
        <v>1954</v>
      </c>
      <c r="F43" s="109">
        <v>915</v>
      </c>
      <c r="G43" s="109">
        <v>273</v>
      </c>
      <c r="H43" s="109">
        <v>3142</v>
      </c>
    </row>
    <row r="44" spans="4:8" x14ac:dyDescent="0.3">
      <c r="D44" s="107">
        <v>44621</v>
      </c>
      <c r="E44" s="109">
        <v>2001</v>
      </c>
      <c r="F44" s="109">
        <v>871</v>
      </c>
      <c r="G44" s="109">
        <v>257</v>
      </c>
      <c r="H44" s="109">
        <v>3129</v>
      </c>
    </row>
    <row r="45" spans="4:8" x14ac:dyDescent="0.3">
      <c r="D45" s="107">
        <v>44652</v>
      </c>
      <c r="E45" s="109">
        <v>2109</v>
      </c>
      <c r="F45" s="109">
        <v>854</v>
      </c>
      <c r="G45" s="109">
        <v>206</v>
      </c>
      <c r="H45" s="109">
        <v>3169</v>
      </c>
    </row>
    <row r="46" spans="4:8" x14ac:dyDescent="0.3">
      <c r="D46" s="107">
        <v>44682</v>
      </c>
      <c r="E46" s="109">
        <v>2153</v>
      </c>
      <c r="F46" s="109">
        <v>829</v>
      </c>
      <c r="G46" s="109">
        <v>179</v>
      </c>
      <c r="H46" s="109">
        <v>3161</v>
      </c>
    </row>
    <row r="47" spans="4:8" x14ac:dyDescent="0.3">
      <c r="D47" s="107">
        <v>44713</v>
      </c>
      <c r="E47" s="109">
        <v>2177</v>
      </c>
      <c r="F47" s="109">
        <v>787</v>
      </c>
      <c r="G47" s="109">
        <v>177</v>
      </c>
      <c r="H47" s="109">
        <v>3141</v>
      </c>
    </row>
    <row r="48" spans="4:8" x14ac:dyDescent="0.3">
      <c r="D48" s="107">
        <v>44743</v>
      </c>
      <c r="E48" s="109">
        <v>2210</v>
      </c>
      <c r="F48" s="109">
        <v>778</v>
      </c>
      <c r="G48" s="109">
        <v>179</v>
      </c>
      <c r="H48" s="109">
        <v>3167</v>
      </c>
    </row>
    <row r="49" spans="4:8" x14ac:dyDescent="0.3">
      <c r="D49" s="107">
        <v>44774</v>
      </c>
      <c r="E49" s="109">
        <v>2243</v>
      </c>
      <c r="F49" s="109">
        <v>730</v>
      </c>
      <c r="G49" s="109">
        <v>180</v>
      </c>
      <c r="H49" s="109">
        <v>3153</v>
      </c>
    </row>
    <row r="50" spans="4:8" x14ac:dyDescent="0.3">
      <c r="D50" s="107">
        <v>44805</v>
      </c>
      <c r="E50" s="109">
        <v>2344</v>
      </c>
      <c r="F50" s="109">
        <v>693</v>
      </c>
      <c r="G50" s="109">
        <v>185</v>
      </c>
      <c r="H50" s="109">
        <v>3222</v>
      </c>
    </row>
    <row r="51" spans="4:8" x14ac:dyDescent="0.3">
      <c r="D51" s="107">
        <v>44835</v>
      </c>
      <c r="E51" s="109">
        <v>2308</v>
      </c>
      <c r="F51" s="109">
        <v>674</v>
      </c>
      <c r="G51" s="109">
        <v>181</v>
      </c>
      <c r="H51" s="109">
        <v>3163</v>
      </c>
    </row>
    <row r="52" spans="4:8" x14ac:dyDescent="0.3">
      <c r="D52" s="107">
        <v>44866</v>
      </c>
      <c r="E52" s="109">
        <v>2172</v>
      </c>
      <c r="F52" s="109">
        <v>654</v>
      </c>
      <c r="G52" s="109">
        <v>181</v>
      </c>
      <c r="H52" s="109">
        <v>3007</v>
      </c>
    </row>
    <row r="53" spans="4:8" x14ac:dyDescent="0.3">
      <c r="D53" s="107">
        <v>44896</v>
      </c>
      <c r="E53" s="109">
        <v>2171</v>
      </c>
      <c r="F53" s="109">
        <v>641</v>
      </c>
      <c r="G53" s="109">
        <v>177</v>
      </c>
      <c r="H53" s="109">
        <v>2989</v>
      </c>
    </row>
    <row r="54" spans="4:8" x14ac:dyDescent="0.3">
      <c r="D54" s="107">
        <v>44927</v>
      </c>
      <c r="E54" s="109">
        <v>2232</v>
      </c>
      <c r="F54" s="109">
        <v>620</v>
      </c>
      <c r="G54" s="109">
        <v>110</v>
      </c>
      <c r="H54" s="109">
        <v>2962</v>
      </c>
    </row>
    <row r="55" spans="4:8" x14ac:dyDescent="0.3">
      <c r="D55" s="107">
        <v>44958</v>
      </c>
      <c r="E55" s="109">
        <v>2226</v>
      </c>
      <c r="F55" s="109">
        <v>613</v>
      </c>
      <c r="G55" s="109">
        <v>78</v>
      </c>
      <c r="H55" s="109">
        <v>2917</v>
      </c>
    </row>
    <row r="56" spans="4:8" x14ac:dyDescent="0.3">
      <c r="D56" s="107">
        <v>44986</v>
      </c>
      <c r="E56" s="109">
        <v>2330</v>
      </c>
      <c r="F56" s="109">
        <v>612</v>
      </c>
      <c r="G56" s="109">
        <v>76</v>
      </c>
      <c r="H56" s="109">
        <v>3018</v>
      </c>
    </row>
    <row r="57" spans="4:8" x14ac:dyDescent="0.3">
      <c r="D57" s="107">
        <v>45017</v>
      </c>
      <c r="E57" s="109">
        <v>2385</v>
      </c>
      <c r="F57" s="109">
        <v>582</v>
      </c>
      <c r="G57" s="109">
        <v>86</v>
      </c>
      <c r="H57" s="109">
        <v>3053</v>
      </c>
    </row>
    <row r="58" spans="4:8" x14ac:dyDescent="0.3">
      <c r="D58" s="107">
        <v>45047</v>
      </c>
      <c r="E58" s="109">
        <v>2401</v>
      </c>
      <c r="F58" s="109">
        <v>553</v>
      </c>
      <c r="G58" s="109">
        <v>85</v>
      </c>
      <c r="H58" s="109">
        <v>3039</v>
      </c>
    </row>
    <row r="59" spans="4:8" x14ac:dyDescent="0.3">
      <c r="D59" s="107">
        <v>45078</v>
      </c>
      <c r="E59" s="109">
        <v>2412</v>
      </c>
      <c r="F59" s="109">
        <v>542</v>
      </c>
      <c r="G59" s="109">
        <v>77</v>
      </c>
      <c r="H59" s="109">
        <v>3031</v>
      </c>
    </row>
    <row r="60" spans="4:8" x14ac:dyDescent="0.3">
      <c r="D60" s="107">
        <v>45108</v>
      </c>
      <c r="E60" s="109">
        <v>2441</v>
      </c>
      <c r="F60" s="109">
        <v>537</v>
      </c>
      <c r="G60" s="109">
        <v>84</v>
      </c>
      <c r="H60" s="109">
        <v>3062</v>
      </c>
    </row>
    <row r="61" spans="4:8" x14ac:dyDescent="0.3">
      <c r="D61" s="107">
        <v>45139</v>
      </c>
      <c r="E61" s="109">
        <v>2462</v>
      </c>
      <c r="F61" s="109">
        <v>537</v>
      </c>
      <c r="G61" s="109">
        <v>86</v>
      </c>
      <c r="H61" s="109">
        <v>3085</v>
      </c>
    </row>
    <row r="62" spans="4:8" x14ac:dyDescent="0.3">
      <c r="D62" s="107">
        <v>45170</v>
      </c>
      <c r="E62" s="109">
        <v>2470</v>
      </c>
      <c r="F62" s="109">
        <v>546</v>
      </c>
      <c r="G62" s="109">
        <v>89</v>
      </c>
      <c r="H62" s="109">
        <v>3105</v>
      </c>
    </row>
    <row r="63" spans="4:8" x14ac:dyDescent="0.3">
      <c r="D63" s="108">
        <v>45200</v>
      </c>
      <c r="E63" s="110">
        <v>2479</v>
      </c>
      <c r="F63" s="110">
        <v>534</v>
      </c>
      <c r="G63" s="110">
        <v>89</v>
      </c>
      <c r="H63" s="110">
        <v>3102</v>
      </c>
    </row>
  </sheetData>
  <pageMargins left="0.7" right="0.7" top="0.75" bottom="0.75" header="0.3" footer="0.3"/>
  <pageSetup paperSize="9"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F6B0D-CD40-4767-9BAE-0037FAC93CEE}">
  <sheetPr>
    <tabColor theme="0"/>
  </sheetPr>
  <dimension ref="B2:H63"/>
  <sheetViews>
    <sheetView showGridLines="0" topLeftCell="A41" workbookViewId="0">
      <selection activeCell="H64" sqref="H64"/>
    </sheetView>
  </sheetViews>
  <sheetFormatPr baseColWidth="10" defaultColWidth="11.5546875" defaultRowHeight="14.4" x14ac:dyDescent="0.3"/>
  <cols>
    <col min="1" max="1" width="11.5546875" style="96"/>
    <col min="2" max="2" width="90.6640625" style="96" customWidth="1"/>
    <col min="3" max="3" width="11.5546875" style="96"/>
    <col min="4" max="4" width="11.5546875" style="106"/>
    <col min="5" max="8" width="21.6640625" style="106" customWidth="1"/>
    <col min="9" max="16384" width="11.5546875" style="96"/>
  </cols>
  <sheetData>
    <row r="2" spans="2:8" x14ac:dyDescent="0.3">
      <c r="B2" s="113" t="str">
        <f>UPPER("Beneficiarios de IMV y rentas mínimas")</f>
        <v>BENEFICIARIOS DE IMV Y RENTAS MÍNIMAS</v>
      </c>
    </row>
    <row r="3" spans="2:8" x14ac:dyDescent="0.3">
      <c r="B3" s="113" t="str">
        <f>UPPER("Aragón")</f>
        <v>ARAGÓN</v>
      </c>
    </row>
    <row r="5" spans="2:8" s="112" customFormat="1" ht="26.4" customHeight="1" x14ac:dyDescent="0.25">
      <c r="D5" s="111" t="s">
        <v>103</v>
      </c>
      <c r="E5" s="111" t="s">
        <v>41</v>
      </c>
      <c r="F5" s="111" t="s">
        <v>244</v>
      </c>
      <c r="G5" s="111" t="s">
        <v>104</v>
      </c>
      <c r="H5" s="111" t="s">
        <v>65</v>
      </c>
    </row>
    <row r="6" spans="2:8" x14ac:dyDescent="0.3">
      <c r="D6" s="107">
        <v>43466</v>
      </c>
      <c r="E6" s="109"/>
      <c r="F6" s="109">
        <v>8587</v>
      </c>
      <c r="G6" s="109"/>
      <c r="H6" s="109">
        <v>8587</v>
      </c>
    </row>
    <row r="7" spans="2:8" x14ac:dyDescent="0.3">
      <c r="D7" s="107">
        <v>43497</v>
      </c>
      <c r="E7" s="109"/>
      <c r="F7" s="109">
        <v>8724</v>
      </c>
      <c r="G7" s="109"/>
      <c r="H7" s="109">
        <v>8724</v>
      </c>
    </row>
    <row r="8" spans="2:8" x14ac:dyDescent="0.3">
      <c r="D8" s="107">
        <v>43525</v>
      </c>
      <c r="E8" s="109"/>
      <c r="F8" s="109">
        <v>8864</v>
      </c>
      <c r="G8" s="109"/>
      <c r="H8" s="109">
        <v>8864</v>
      </c>
    </row>
    <row r="9" spans="2:8" x14ac:dyDescent="0.3">
      <c r="D9" s="107">
        <v>43556</v>
      </c>
      <c r="E9" s="109"/>
      <c r="F9" s="109">
        <v>9018</v>
      </c>
      <c r="G9" s="109"/>
      <c r="H9" s="109">
        <v>9018</v>
      </c>
    </row>
    <row r="10" spans="2:8" x14ac:dyDescent="0.3">
      <c r="D10" s="107">
        <v>43586</v>
      </c>
      <c r="E10" s="109"/>
      <c r="F10" s="109">
        <v>9043</v>
      </c>
      <c r="G10" s="109"/>
      <c r="H10" s="109">
        <v>9043</v>
      </c>
    </row>
    <row r="11" spans="2:8" x14ac:dyDescent="0.3">
      <c r="D11" s="107">
        <v>43617</v>
      </c>
      <c r="E11" s="109"/>
      <c r="F11" s="109">
        <v>9304</v>
      </c>
      <c r="G11" s="109"/>
      <c r="H11" s="109">
        <v>9304</v>
      </c>
    </row>
    <row r="12" spans="2:8" x14ac:dyDescent="0.3">
      <c r="D12" s="107">
        <v>43647</v>
      </c>
      <c r="E12" s="109"/>
      <c r="F12" s="109">
        <v>9282</v>
      </c>
      <c r="G12" s="109"/>
      <c r="H12" s="109">
        <v>9282</v>
      </c>
    </row>
    <row r="13" spans="2:8" x14ac:dyDescent="0.3">
      <c r="D13" s="107">
        <v>43678</v>
      </c>
      <c r="E13" s="109"/>
      <c r="F13" s="109">
        <v>9381</v>
      </c>
      <c r="G13" s="109"/>
      <c r="H13" s="109">
        <v>9381</v>
      </c>
    </row>
    <row r="14" spans="2:8" x14ac:dyDescent="0.3">
      <c r="D14" s="107">
        <v>43709</v>
      </c>
      <c r="E14" s="109"/>
      <c r="F14" s="109">
        <v>9360</v>
      </c>
      <c r="G14" s="109"/>
      <c r="H14" s="109">
        <v>9360</v>
      </c>
    </row>
    <row r="15" spans="2:8" x14ac:dyDescent="0.3">
      <c r="D15" s="107">
        <v>43739</v>
      </c>
      <c r="E15" s="109"/>
      <c r="F15" s="109">
        <v>9502</v>
      </c>
      <c r="G15" s="109"/>
      <c r="H15" s="109">
        <v>9502</v>
      </c>
    </row>
    <row r="16" spans="2:8" x14ac:dyDescent="0.3">
      <c r="D16" s="107">
        <v>43770</v>
      </c>
      <c r="E16" s="109"/>
      <c r="F16" s="109">
        <v>9651</v>
      </c>
      <c r="G16" s="109"/>
      <c r="H16" s="109">
        <v>9651</v>
      </c>
    </row>
    <row r="17" spans="4:8" x14ac:dyDescent="0.3">
      <c r="D17" s="107">
        <v>43800</v>
      </c>
      <c r="E17" s="109"/>
      <c r="F17" s="109">
        <v>9676</v>
      </c>
      <c r="G17" s="109"/>
      <c r="H17" s="109">
        <v>9676</v>
      </c>
    </row>
    <row r="18" spans="4:8" x14ac:dyDescent="0.3">
      <c r="D18" s="107">
        <v>43831</v>
      </c>
      <c r="E18" s="109"/>
      <c r="F18" s="109">
        <v>9694</v>
      </c>
      <c r="G18" s="109"/>
      <c r="H18" s="109">
        <v>9694</v>
      </c>
    </row>
    <row r="19" spans="4:8" x14ac:dyDescent="0.3">
      <c r="D19" s="107">
        <v>43862</v>
      </c>
      <c r="E19" s="109"/>
      <c r="F19" s="109">
        <v>9884</v>
      </c>
      <c r="G19" s="109"/>
      <c r="H19" s="109">
        <v>9884</v>
      </c>
    </row>
    <row r="20" spans="4:8" x14ac:dyDescent="0.3">
      <c r="D20" s="107">
        <v>43891</v>
      </c>
      <c r="E20" s="109"/>
      <c r="F20" s="109">
        <v>9971</v>
      </c>
      <c r="G20" s="109"/>
      <c r="H20" s="109">
        <v>9971</v>
      </c>
    </row>
    <row r="21" spans="4:8" x14ac:dyDescent="0.3">
      <c r="D21" s="107">
        <v>43922</v>
      </c>
      <c r="E21" s="109"/>
      <c r="F21" s="109">
        <v>10767</v>
      </c>
      <c r="G21" s="109"/>
      <c r="H21" s="109">
        <v>10767</v>
      </c>
    </row>
    <row r="22" spans="4:8" x14ac:dyDescent="0.3">
      <c r="D22" s="107">
        <v>43952</v>
      </c>
      <c r="E22" s="109"/>
      <c r="F22" s="109">
        <v>11095</v>
      </c>
      <c r="G22" s="109"/>
      <c r="H22" s="109">
        <v>11095</v>
      </c>
    </row>
    <row r="23" spans="4:8" x14ac:dyDescent="0.3">
      <c r="D23" s="107">
        <v>43983</v>
      </c>
      <c r="E23" s="109">
        <v>785</v>
      </c>
      <c r="F23" s="109">
        <v>10379</v>
      </c>
      <c r="G23" s="109">
        <v>976</v>
      </c>
      <c r="H23" s="109">
        <v>12140</v>
      </c>
    </row>
    <row r="24" spans="4:8" x14ac:dyDescent="0.3">
      <c r="D24" s="107">
        <v>44013</v>
      </c>
      <c r="E24" s="109">
        <v>1109</v>
      </c>
      <c r="F24" s="109">
        <v>10299</v>
      </c>
      <c r="G24" s="109">
        <v>653</v>
      </c>
      <c r="H24" s="109">
        <v>12061</v>
      </c>
    </row>
    <row r="25" spans="4:8" x14ac:dyDescent="0.3">
      <c r="D25" s="107">
        <v>44044</v>
      </c>
      <c r="E25" s="109">
        <v>1527</v>
      </c>
      <c r="F25" s="109">
        <v>10102</v>
      </c>
      <c r="G25" s="109">
        <v>407</v>
      </c>
      <c r="H25" s="109">
        <v>12036</v>
      </c>
    </row>
    <row r="26" spans="4:8" x14ac:dyDescent="0.3">
      <c r="D26" s="107">
        <v>44075</v>
      </c>
      <c r="E26" s="109">
        <v>1738</v>
      </c>
      <c r="F26" s="109">
        <v>9738</v>
      </c>
      <c r="G26" s="109">
        <v>520</v>
      </c>
      <c r="H26" s="109">
        <v>11996</v>
      </c>
    </row>
    <row r="27" spans="4:8" x14ac:dyDescent="0.3">
      <c r="D27" s="107">
        <v>44105</v>
      </c>
      <c r="E27" s="109">
        <v>2316</v>
      </c>
      <c r="F27" s="109">
        <v>9002</v>
      </c>
      <c r="G27" s="109">
        <v>1052</v>
      </c>
      <c r="H27" s="109">
        <v>12370</v>
      </c>
    </row>
    <row r="28" spans="4:8" x14ac:dyDescent="0.3">
      <c r="D28" s="107">
        <v>44136</v>
      </c>
      <c r="E28" s="109">
        <v>2699</v>
      </c>
      <c r="F28" s="109">
        <v>8663</v>
      </c>
      <c r="G28" s="109">
        <v>884</v>
      </c>
      <c r="H28" s="109">
        <v>12246</v>
      </c>
    </row>
    <row r="29" spans="4:8" x14ac:dyDescent="0.3">
      <c r="D29" s="107">
        <v>44166</v>
      </c>
      <c r="E29" s="109">
        <v>3130</v>
      </c>
      <c r="F29" s="109">
        <v>7953</v>
      </c>
      <c r="G29" s="109">
        <v>1403</v>
      </c>
      <c r="H29" s="109">
        <v>12486</v>
      </c>
    </row>
    <row r="30" spans="4:8" x14ac:dyDescent="0.3">
      <c r="D30" s="107">
        <v>44197</v>
      </c>
      <c r="E30" s="109">
        <v>3517</v>
      </c>
      <c r="F30" s="109">
        <v>7292</v>
      </c>
      <c r="G30" s="109">
        <v>1782</v>
      </c>
      <c r="H30" s="109">
        <v>12591</v>
      </c>
    </row>
    <row r="31" spans="4:8" x14ac:dyDescent="0.3">
      <c r="D31" s="107">
        <v>44228</v>
      </c>
      <c r="E31" s="109">
        <v>3911</v>
      </c>
      <c r="F31" s="109">
        <v>6982</v>
      </c>
      <c r="G31" s="109">
        <v>1944</v>
      </c>
      <c r="H31" s="109">
        <v>12837</v>
      </c>
    </row>
    <row r="32" spans="4:8" x14ac:dyDescent="0.3">
      <c r="D32" s="107">
        <v>44256</v>
      </c>
      <c r="E32" s="109">
        <v>4216</v>
      </c>
      <c r="F32" s="109">
        <v>6758</v>
      </c>
      <c r="G32" s="109">
        <v>2024</v>
      </c>
      <c r="H32" s="109">
        <v>12998</v>
      </c>
    </row>
    <row r="33" spans="4:8" x14ac:dyDescent="0.3">
      <c r="D33" s="107">
        <v>44287</v>
      </c>
      <c r="E33" s="109">
        <v>4550</v>
      </c>
      <c r="F33" s="109">
        <v>6451</v>
      </c>
      <c r="G33" s="109">
        <v>2217</v>
      </c>
      <c r="H33" s="109">
        <v>13218</v>
      </c>
    </row>
    <row r="34" spans="4:8" x14ac:dyDescent="0.3">
      <c r="D34" s="107">
        <v>44317</v>
      </c>
      <c r="E34" s="109">
        <v>4805</v>
      </c>
      <c r="F34" s="109">
        <v>6238</v>
      </c>
      <c r="G34" s="109">
        <v>2344</v>
      </c>
      <c r="H34" s="109">
        <v>13387</v>
      </c>
    </row>
    <row r="35" spans="4:8" x14ac:dyDescent="0.3">
      <c r="D35" s="107">
        <v>44348</v>
      </c>
      <c r="E35" s="109">
        <v>4948</v>
      </c>
      <c r="F35" s="109">
        <v>5696</v>
      </c>
      <c r="G35" s="109">
        <v>2402</v>
      </c>
      <c r="H35" s="109">
        <v>13046</v>
      </c>
    </row>
    <row r="36" spans="4:8" x14ac:dyDescent="0.3">
      <c r="D36" s="107">
        <v>44378</v>
      </c>
      <c r="E36" s="109">
        <v>5272</v>
      </c>
      <c r="F36" s="109">
        <v>5541</v>
      </c>
      <c r="G36" s="109">
        <v>2324</v>
      </c>
      <c r="H36" s="109">
        <v>13137</v>
      </c>
    </row>
    <row r="37" spans="4:8" x14ac:dyDescent="0.3">
      <c r="D37" s="107">
        <v>44409</v>
      </c>
      <c r="E37" s="109">
        <v>5569</v>
      </c>
      <c r="F37" s="109">
        <v>5388</v>
      </c>
      <c r="G37" s="109">
        <v>2290</v>
      </c>
      <c r="H37" s="109">
        <v>13247</v>
      </c>
    </row>
    <row r="38" spans="4:8" x14ac:dyDescent="0.3">
      <c r="D38" s="107">
        <v>44440</v>
      </c>
      <c r="E38" s="109">
        <v>5828</v>
      </c>
      <c r="F38" s="109">
        <v>5104</v>
      </c>
      <c r="G38" s="109">
        <v>2286</v>
      </c>
      <c r="H38" s="109">
        <v>13218</v>
      </c>
    </row>
    <row r="39" spans="4:8" x14ac:dyDescent="0.3">
      <c r="D39" s="107">
        <v>44470</v>
      </c>
      <c r="E39" s="109">
        <v>6169</v>
      </c>
      <c r="F39" s="109">
        <v>4675</v>
      </c>
      <c r="G39" s="109">
        <v>2252</v>
      </c>
      <c r="H39" s="109">
        <v>13096</v>
      </c>
    </row>
    <row r="40" spans="4:8" x14ac:dyDescent="0.3">
      <c r="D40" s="107">
        <v>44501</v>
      </c>
      <c r="E40" s="109">
        <v>6348</v>
      </c>
      <c r="F40" s="109">
        <v>4566</v>
      </c>
      <c r="G40" s="109">
        <v>2228</v>
      </c>
      <c r="H40" s="109">
        <v>13142</v>
      </c>
    </row>
    <row r="41" spans="4:8" x14ac:dyDescent="0.3">
      <c r="D41" s="107">
        <v>44531</v>
      </c>
      <c r="E41" s="109">
        <v>5107</v>
      </c>
      <c r="F41" s="109">
        <v>3558</v>
      </c>
      <c r="G41" s="109">
        <v>2749</v>
      </c>
      <c r="H41" s="109">
        <v>11414</v>
      </c>
    </row>
    <row r="42" spans="4:8" x14ac:dyDescent="0.3">
      <c r="D42" s="107">
        <v>44562</v>
      </c>
      <c r="E42" s="109">
        <v>6350</v>
      </c>
      <c r="F42" s="109">
        <v>3003</v>
      </c>
      <c r="G42" s="109">
        <v>1550</v>
      </c>
      <c r="H42" s="109">
        <v>10903</v>
      </c>
    </row>
    <row r="43" spans="4:8" x14ac:dyDescent="0.3">
      <c r="D43" s="107">
        <v>44593</v>
      </c>
      <c r="E43" s="109">
        <v>5610</v>
      </c>
      <c r="F43" s="109">
        <v>2729</v>
      </c>
      <c r="G43" s="109">
        <v>2412</v>
      </c>
      <c r="H43" s="109">
        <v>10751</v>
      </c>
    </row>
    <row r="44" spans="4:8" x14ac:dyDescent="0.3">
      <c r="D44" s="107">
        <v>44621</v>
      </c>
      <c r="E44" s="109">
        <v>5364</v>
      </c>
      <c r="F44" s="109">
        <v>2473</v>
      </c>
      <c r="G44" s="109">
        <v>2792</v>
      </c>
      <c r="H44" s="109">
        <v>10629</v>
      </c>
    </row>
    <row r="45" spans="4:8" x14ac:dyDescent="0.3">
      <c r="D45" s="107">
        <v>44652</v>
      </c>
      <c r="E45" s="109">
        <v>5369</v>
      </c>
      <c r="F45" s="109">
        <v>1774</v>
      </c>
      <c r="G45" s="109">
        <v>2996</v>
      </c>
      <c r="H45" s="109">
        <v>10139</v>
      </c>
    </row>
    <row r="46" spans="4:8" x14ac:dyDescent="0.3">
      <c r="D46" s="107">
        <v>44682</v>
      </c>
      <c r="E46" s="109">
        <v>5478</v>
      </c>
      <c r="F46" s="109">
        <v>1464</v>
      </c>
      <c r="G46" s="109">
        <v>3131</v>
      </c>
      <c r="H46" s="109">
        <v>10073</v>
      </c>
    </row>
    <row r="47" spans="4:8" x14ac:dyDescent="0.3">
      <c r="D47" s="107">
        <v>44713</v>
      </c>
      <c r="E47" s="109">
        <v>5591</v>
      </c>
      <c r="F47" s="109">
        <v>1333</v>
      </c>
      <c r="G47" s="109">
        <v>3244</v>
      </c>
      <c r="H47" s="109">
        <v>10168</v>
      </c>
    </row>
    <row r="48" spans="4:8" x14ac:dyDescent="0.3">
      <c r="D48" s="107">
        <v>44743</v>
      </c>
      <c r="E48" s="109">
        <v>5609</v>
      </c>
      <c r="F48" s="109">
        <v>1284</v>
      </c>
      <c r="G48" s="109">
        <v>3317</v>
      </c>
      <c r="H48" s="109">
        <v>10210</v>
      </c>
    </row>
    <row r="49" spans="4:8" x14ac:dyDescent="0.3">
      <c r="D49" s="107">
        <v>44774</v>
      </c>
      <c r="E49" s="109">
        <v>5573</v>
      </c>
      <c r="F49" s="109">
        <v>1331</v>
      </c>
      <c r="G49" s="109">
        <v>3356</v>
      </c>
      <c r="H49" s="109">
        <v>10260</v>
      </c>
    </row>
    <row r="50" spans="4:8" x14ac:dyDescent="0.3">
      <c r="D50" s="107">
        <v>44805</v>
      </c>
      <c r="E50" s="109">
        <v>5679</v>
      </c>
      <c r="F50" s="109">
        <v>1360</v>
      </c>
      <c r="G50" s="109">
        <v>3405</v>
      </c>
      <c r="H50" s="109">
        <v>10444</v>
      </c>
    </row>
    <row r="51" spans="4:8" x14ac:dyDescent="0.3">
      <c r="D51" s="107">
        <v>44835</v>
      </c>
      <c r="E51" s="109">
        <v>5774</v>
      </c>
      <c r="F51" s="109">
        <v>1380</v>
      </c>
      <c r="G51" s="109">
        <v>3473</v>
      </c>
      <c r="H51" s="109">
        <v>10627</v>
      </c>
    </row>
    <row r="52" spans="4:8" x14ac:dyDescent="0.3">
      <c r="D52" s="107">
        <v>44866</v>
      </c>
      <c r="E52" s="109">
        <v>5123</v>
      </c>
      <c r="F52" s="109">
        <v>1615</v>
      </c>
      <c r="G52" s="109">
        <v>3281</v>
      </c>
      <c r="H52" s="109">
        <v>10019</v>
      </c>
    </row>
    <row r="53" spans="4:8" x14ac:dyDescent="0.3">
      <c r="D53" s="107">
        <v>44896</v>
      </c>
      <c r="E53" s="109">
        <v>5230</v>
      </c>
      <c r="F53" s="109">
        <v>1588</v>
      </c>
      <c r="G53" s="109">
        <v>3355</v>
      </c>
      <c r="H53" s="109">
        <v>10173</v>
      </c>
    </row>
    <row r="54" spans="4:8" x14ac:dyDescent="0.3">
      <c r="D54" s="107">
        <v>44927</v>
      </c>
      <c r="E54" s="109">
        <v>5167</v>
      </c>
      <c r="F54" s="109">
        <v>1761</v>
      </c>
      <c r="G54" s="109">
        <v>3267</v>
      </c>
      <c r="H54" s="109">
        <v>10195</v>
      </c>
    </row>
    <row r="55" spans="4:8" x14ac:dyDescent="0.3">
      <c r="D55" s="107">
        <v>44958</v>
      </c>
      <c r="E55" s="109">
        <v>5282</v>
      </c>
      <c r="F55" s="109">
        <v>1478</v>
      </c>
      <c r="G55" s="109">
        <v>3356</v>
      </c>
      <c r="H55" s="109">
        <v>10116</v>
      </c>
    </row>
    <row r="56" spans="4:8" x14ac:dyDescent="0.3">
      <c r="D56" s="107">
        <v>44986</v>
      </c>
      <c r="E56" s="109">
        <v>5202</v>
      </c>
      <c r="F56" s="109">
        <v>1364</v>
      </c>
      <c r="G56" s="109">
        <v>3573</v>
      </c>
      <c r="H56" s="109">
        <v>10139</v>
      </c>
    </row>
    <row r="57" spans="4:8" x14ac:dyDescent="0.3">
      <c r="D57" s="107">
        <v>45017</v>
      </c>
      <c r="E57" s="109">
        <v>5151</v>
      </c>
      <c r="F57" s="109">
        <v>1343</v>
      </c>
      <c r="G57" s="109">
        <v>3680</v>
      </c>
      <c r="H57" s="109">
        <v>10174</v>
      </c>
    </row>
    <row r="58" spans="4:8" x14ac:dyDescent="0.3">
      <c r="D58" s="107">
        <v>45047</v>
      </c>
      <c r="E58" s="109">
        <v>4901</v>
      </c>
      <c r="F58" s="109">
        <v>1395</v>
      </c>
      <c r="G58" s="109">
        <v>3611</v>
      </c>
      <c r="H58" s="109">
        <v>9907</v>
      </c>
    </row>
    <row r="59" spans="4:8" x14ac:dyDescent="0.3">
      <c r="D59" s="107">
        <v>45078</v>
      </c>
      <c r="E59" s="109">
        <v>4967</v>
      </c>
      <c r="F59" s="109">
        <v>1341</v>
      </c>
      <c r="G59" s="109">
        <v>3728</v>
      </c>
      <c r="H59" s="109">
        <v>10036</v>
      </c>
    </row>
    <row r="60" spans="4:8" x14ac:dyDescent="0.3">
      <c r="D60" s="107">
        <v>45108</v>
      </c>
      <c r="E60" s="109">
        <v>5043</v>
      </c>
      <c r="F60" s="109">
        <v>1300</v>
      </c>
      <c r="G60" s="109">
        <v>3753</v>
      </c>
      <c r="H60" s="109">
        <v>10096</v>
      </c>
    </row>
    <row r="61" spans="4:8" x14ac:dyDescent="0.3">
      <c r="D61" s="107">
        <v>45139</v>
      </c>
      <c r="E61" s="109">
        <v>5250</v>
      </c>
      <c r="F61" s="109">
        <v>1218</v>
      </c>
      <c r="G61" s="109">
        <v>3838</v>
      </c>
      <c r="H61" s="109">
        <v>10306</v>
      </c>
    </row>
    <row r="62" spans="4:8" x14ac:dyDescent="0.3">
      <c r="D62" s="107">
        <v>45170</v>
      </c>
      <c r="E62" s="109">
        <v>5319</v>
      </c>
      <c r="F62" s="109">
        <v>1093</v>
      </c>
      <c r="G62" s="109">
        <v>3898</v>
      </c>
      <c r="H62" s="109">
        <v>10310</v>
      </c>
    </row>
    <row r="63" spans="4:8" x14ac:dyDescent="0.3">
      <c r="D63" s="108">
        <v>45200</v>
      </c>
      <c r="E63" s="110">
        <v>5352</v>
      </c>
      <c r="F63" s="110">
        <v>1038</v>
      </c>
      <c r="G63" s="110">
        <v>3908</v>
      </c>
      <c r="H63" s="110">
        <v>10298</v>
      </c>
    </row>
  </sheetData>
  <pageMargins left="0.7" right="0.7" top="0.75" bottom="0.75" header="0.3" footer="0.3"/>
  <pageSetup paperSize="9" orientation="portrait"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48A4F-987C-42B1-820E-CAD7C7A1FEE9}">
  <dimension ref="B2:B3"/>
  <sheetViews>
    <sheetView showGridLines="0" zoomScaleNormal="100" workbookViewId="0"/>
  </sheetViews>
  <sheetFormatPr baseColWidth="10" defaultColWidth="11.44140625" defaultRowHeight="13.2" x14ac:dyDescent="0.25"/>
  <cols>
    <col min="2" max="2" width="90.6640625" customWidth="1"/>
  </cols>
  <sheetData>
    <row r="2" spans="2:2" ht="27.6" x14ac:dyDescent="0.25">
      <c r="B2" s="26" t="str">
        <f>UPPER("Esquema de fases del IMV desde la perspectiva del hogar derivadas del análisis cualitativo")</f>
        <v>ESQUEMA DE FASES DEL IMV DESDE LA PERSPECTIVA DEL HOGAR DERIVADAS DEL ANÁLISIS CUALITATIVO</v>
      </c>
    </row>
    <row r="3" spans="2:2" x14ac:dyDescent="0.25">
      <c r="B3" s="36" t="s">
        <v>4</v>
      </c>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10C0B-B9C5-4FE2-903F-67E3D711B9A1}">
  <dimension ref="B2:B3"/>
  <sheetViews>
    <sheetView showGridLines="0" workbookViewId="0"/>
  </sheetViews>
  <sheetFormatPr baseColWidth="10" defaultColWidth="11.44140625" defaultRowHeight="13.2" x14ac:dyDescent="0.25"/>
  <cols>
    <col min="2" max="2" width="90.6640625" customWidth="1"/>
  </cols>
  <sheetData>
    <row r="2" spans="2:2" ht="13.8" x14ac:dyDescent="0.25">
      <c r="B2" s="37" t="str">
        <f>UPPER("Acceso del solicitante a la información sobre el IMV")</f>
        <v>ACCESO DEL SOLICITANTE A LA INFORMACIÓN SOBRE EL IMV</v>
      </c>
    </row>
    <row r="3" spans="2:2" x14ac:dyDescent="0.25">
      <c r="B3" s="36" t="s">
        <v>4</v>
      </c>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7A579-0E84-4D0E-B128-56FB4FBC4912}">
  <dimension ref="B2:I6"/>
  <sheetViews>
    <sheetView showGridLines="0" zoomScaleNormal="100" workbookViewId="0"/>
  </sheetViews>
  <sheetFormatPr baseColWidth="10" defaultColWidth="10.6640625" defaultRowHeight="13.2" x14ac:dyDescent="0.25"/>
  <cols>
    <col min="2" max="2" width="83.88671875" customWidth="1"/>
    <col min="3" max="3" width="12.44140625" bestFit="1" customWidth="1"/>
    <col min="4" max="4" width="12.44140625" customWidth="1"/>
  </cols>
  <sheetData>
    <row r="2" spans="2:9" ht="27.6" x14ac:dyDescent="0.25">
      <c r="B2" s="26" t="s">
        <v>231</v>
      </c>
    </row>
    <row r="3" spans="2:9" x14ac:dyDescent="0.25">
      <c r="B3" s="27" t="s">
        <v>115</v>
      </c>
    </row>
    <row r="4" spans="2:9" x14ac:dyDescent="0.25">
      <c r="B4" s="34"/>
    </row>
    <row r="5" spans="2:9" x14ac:dyDescent="0.25">
      <c r="D5" s="97"/>
      <c r="E5" s="97" t="s">
        <v>116</v>
      </c>
      <c r="F5" s="97" t="s">
        <v>117</v>
      </c>
      <c r="G5" s="97" t="s">
        <v>118</v>
      </c>
      <c r="H5" s="97" t="s">
        <v>119</v>
      </c>
      <c r="I5" s="97" t="s">
        <v>65</v>
      </c>
    </row>
    <row r="6" spans="2:9" x14ac:dyDescent="0.25">
      <c r="D6" s="154" t="s">
        <v>120</v>
      </c>
      <c r="E6" s="153">
        <v>133805</v>
      </c>
      <c r="F6" s="153">
        <v>59851</v>
      </c>
      <c r="G6" s="153">
        <v>101391</v>
      </c>
      <c r="H6" s="153">
        <v>47809</v>
      </c>
      <c r="I6" s="153">
        <f>+SUM(E6:H6)</f>
        <v>342856</v>
      </c>
    </row>
  </sheetData>
  <pageMargins left="0.7" right="0.7" top="0.75" bottom="0.75" header="0.3" footer="0.3"/>
  <pageSetup paperSize="9" scale="54" orientation="portrait" horizontalDpi="1200" verticalDpi="120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8F6ED-1118-4796-BE60-D1B4E0E60C84}">
  <dimension ref="B2:E20"/>
  <sheetViews>
    <sheetView showGridLines="0" zoomScaleNormal="100" workbookViewId="0">
      <selection activeCell="C27" sqref="C27"/>
    </sheetView>
  </sheetViews>
  <sheetFormatPr baseColWidth="10" defaultColWidth="10.6640625" defaultRowHeight="13.2" x14ac:dyDescent="0.25"/>
  <cols>
    <col min="2" max="2" width="83.88671875" customWidth="1"/>
    <col min="3" max="3" width="12.44140625" bestFit="1" customWidth="1"/>
    <col min="4" max="4" width="12.44140625" customWidth="1"/>
    <col min="5" max="5" width="12.88671875" customWidth="1"/>
  </cols>
  <sheetData>
    <row r="2" spans="2:5" ht="41.4" x14ac:dyDescent="0.25">
      <c r="B2" s="26" t="str">
        <f>UPPER("Porcentaje de beneficiarios del IMV sin empleo y número de días promedio trabajados en los trimestres previos a la aparición del IMV (2017-2020)")</f>
        <v>PORCENTAJE DE BENEFICIARIOS DEL IMV SIN EMPLEO Y NÚMERO DE DÍAS PROMEDIO TRABAJADOS EN LOS TRIMESTRES PREVIOS A LA APARICIÓN DEL IMV (2017-2020)</v>
      </c>
    </row>
    <row r="3" spans="2:5" x14ac:dyDescent="0.25">
      <c r="B3" s="27" t="s">
        <v>121</v>
      </c>
    </row>
    <row r="4" spans="2:5" x14ac:dyDescent="0.25">
      <c r="B4" s="34"/>
    </row>
    <row r="6" spans="2:5" ht="22.8" x14ac:dyDescent="0.25">
      <c r="C6" s="236" t="s">
        <v>279</v>
      </c>
      <c r="D6" s="236" t="s">
        <v>122</v>
      </c>
      <c r="E6" s="236" t="s">
        <v>123</v>
      </c>
    </row>
    <row r="7" spans="2:5" x14ac:dyDescent="0.25">
      <c r="C7" s="239" t="s">
        <v>265</v>
      </c>
      <c r="D7" s="237">
        <v>73</v>
      </c>
      <c r="E7" s="237">
        <v>51</v>
      </c>
    </row>
    <row r="8" spans="2:5" x14ac:dyDescent="0.25">
      <c r="C8" s="239" t="s">
        <v>266</v>
      </c>
      <c r="D8" s="237">
        <v>70</v>
      </c>
      <c r="E8" s="237">
        <v>50</v>
      </c>
    </row>
    <row r="9" spans="2:5" x14ac:dyDescent="0.25">
      <c r="C9" s="239" t="s">
        <v>267</v>
      </c>
      <c r="D9" s="237">
        <v>70</v>
      </c>
      <c r="E9" s="237">
        <v>51</v>
      </c>
    </row>
    <row r="10" spans="2:5" x14ac:dyDescent="0.25">
      <c r="C10" s="239" t="s">
        <v>268</v>
      </c>
      <c r="D10" s="237">
        <v>71</v>
      </c>
      <c r="E10" s="237">
        <v>50</v>
      </c>
    </row>
    <row r="11" spans="2:5" ht="14.4" x14ac:dyDescent="0.3">
      <c r="C11" s="240" t="s">
        <v>269</v>
      </c>
      <c r="D11" s="237">
        <v>72</v>
      </c>
      <c r="E11" s="237">
        <v>50</v>
      </c>
    </row>
    <row r="12" spans="2:5" ht="14.4" x14ac:dyDescent="0.3">
      <c r="C12" s="240" t="s">
        <v>270</v>
      </c>
      <c r="D12" s="237">
        <v>70</v>
      </c>
      <c r="E12" s="237">
        <v>48</v>
      </c>
    </row>
    <row r="13" spans="2:5" ht="14.4" x14ac:dyDescent="0.3">
      <c r="C13" s="240" t="s">
        <v>271</v>
      </c>
      <c r="D13" s="237">
        <v>70</v>
      </c>
      <c r="E13" s="237">
        <v>48</v>
      </c>
    </row>
    <row r="14" spans="2:5" ht="14.4" x14ac:dyDescent="0.3">
      <c r="C14" s="240" t="s">
        <v>272</v>
      </c>
      <c r="D14" s="237">
        <v>71</v>
      </c>
      <c r="E14" s="237">
        <v>48</v>
      </c>
    </row>
    <row r="15" spans="2:5" ht="14.4" x14ac:dyDescent="0.3">
      <c r="C15" s="240" t="s">
        <v>273</v>
      </c>
      <c r="D15" s="237">
        <v>74</v>
      </c>
      <c r="E15" s="237">
        <v>47</v>
      </c>
    </row>
    <row r="16" spans="2:5" ht="14.4" x14ac:dyDescent="0.3">
      <c r="C16" s="240" t="s">
        <v>274</v>
      </c>
      <c r="D16" s="237">
        <v>72</v>
      </c>
      <c r="E16" s="237">
        <v>46</v>
      </c>
    </row>
    <row r="17" spans="3:5" ht="14.4" x14ac:dyDescent="0.3">
      <c r="C17" s="240" t="s">
        <v>275</v>
      </c>
      <c r="D17" s="237">
        <v>72</v>
      </c>
      <c r="E17" s="237">
        <v>47</v>
      </c>
    </row>
    <row r="18" spans="3:5" ht="14.4" x14ac:dyDescent="0.3">
      <c r="C18" s="240" t="s">
        <v>276</v>
      </c>
      <c r="D18" s="237">
        <v>73</v>
      </c>
      <c r="E18" s="237">
        <v>46</v>
      </c>
    </row>
    <row r="19" spans="3:5" ht="14.4" x14ac:dyDescent="0.3">
      <c r="C19" s="240" t="s">
        <v>277</v>
      </c>
      <c r="D19" s="237">
        <v>76</v>
      </c>
      <c r="E19" s="237">
        <v>45</v>
      </c>
    </row>
    <row r="20" spans="3:5" ht="14.4" x14ac:dyDescent="0.3">
      <c r="C20" s="241" t="s">
        <v>278</v>
      </c>
      <c r="D20" s="238">
        <v>82</v>
      </c>
      <c r="E20" s="238">
        <v>49</v>
      </c>
    </row>
  </sheetData>
  <phoneticPr fontId="27" type="noConversion"/>
  <pageMargins left="0.7" right="0.7" top="0.75" bottom="0.75" header="0.3" footer="0.3"/>
  <pageSetup paperSize="9" scale="54" orientation="portrait" horizontalDpi="1200" verticalDpi="120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691DC-4CF5-4DDE-8BB0-AB9343F9D3B3}">
  <dimension ref="B2:I11"/>
  <sheetViews>
    <sheetView showGridLines="0" workbookViewId="0"/>
  </sheetViews>
  <sheetFormatPr baseColWidth="10" defaultColWidth="11.44140625" defaultRowHeight="13.2" x14ac:dyDescent="0.25"/>
  <cols>
    <col min="2" max="2" width="90.6640625" customWidth="1"/>
    <col min="4" max="4" width="23.6640625" bestFit="1" customWidth="1"/>
  </cols>
  <sheetData>
    <row r="2" spans="2:9" ht="13.8" x14ac:dyDescent="0.25">
      <c r="B2" s="35" t="str">
        <f>UPPER("Número de solicitudes por año. Desglose por estado de la solicitud a 31/12/2023")</f>
        <v>NÚMERO DE SOLICITUDES POR AÑO. DESGLOSE POR ESTADO DE LA SOLICITUD A 31/12/2023</v>
      </c>
    </row>
    <row r="3" spans="2:9" x14ac:dyDescent="0.25">
      <c r="B3" s="36" t="s">
        <v>124</v>
      </c>
      <c r="C3" s="82"/>
      <c r="D3" s="82"/>
      <c r="E3" s="82"/>
    </row>
    <row r="5" spans="2:9" ht="14.4" x14ac:dyDescent="0.25">
      <c r="D5" s="185" t="s">
        <v>125</v>
      </c>
      <c r="E5" s="185" t="s">
        <v>126</v>
      </c>
      <c r="F5" s="185" t="s">
        <v>127</v>
      </c>
      <c r="G5" s="185" t="s">
        <v>128</v>
      </c>
      <c r="H5" s="186" t="s">
        <v>129</v>
      </c>
      <c r="I5" s="186" t="s">
        <v>65</v>
      </c>
    </row>
    <row r="6" spans="2:9" ht="14.4" x14ac:dyDescent="0.3">
      <c r="D6" s="187" t="s">
        <v>130</v>
      </c>
      <c r="E6" s="188">
        <v>306454</v>
      </c>
      <c r="F6" s="188">
        <v>132212</v>
      </c>
      <c r="G6" s="188">
        <v>236347</v>
      </c>
      <c r="H6" s="188">
        <v>67519</v>
      </c>
      <c r="I6" s="193">
        <v>742532</v>
      </c>
    </row>
    <row r="7" spans="2:9" ht="14.4" x14ac:dyDescent="0.3">
      <c r="D7" s="187" t="s">
        <v>131</v>
      </c>
      <c r="E7" s="188">
        <v>731972</v>
      </c>
      <c r="F7" s="188">
        <v>281573</v>
      </c>
      <c r="G7" s="188">
        <v>374365</v>
      </c>
      <c r="H7" s="188">
        <v>167661</v>
      </c>
      <c r="I7" s="193">
        <v>1555571</v>
      </c>
    </row>
    <row r="8" spans="2:9" ht="14.4" x14ac:dyDescent="0.3">
      <c r="D8" s="187" t="s">
        <v>132</v>
      </c>
      <c r="E8" s="188">
        <v>103559</v>
      </c>
      <c r="F8" s="188">
        <v>50455</v>
      </c>
      <c r="G8" s="188">
        <v>61413</v>
      </c>
      <c r="H8" s="188">
        <v>25031</v>
      </c>
      <c r="I8" s="193">
        <v>240458</v>
      </c>
    </row>
    <row r="9" spans="2:9" ht="14.4" x14ac:dyDescent="0.3">
      <c r="D9" s="187" t="s">
        <v>133</v>
      </c>
      <c r="E9" s="188">
        <v>45</v>
      </c>
      <c r="F9" s="188">
        <v>579</v>
      </c>
      <c r="G9" s="188">
        <v>40299</v>
      </c>
      <c r="H9" s="188">
        <v>223787</v>
      </c>
      <c r="I9" s="193">
        <v>264710</v>
      </c>
    </row>
    <row r="10" spans="2:9" ht="14.4" x14ac:dyDescent="0.3">
      <c r="D10" s="189" t="s">
        <v>134</v>
      </c>
      <c r="E10" s="190"/>
      <c r="F10" s="190"/>
      <c r="G10" s="190">
        <v>1</v>
      </c>
      <c r="H10" s="190">
        <v>6</v>
      </c>
      <c r="I10" s="194">
        <v>7</v>
      </c>
    </row>
    <row r="11" spans="2:9" ht="14.4" x14ac:dyDescent="0.3">
      <c r="D11" s="191" t="s">
        <v>65</v>
      </c>
      <c r="E11" s="192">
        <v>1142030</v>
      </c>
      <c r="F11" s="192">
        <v>464819</v>
      </c>
      <c r="G11" s="192">
        <v>712425</v>
      </c>
      <c r="H11" s="192">
        <v>484004</v>
      </c>
      <c r="I11" s="195">
        <v>2803278</v>
      </c>
    </row>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91656-AA93-498E-84D6-80F554ECA09E}">
  <dimension ref="B2:I16"/>
  <sheetViews>
    <sheetView showGridLines="0" workbookViewId="0"/>
  </sheetViews>
  <sheetFormatPr baseColWidth="10" defaultColWidth="11.44140625" defaultRowHeight="13.2" x14ac:dyDescent="0.25"/>
  <cols>
    <col min="2" max="2" width="90.6640625" customWidth="1"/>
    <col min="4" max="4" width="23.6640625" bestFit="1" customWidth="1"/>
  </cols>
  <sheetData>
    <row r="2" spans="2:9" ht="27.6" x14ac:dyDescent="0.25">
      <c r="B2" s="26" t="str">
        <f>UPPER("Estado de las solicitudes a 31/12/2023. Porcentaje sobre el total de solicitudes presentadas en cada año")</f>
        <v>ESTADO DE LAS SOLICITUDES A 31/12/2023. PORCENTAJE SOBRE EL TOTAL DE SOLICITUDES PRESENTADAS EN CADA AÑO</v>
      </c>
    </row>
    <row r="3" spans="2:9" x14ac:dyDescent="0.25">
      <c r="B3" s="36" t="s">
        <v>124</v>
      </c>
      <c r="C3" s="82"/>
      <c r="D3" s="82"/>
      <c r="E3" s="82"/>
    </row>
    <row r="5" spans="2:9" ht="14.4" x14ac:dyDescent="0.25">
      <c r="D5" s="185" t="s">
        <v>125</v>
      </c>
      <c r="E5" s="185" t="s">
        <v>126</v>
      </c>
      <c r="F5" s="185" t="s">
        <v>127</v>
      </c>
      <c r="G5" s="185" t="s">
        <v>128</v>
      </c>
      <c r="H5" s="186" t="s">
        <v>129</v>
      </c>
      <c r="I5" s="186" t="s">
        <v>65</v>
      </c>
    </row>
    <row r="6" spans="2:9" ht="14.4" x14ac:dyDescent="0.3">
      <c r="D6" s="187" t="s">
        <v>130</v>
      </c>
      <c r="E6" s="196">
        <f>E13/E$16*100</f>
        <v>29.510116315236534</v>
      </c>
      <c r="F6" s="196">
        <f t="shared" ref="F6:I6" si="0">F13/F$16*100</f>
        <v>31.907212016487918</v>
      </c>
      <c r="G6" s="196">
        <f t="shared" si="0"/>
        <v>36.304609292316101</v>
      </c>
      <c r="H6" s="196">
        <f t="shared" si="0"/>
        <v>14.711079445798935</v>
      </c>
      <c r="I6" s="197">
        <f t="shared" si="0"/>
        <v>28.973319551602088</v>
      </c>
    </row>
    <row r="7" spans="2:9" ht="14.4" x14ac:dyDescent="0.3">
      <c r="D7" s="187" t="s">
        <v>131</v>
      </c>
      <c r="E7" s="196">
        <f t="shared" ref="E7:I7" si="1">E14/E$16*100</f>
        <v>70.485550390911257</v>
      </c>
      <c r="F7" s="196">
        <f t="shared" si="1"/>
        <v>67.953055767392925</v>
      </c>
      <c r="G7" s="196">
        <f t="shared" si="1"/>
        <v>57.505172723655974</v>
      </c>
      <c r="H7" s="196">
        <f t="shared" si="1"/>
        <v>36.530077325820812</v>
      </c>
      <c r="I7" s="197">
        <f t="shared" si="1"/>
        <v>60.69779574241273</v>
      </c>
    </row>
    <row r="8" spans="2:9" ht="14.4" x14ac:dyDescent="0.3">
      <c r="D8" s="187" t="s">
        <v>133</v>
      </c>
      <c r="E8" s="196">
        <f t="shared" ref="E8:I8" si="2">E15/E$16*100</f>
        <v>4.3332938522115689E-3</v>
      </c>
      <c r="F8" s="196">
        <f t="shared" si="2"/>
        <v>0.13973221611916092</v>
      </c>
      <c r="G8" s="196">
        <f t="shared" si="2"/>
        <v>6.1902179840279192</v>
      </c>
      <c r="H8" s="196">
        <f t="shared" si="2"/>
        <v>48.758843228380258</v>
      </c>
      <c r="I8" s="197">
        <f t="shared" si="2"/>
        <v>10.32888470598518</v>
      </c>
    </row>
    <row r="9" spans="2:9" ht="14.4" x14ac:dyDescent="0.3">
      <c r="D9" s="191" t="s">
        <v>65</v>
      </c>
      <c r="E9" s="198">
        <f t="shared" ref="E9:I9" si="3">E16/E$16*100</f>
        <v>100</v>
      </c>
      <c r="F9" s="198">
        <f t="shared" si="3"/>
        <v>100</v>
      </c>
      <c r="G9" s="198">
        <f t="shared" si="3"/>
        <v>100</v>
      </c>
      <c r="H9" s="198">
        <f t="shared" si="3"/>
        <v>100</v>
      </c>
      <c r="I9" s="199">
        <f t="shared" si="3"/>
        <v>100</v>
      </c>
    </row>
    <row r="12" spans="2:9" ht="14.4" x14ac:dyDescent="0.25">
      <c r="D12" s="185" t="s">
        <v>125</v>
      </c>
      <c r="E12" s="185" t="s">
        <v>126</v>
      </c>
      <c r="F12" s="185" t="s">
        <v>127</v>
      </c>
      <c r="G12" s="185" t="s">
        <v>128</v>
      </c>
      <c r="H12" s="186" t="s">
        <v>129</v>
      </c>
      <c r="I12" s="186" t="s">
        <v>65</v>
      </c>
    </row>
    <row r="13" spans="2:9" ht="14.4" x14ac:dyDescent="0.3">
      <c r="D13" s="187" t="s">
        <v>130</v>
      </c>
      <c r="E13" s="188">
        <v>306454</v>
      </c>
      <c r="F13" s="188">
        <v>132212</v>
      </c>
      <c r="G13" s="188">
        <v>236347</v>
      </c>
      <c r="H13" s="188">
        <v>67519</v>
      </c>
      <c r="I13" s="193">
        <v>742532</v>
      </c>
    </row>
    <row r="14" spans="2:9" ht="14.4" x14ac:dyDescent="0.3">
      <c r="D14" s="187" t="s">
        <v>131</v>
      </c>
      <c r="E14" s="188">
        <v>731972</v>
      </c>
      <c r="F14" s="188">
        <v>281573</v>
      </c>
      <c r="G14" s="188">
        <v>374365</v>
      </c>
      <c r="H14" s="188">
        <v>167661</v>
      </c>
      <c r="I14" s="193">
        <v>1555571</v>
      </c>
    </row>
    <row r="15" spans="2:9" ht="14.4" x14ac:dyDescent="0.3">
      <c r="D15" s="187" t="s">
        <v>133</v>
      </c>
      <c r="E15" s="188">
        <v>45</v>
      </c>
      <c r="F15" s="188">
        <v>579</v>
      </c>
      <c r="G15" s="188">
        <v>40299</v>
      </c>
      <c r="H15" s="188">
        <v>223787</v>
      </c>
      <c r="I15" s="193">
        <v>264710</v>
      </c>
    </row>
    <row r="16" spans="2:9" x14ac:dyDescent="0.25">
      <c r="D16" s="191" t="s">
        <v>65</v>
      </c>
      <c r="E16" s="192">
        <f>SUM(E13:E15)</f>
        <v>1038471</v>
      </c>
      <c r="F16" s="192">
        <f t="shared" ref="F16:I16" si="4">SUM(F13:F15)</f>
        <v>414364</v>
      </c>
      <c r="G16" s="192">
        <f t="shared" si="4"/>
        <v>651011</v>
      </c>
      <c r="H16" s="192">
        <f t="shared" si="4"/>
        <v>458967</v>
      </c>
      <c r="I16" s="192">
        <f t="shared" si="4"/>
        <v>2562813</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B25BD-7C3D-4232-9A51-0A31C9758398}">
  <dimension ref="B2:G20"/>
  <sheetViews>
    <sheetView showGridLines="0" zoomScaleNormal="100" workbookViewId="0">
      <selection activeCell="B3" sqref="B3"/>
    </sheetView>
  </sheetViews>
  <sheetFormatPr baseColWidth="10" defaultColWidth="10.6640625" defaultRowHeight="13.2" x14ac:dyDescent="0.25"/>
  <cols>
    <col min="2" max="5" width="16" customWidth="1"/>
  </cols>
  <sheetData>
    <row r="2" spans="2:7" ht="44.25" customHeight="1" x14ac:dyDescent="0.25">
      <c r="B2" s="264" t="str">
        <f>UPPER("Cuantías de límites de renta y patrimonio del CAPI. Ejercicio 2023")</f>
        <v>CUANTÍAS DE LÍMITES DE RENTA Y PATRIMONIO DEL CAPI. EJERCICIO 2023</v>
      </c>
      <c r="C2" s="264"/>
      <c r="D2" s="264"/>
      <c r="E2" s="264"/>
    </row>
    <row r="3" spans="2:7" ht="25.2" customHeight="1" x14ac:dyDescent="0.25">
      <c r="B3" s="200" t="s">
        <v>4</v>
      </c>
      <c r="C3" s="200"/>
      <c r="D3" s="200"/>
      <c r="E3" s="200"/>
      <c r="F3" s="200"/>
      <c r="G3" s="200"/>
    </row>
    <row r="5" spans="2:7" ht="22.8" x14ac:dyDescent="0.25">
      <c r="B5" s="25" t="s">
        <v>6</v>
      </c>
      <c r="C5" s="7" t="s">
        <v>28</v>
      </c>
      <c r="D5" s="7" t="s">
        <v>11</v>
      </c>
      <c r="E5" s="7" t="s">
        <v>12</v>
      </c>
    </row>
    <row r="6" spans="2:7" x14ac:dyDescent="0.25">
      <c r="B6" s="8" t="s">
        <v>14</v>
      </c>
      <c r="C6" s="16">
        <v>26460</v>
      </c>
      <c r="D6" s="10">
        <v>42743</v>
      </c>
      <c r="E6" s="10">
        <v>56990</v>
      </c>
    </row>
    <row r="7" spans="2:7" x14ac:dyDescent="0.25">
      <c r="B7" s="8" t="s">
        <v>15</v>
      </c>
      <c r="C7" s="16">
        <v>32566</v>
      </c>
      <c r="D7" s="10">
        <v>54955</v>
      </c>
      <c r="E7" s="10">
        <v>73273</v>
      </c>
    </row>
    <row r="8" spans="2:7" x14ac:dyDescent="0.25">
      <c r="B8" s="8" t="s">
        <v>16</v>
      </c>
      <c r="C8" s="16">
        <v>38672</v>
      </c>
      <c r="D8" s="10">
        <v>67167</v>
      </c>
      <c r="E8" s="10">
        <v>89556</v>
      </c>
    </row>
    <row r="9" spans="2:7" x14ac:dyDescent="0.25">
      <c r="B9" s="8" t="s">
        <v>17</v>
      </c>
      <c r="C9" s="16">
        <v>44778</v>
      </c>
      <c r="D9" s="10">
        <v>79379</v>
      </c>
      <c r="E9" s="10">
        <v>105839</v>
      </c>
    </row>
    <row r="10" spans="2:7" x14ac:dyDescent="0.25">
      <c r="B10" s="8" t="s">
        <v>19</v>
      </c>
      <c r="C10" s="16">
        <v>32566</v>
      </c>
      <c r="D10" s="10">
        <v>54955</v>
      </c>
      <c r="E10" s="10">
        <v>73273</v>
      </c>
    </row>
    <row r="11" spans="2:7" x14ac:dyDescent="0.25">
      <c r="B11" s="8" t="s">
        <v>20</v>
      </c>
      <c r="C11" s="16">
        <v>38672</v>
      </c>
      <c r="D11" s="10">
        <v>67167</v>
      </c>
      <c r="E11" s="10">
        <v>89556</v>
      </c>
    </row>
    <row r="12" spans="2:7" x14ac:dyDescent="0.25">
      <c r="B12" s="8" t="s">
        <v>21</v>
      </c>
      <c r="C12" s="16">
        <v>44778</v>
      </c>
      <c r="D12" s="10">
        <v>79379</v>
      </c>
      <c r="E12" s="10">
        <v>105839</v>
      </c>
    </row>
    <row r="13" spans="2:7" x14ac:dyDescent="0.25">
      <c r="B13" s="8" t="s">
        <v>23</v>
      </c>
      <c r="C13" s="16">
        <v>38672</v>
      </c>
      <c r="D13" s="10">
        <v>67167</v>
      </c>
      <c r="E13" s="10">
        <v>89556</v>
      </c>
    </row>
    <row r="14" spans="2:7" x14ac:dyDescent="0.25">
      <c r="B14" s="8" t="s">
        <v>24</v>
      </c>
      <c r="C14" s="16">
        <v>44778</v>
      </c>
      <c r="D14" s="10">
        <v>79379</v>
      </c>
      <c r="E14" s="10">
        <v>105839</v>
      </c>
    </row>
    <row r="15" spans="2:7" x14ac:dyDescent="0.25">
      <c r="B15" s="8" t="s">
        <v>26</v>
      </c>
      <c r="C15" s="16">
        <v>44778</v>
      </c>
      <c r="D15" s="10">
        <v>79379</v>
      </c>
      <c r="E15" s="10">
        <v>105839</v>
      </c>
    </row>
    <row r="16" spans="2:7" x14ac:dyDescent="0.25">
      <c r="B16" s="13" t="s">
        <v>27</v>
      </c>
      <c r="C16" s="31">
        <v>44778</v>
      </c>
      <c r="D16" s="15">
        <v>79379</v>
      </c>
      <c r="E16" s="15">
        <v>105839</v>
      </c>
    </row>
    <row r="17" spans="4:5" x14ac:dyDescent="0.25">
      <c r="D17" s="29"/>
      <c r="E17" s="29"/>
    </row>
    <row r="18" spans="4:5" x14ac:dyDescent="0.25">
      <c r="D18" s="29"/>
      <c r="E18" s="29"/>
    </row>
    <row r="19" spans="4:5" x14ac:dyDescent="0.25">
      <c r="D19" s="29"/>
      <c r="E19" s="29"/>
    </row>
    <row r="20" spans="4:5" x14ac:dyDescent="0.25">
      <c r="D20" s="29"/>
      <c r="E20" s="29"/>
    </row>
  </sheetData>
  <mergeCells count="1">
    <mergeCell ref="B2:E2"/>
  </mergeCells>
  <pageMargins left="0.7" right="0.7" top="0.75" bottom="0.75" header="0.3" footer="0.3"/>
  <pageSetup paperSize="9" orientation="portrait" horizontalDpi="1200" verticalDpi="12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E1B90-6991-4970-89F1-66578C0083C7}">
  <dimension ref="B1:F54"/>
  <sheetViews>
    <sheetView showGridLines="0" workbookViewId="0"/>
  </sheetViews>
  <sheetFormatPr baseColWidth="10" defaultColWidth="9.109375" defaultRowHeight="13.2" x14ac:dyDescent="0.25"/>
  <cols>
    <col min="1" max="1" width="9.109375" style="42"/>
    <col min="2" max="2" width="90.6640625" style="42" customWidth="1"/>
    <col min="3" max="3" width="9.109375" style="42"/>
    <col min="4" max="4" width="10.6640625" style="42" bestFit="1" customWidth="1"/>
    <col min="5" max="6" width="24.44140625" style="42" customWidth="1"/>
    <col min="7" max="16384" width="9.109375" style="42"/>
  </cols>
  <sheetData>
    <row r="1" spans="2:6" x14ac:dyDescent="0.25">
      <c r="D1" s="93"/>
      <c r="E1" s="93"/>
      <c r="F1" s="93"/>
    </row>
    <row r="2" spans="2:6" ht="13.8" x14ac:dyDescent="0.25">
      <c r="B2" s="35" t="str">
        <f>UPPER("Tiempo medio de resolución por mes de solicitud (días) (cierre datos 31/12/2023)")</f>
        <v>TIEMPO MEDIO DE RESOLUCIÓN POR MES DE SOLICITUD (DÍAS) (CIERRE DATOS 31/12/2023)</v>
      </c>
      <c r="D2" s="93"/>
      <c r="E2" s="93"/>
      <c r="F2" s="93"/>
    </row>
    <row r="3" spans="2:6" x14ac:dyDescent="0.25">
      <c r="B3" s="36" t="s">
        <v>124</v>
      </c>
      <c r="D3" s="93"/>
      <c r="E3" s="93"/>
      <c r="F3" s="93"/>
    </row>
    <row r="4" spans="2:6" x14ac:dyDescent="0.25">
      <c r="B4" s="83"/>
      <c r="D4" s="93"/>
      <c r="E4" s="93"/>
      <c r="F4" s="93"/>
    </row>
    <row r="5" spans="2:6" s="83" customFormat="1" ht="28.8" x14ac:dyDescent="0.25">
      <c r="B5" s="42"/>
      <c r="D5" s="91" t="s">
        <v>135</v>
      </c>
      <c r="E5" s="92" t="s">
        <v>136</v>
      </c>
      <c r="F5" s="92" t="s">
        <v>137</v>
      </c>
    </row>
    <row r="6" spans="2:6" ht="28.95" customHeight="1" x14ac:dyDescent="0.25">
      <c r="D6" s="84">
        <v>43952</v>
      </c>
      <c r="E6" s="86">
        <v>152.2364</v>
      </c>
      <c r="F6" s="86">
        <v>99.969862135299778</v>
      </c>
    </row>
    <row r="7" spans="2:6" x14ac:dyDescent="0.25">
      <c r="D7" s="85">
        <v>44012</v>
      </c>
      <c r="E7" s="86">
        <v>131.3809</v>
      </c>
      <c r="F7" s="86">
        <v>99.776506934858347</v>
      </c>
    </row>
    <row r="8" spans="2:6" x14ac:dyDescent="0.25">
      <c r="D8" s="85">
        <v>44043</v>
      </c>
      <c r="E8" s="86">
        <v>152.33459999999999</v>
      </c>
      <c r="F8" s="86">
        <v>99.67895450622612</v>
      </c>
    </row>
    <row r="9" spans="2:6" x14ac:dyDescent="0.25">
      <c r="D9" s="85">
        <v>44074</v>
      </c>
      <c r="E9" s="86">
        <v>126.45189999999999</v>
      </c>
      <c r="F9" s="86">
        <v>99.635394380259584</v>
      </c>
    </row>
    <row r="10" spans="2:6" x14ac:dyDescent="0.25">
      <c r="D10" s="85">
        <v>44104</v>
      </c>
      <c r="E10" s="86">
        <v>100.82769999999999</v>
      </c>
      <c r="F10" s="86">
        <v>99.459449752172986</v>
      </c>
    </row>
    <row r="11" spans="2:6" x14ac:dyDescent="0.25">
      <c r="D11" s="85">
        <v>44135</v>
      </c>
      <c r="E11" s="86">
        <v>82.022419999999997</v>
      </c>
      <c r="F11" s="86">
        <v>99.555770709343051</v>
      </c>
    </row>
    <row r="12" spans="2:6" x14ac:dyDescent="0.25">
      <c r="D12" s="85">
        <v>44165</v>
      </c>
      <c r="E12" s="86">
        <v>81.019450000000006</v>
      </c>
      <c r="F12" s="86">
        <v>99.711391142202217</v>
      </c>
    </row>
    <row r="13" spans="2:6" x14ac:dyDescent="0.25">
      <c r="D13" s="85">
        <v>44196</v>
      </c>
      <c r="E13" s="86">
        <v>95.537549999999996</v>
      </c>
      <c r="F13" s="86">
        <v>99.558182759986593</v>
      </c>
    </row>
    <row r="14" spans="2:6" x14ac:dyDescent="0.25">
      <c r="D14" s="85">
        <v>44227</v>
      </c>
      <c r="E14" s="86">
        <v>140.44329999999999</v>
      </c>
      <c r="F14" s="86">
        <v>99.490407103877089</v>
      </c>
    </row>
    <row r="15" spans="2:6" x14ac:dyDescent="0.25">
      <c r="D15" s="85">
        <v>44255</v>
      </c>
      <c r="E15" s="86">
        <v>130.87430000000001</v>
      </c>
      <c r="F15" s="86">
        <v>99.511191573403551</v>
      </c>
    </row>
    <row r="16" spans="2:6" x14ac:dyDescent="0.25">
      <c r="D16" s="85">
        <v>44286</v>
      </c>
      <c r="E16" s="86">
        <v>131.89490000000001</v>
      </c>
      <c r="F16" s="86">
        <v>89.840726017365839</v>
      </c>
    </row>
    <row r="17" spans="4:6" x14ac:dyDescent="0.25">
      <c r="D17" s="85">
        <v>44316</v>
      </c>
      <c r="E17" s="86">
        <v>91.769970000000001</v>
      </c>
      <c r="F17" s="86">
        <v>99.518076879119207</v>
      </c>
    </row>
    <row r="18" spans="4:6" x14ac:dyDescent="0.25">
      <c r="D18" s="85">
        <v>44347</v>
      </c>
      <c r="E18" s="86">
        <v>88.377340000000004</v>
      </c>
      <c r="F18" s="86">
        <v>99.669000381151079</v>
      </c>
    </row>
    <row r="19" spans="4:6" x14ac:dyDescent="0.25">
      <c r="D19" s="85">
        <v>44377</v>
      </c>
      <c r="E19" s="86">
        <v>112.6155</v>
      </c>
      <c r="F19" s="86">
        <v>99.641866167645361</v>
      </c>
    </row>
    <row r="20" spans="4:6" x14ac:dyDescent="0.25">
      <c r="D20" s="85">
        <v>44408</v>
      </c>
      <c r="E20" s="86">
        <v>106.4158</v>
      </c>
      <c r="F20" s="86">
        <v>98.098711780226594</v>
      </c>
    </row>
    <row r="21" spans="4:6" x14ac:dyDescent="0.25">
      <c r="D21" s="85">
        <v>44439</v>
      </c>
      <c r="E21" s="86">
        <v>96.799869999999999</v>
      </c>
      <c r="F21" s="86">
        <v>99.48103242399192</v>
      </c>
    </row>
    <row r="22" spans="4:6" x14ac:dyDescent="0.25">
      <c r="D22" s="85">
        <v>44469</v>
      </c>
      <c r="E22" s="86">
        <v>96.563389999999998</v>
      </c>
      <c r="F22" s="86">
        <v>99.134237377976063</v>
      </c>
    </row>
    <row r="23" spans="4:6" x14ac:dyDescent="0.25">
      <c r="D23" s="85">
        <v>44500</v>
      </c>
      <c r="E23" s="86">
        <v>89.312799999999996</v>
      </c>
      <c r="F23" s="86">
        <v>99.248150210836187</v>
      </c>
    </row>
    <row r="24" spans="4:6" x14ac:dyDescent="0.25">
      <c r="D24" s="85">
        <v>44530</v>
      </c>
      <c r="E24" s="86">
        <v>111.8306</v>
      </c>
      <c r="F24" s="86">
        <v>99.083342921796486</v>
      </c>
    </row>
    <row r="25" spans="4:6" x14ac:dyDescent="0.25">
      <c r="D25" s="85">
        <v>44561</v>
      </c>
      <c r="E25" s="86">
        <v>142.06290000000001</v>
      </c>
      <c r="F25" s="86">
        <v>97.709659904240084</v>
      </c>
    </row>
    <row r="26" spans="4:6" x14ac:dyDescent="0.25">
      <c r="D26" s="85">
        <v>44592</v>
      </c>
      <c r="E26" s="86">
        <v>119.2861</v>
      </c>
      <c r="F26" s="86">
        <v>99.197137621083868</v>
      </c>
    </row>
    <row r="27" spans="4:6" x14ac:dyDescent="0.25">
      <c r="D27" s="85">
        <v>44620</v>
      </c>
      <c r="E27" s="86">
        <v>138.8049</v>
      </c>
      <c r="F27" s="86">
        <v>98.962345428745195</v>
      </c>
    </row>
    <row r="28" spans="4:6" x14ac:dyDescent="0.25">
      <c r="D28" s="85">
        <v>44651</v>
      </c>
      <c r="E28" s="86">
        <v>139.49639999999999</v>
      </c>
      <c r="F28" s="86">
        <v>97.511489361702132</v>
      </c>
    </row>
    <row r="29" spans="4:6" x14ac:dyDescent="0.25">
      <c r="D29" s="85">
        <v>44681</v>
      </c>
      <c r="E29" s="86">
        <v>148.02590000000001</v>
      </c>
      <c r="F29" s="86">
        <v>98.779906418292569</v>
      </c>
    </row>
    <row r="30" spans="4:6" x14ac:dyDescent="0.25">
      <c r="D30" s="85">
        <v>44712</v>
      </c>
      <c r="E30" s="86">
        <v>159.49170000000001</v>
      </c>
      <c r="F30" s="86">
        <v>98.514544439620423</v>
      </c>
    </row>
    <row r="31" spans="4:6" x14ac:dyDescent="0.25">
      <c r="D31" s="85">
        <v>44742</v>
      </c>
      <c r="E31" s="86">
        <v>173.2731</v>
      </c>
      <c r="F31" s="86">
        <v>98.197637209624133</v>
      </c>
    </row>
    <row r="32" spans="4:6" x14ac:dyDescent="0.25">
      <c r="D32" s="85">
        <v>44773</v>
      </c>
      <c r="E32" s="86">
        <v>180.66800000000001</v>
      </c>
      <c r="F32" s="86">
        <v>97.547455824792422</v>
      </c>
    </row>
    <row r="33" spans="4:6" x14ac:dyDescent="0.25">
      <c r="D33" s="85">
        <v>44804</v>
      </c>
      <c r="E33" s="86">
        <v>204.44710000000001</v>
      </c>
      <c r="F33" s="86">
        <v>95.104489164086687</v>
      </c>
    </row>
    <row r="34" spans="4:6" x14ac:dyDescent="0.25">
      <c r="D34" s="85">
        <v>44834</v>
      </c>
      <c r="E34" s="86">
        <v>180.27709999999999</v>
      </c>
      <c r="F34" s="86">
        <v>92.09873904680488</v>
      </c>
    </row>
    <row r="35" spans="4:6" x14ac:dyDescent="0.25">
      <c r="D35" s="85">
        <v>44865</v>
      </c>
      <c r="E35" s="86">
        <v>165.25120000000001</v>
      </c>
      <c r="F35" s="86">
        <v>89.296080714008539</v>
      </c>
    </row>
    <row r="36" spans="4:6" x14ac:dyDescent="0.25">
      <c r="D36" s="85">
        <v>44895</v>
      </c>
      <c r="E36" s="86">
        <v>163.16050000000001</v>
      </c>
      <c r="F36" s="86">
        <v>88.421509831108736</v>
      </c>
    </row>
    <row r="37" spans="4:6" x14ac:dyDescent="0.25">
      <c r="D37" s="85">
        <v>44926</v>
      </c>
      <c r="E37" s="86">
        <v>147.5496</v>
      </c>
      <c r="F37" s="86">
        <v>86.812140599413539</v>
      </c>
    </row>
    <row r="38" spans="4:6" x14ac:dyDescent="0.25">
      <c r="D38" s="85">
        <v>44957</v>
      </c>
      <c r="E38" s="86">
        <v>177.72210000000001</v>
      </c>
      <c r="F38" s="86">
        <v>80.122624961064943</v>
      </c>
    </row>
    <row r="39" spans="4:6" x14ac:dyDescent="0.25">
      <c r="D39" s="85">
        <v>44985</v>
      </c>
      <c r="E39" s="86">
        <v>166.9187</v>
      </c>
      <c r="F39" s="86">
        <v>71.250529471180485</v>
      </c>
    </row>
    <row r="40" spans="4:6" x14ac:dyDescent="0.25">
      <c r="D40" s="85">
        <v>45016</v>
      </c>
      <c r="E40" s="86">
        <v>149.62450000000001</v>
      </c>
      <c r="F40" s="86">
        <v>63.739714336323082</v>
      </c>
    </row>
    <row r="41" spans="4:6" x14ac:dyDescent="0.25">
      <c r="D41" s="85">
        <v>45046</v>
      </c>
      <c r="E41" s="86">
        <v>123.0719</v>
      </c>
      <c r="F41" s="86">
        <v>57.393644601367868</v>
      </c>
    </row>
    <row r="42" spans="4:6" x14ac:dyDescent="0.25">
      <c r="D42" s="85">
        <v>45077</v>
      </c>
      <c r="E42" s="86">
        <v>92.054109999999994</v>
      </c>
      <c r="F42" s="86">
        <v>60.788231419475245</v>
      </c>
    </row>
    <row r="43" spans="4:6" x14ac:dyDescent="0.25">
      <c r="D43" s="85">
        <v>45107</v>
      </c>
      <c r="E43" s="86">
        <v>73.975710000000007</v>
      </c>
      <c r="F43" s="86">
        <v>52.916646224795173</v>
      </c>
    </row>
    <row r="44" spans="4:6" x14ac:dyDescent="0.25">
      <c r="D44" s="85">
        <v>45138</v>
      </c>
      <c r="E44" s="86">
        <v>63.84064</v>
      </c>
      <c r="F44" s="86">
        <v>52.682201289043128</v>
      </c>
    </row>
    <row r="45" spans="4:6" x14ac:dyDescent="0.25">
      <c r="D45" s="85">
        <v>45169</v>
      </c>
      <c r="E45" s="86">
        <v>45.685389999999998</v>
      </c>
      <c r="F45" s="86">
        <v>45.76863065606657</v>
      </c>
    </row>
    <row r="46" spans="4:6" x14ac:dyDescent="0.25">
      <c r="D46" s="85">
        <v>45199</v>
      </c>
      <c r="E46" s="86">
        <v>31.533110000000001</v>
      </c>
      <c r="F46" s="86">
        <v>42.480202411855551</v>
      </c>
    </row>
    <row r="47" spans="4:6" x14ac:dyDescent="0.25">
      <c r="D47" s="85">
        <v>45230</v>
      </c>
      <c r="E47" s="86">
        <v>21.691859999999998</v>
      </c>
      <c r="F47" s="86">
        <v>36.539056218690085</v>
      </c>
    </row>
    <row r="48" spans="4:6" x14ac:dyDescent="0.25">
      <c r="D48" s="85">
        <v>45260</v>
      </c>
      <c r="E48" s="86">
        <v>12.161860000000001</v>
      </c>
      <c r="F48" s="86">
        <v>31.350297012146466</v>
      </c>
    </row>
    <row r="49" spans="4:6" x14ac:dyDescent="0.25">
      <c r="D49" s="87">
        <v>45291</v>
      </c>
      <c r="E49" s="88">
        <v>9.4926060000000003</v>
      </c>
      <c r="F49" s="88">
        <v>21.791959427333722</v>
      </c>
    </row>
    <row r="50" spans="4:6" x14ac:dyDescent="0.25">
      <c r="D50" s="89" t="s">
        <v>65</v>
      </c>
      <c r="E50" s="90">
        <v>117.0063</v>
      </c>
      <c r="F50" s="90">
        <v>90.74801000828316</v>
      </c>
    </row>
    <row r="54" spans="4:6" x14ac:dyDescent="0.25">
      <c r="F54" s="42">
        <v>141.25399381753343</v>
      </c>
    </row>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31582-1C4A-44B6-BFB7-BE94553787F8}">
  <dimension ref="B2:J13"/>
  <sheetViews>
    <sheetView showGridLines="0" zoomScale="98" zoomScaleNormal="98" workbookViewId="0">
      <selection activeCell="B3" sqref="B3"/>
    </sheetView>
  </sheetViews>
  <sheetFormatPr baseColWidth="10" defaultColWidth="10.6640625" defaultRowHeight="13.2" x14ac:dyDescent="0.25"/>
  <cols>
    <col min="2" max="2" width="90.6640625" customWidth="1"/>
    <col min="4" max="4" width="20.6640625" bestFit="1" customWidth="1"/>
    <col min="5" max="5" width="12.6640625" bestFit="1" customWidth="1"/>
    <col min="6" max="9" width="11" customWidth="1"/>
  </cols>
  <sheetData>
    <row r="2" spans="2:10" ht="41.4" x14ac:dyDescent="0.25">
      <c r="B2" s="26" t="str">
        <f>UPPER("Hogares afectados por la revisión de rentas como consecuencia del cruce con los datos fiscales. 
Porcentaje sobre el total de hogares en alta a junio del ejercicio")</f>
        <v>HOGARES AFECTADOS POR LA REVISIÓN DE RENTAS COMO CONSECUENCIA DEL CRUCE CON LOS DATOS FISCALES. 
PORCENTAJE SOBRE EL TOTAL DE HOGARES EN ALTA A JUNIO DEL EJERCICIO</v>
      </c>
      <c r="D2" s="94"/>
    </row>
    <row r="3" spans="2:10" ht="13.8" x14ac:dyDescent="0.3">
      <c r="B3" s="250" t="s">
        <v>232</v>
      </c>
    </row>
    <row r="4" spans="2:10" x14ac:dyDescent="0.25">
      <c r="B4" s="36"/>
    </row>
    <row r="5" spans="2:10" ht="22.8" x14ac:dyDescent="0.25">
      <c r="D5" s="97" t="s">
        <v>138</v>
      </c>
      <c r="E5" s="97" t="s">
        <v>139</v>
      </c>
      <c r="F5" s="97" t="s">
        <v>140</v>
      </c>
      <c r="G5" s="97" t="s">
        <v>141</v>
      </c>
      <c r="H5" s="97" t="s">
        <v>142</v>
      </c>
      <c r="I5" s="97" t="s">
        <v>143</v>
      </c>
      <c r="J5" s="97" t="s">
        <v>144</v>
      </c>
    </row>
    <row r="6" spans="2:10" ht="13.8" x14ac:dyDescent="0.3">
      <c r="D6" s="101">
        <v>2022</v>
      </c>
      <c r="E6" s="104">
        <v>83</v>
      </c>
      <c r="F6" s="104">
        <v>17</v>
      </c>
      <c r="G6" s="104">
        <v>16</v>
      </c>
      <c r="H6" s="104">
        <v>40</v>
      </c>
      <c r="I6" s="104">
        <v>27</v>
      </c>
      <c r="J6" s="98">
        <f>SUM(F6:I6)</f>
        <v>100</v>
      </c>
    </row>
    <row r="7" spans="2:10" ht="13.8" x14ac:dyDescent="0.3">
      <c r="D7" s="102">
        <v>2023</v>
      </c>
      <c r="E7" s="105">
        <v>65</v>
      </c>
      <c r="F7" s="105">
        <v>34.799999999999997</v>
      </c>
      <c r="G7" s="105">
        <v>7.1999999999999993</v>
      </c>
      <c r="H7" s="105">
        <v>33.300000000000004</v>
      </c>
      <c r="I7" s="105">
        <v>24.987338155656271</v>
      </c>
      <c r="J7" s="99">
        <f>SUM(F7:I7)</f>
        <v>100.28733815565629</v>
      </c>
    </row>
    <row r="8" spans="2:10" ht="13.8" x14ac:dyDescent="0.25">
      <c r="B8" s="95"/>
      <c r="D8" s="103" t="s">
        <v>65</v>
      </c>
      <c r="E8" s="100"/>
      <c r="F8" s="100">
        <f>+F7</f>
        <v>34.799999999999997</v>
      </c>
      <c r="G8" s="100">
        <f>+G7</f>
        <v>7.1999999999999993</v>
      </c>
      <c r="H8" s="100">
        <f>+H7</f>
        <v>33.300000000000004</v>
      </c>
      <c r="I8" s="100">
        <f>+I7</f>
        <v>24.987338155656271</v>
      </c>
      <c r="J8" s="100">
        <f>SUM(F8:I8)</f>
        <v>100.28733815565629</v>
      </c>
    </row>
    <row r="13" spans="2:10" ht="34.200000000000003" customHeight="1" x14ac:dyDescent="0.25"/>
  </sheetData>
  <pageMargins left="0.7" right="0.7" top="0.75" bottom="0.75" header="0.3" footer="0.3"/>
  <pageSetup paperSize="9" scale="50" orientation="portrait" horizontalDpi="1200" verticalDpi="120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995F-0C39-4299-B90A-60E85FAF71A2}">
  <dimension ref="B2:G8"/>
  <sheetViews>
    <sheetView showGridLines="0" workbookViewId="0">
      <selection activeCell="D21" sqref="D21"/>
    </sheetView>
  </sheetViews>
  <sheetFormatPr baseColWidth="10" defaultColWidth="11.44140625" defaultRowHeight="13.2" x14ac:dyDescent="0.25"/>
  <cols>
    <col min="2" max="2" width="90.6640625" customWidth="1"/>
  </cols>
  <sheetData>
    <row r="2" spans="2:7" ht="27.6" x14ac:dyDescent="0.25">
      <c r="B2" s="26" t="str">
        <f>UPPER("Distribución de los importes no cobrados por los hogares o indebidamente percibidos entre enero y octubre de 2023")</f>
        <v>DISTRIBUCIÓN DE LOS IMPORTES NO COBRADOS POR LOS HOGARES O INDEBIDAMENTE PERCIBIDOS ENTRE ENERO Y OCTUBRE DE 2023</v>
      </c>
    </row>
    <row r="3" spans="2:7" x14ac:dyDescent="0.25">
      <c r="B3" s="36" t="s">
        <v>232</v>
      </c>
    </row>
    <row r="4" spans="2:7" x14ac:dyDescent="0.25">
      <c r="B4" s="36"/>
    </row>
    <row r="5" spans="2:7" ht="22.8" x14ac:dyDescent="0.25">
      <c r="D5" s="97"/>
      <c r="E5" s="97" t="s">
        <v>281</v>
      </c>
      <c r="F5" s="97" t="s">
        <v>142</v>
      </c>
      <c r="G5" s="97" t="s">
        <v>143</v>
      </c>
    </row>
    <row r="6" spans="2:7" x14ac:dyDescent="0.25">
      <c r="D6" s="101" t="s">
        <v>282</v>
      </c>
      <c r="E6" s="251">
        <v>1500</v>
      </c>
      <c r="F6" s="251">
        <v>600</v>
      </c>
      <c r="G6" s="251">
        <v>350</v>
      </c>
    </row>
    <row r="7" spans="2:7" x14ac:dyDescent="0.25">
      <c r="D7" s="102" t="s">
        <v>164</v>
      </c>
      <c r="E7" s="252">
        <v>3000</v>
      </c>
      <c r="F7" s="252">
        <v>1400</v>
      </c>
      <c r="G7" s="252">
        <v>1000</v>
      </c>
    </row>
    <row r="8" spans="2:7" x14ac:dyDescent="0.25">
      <c r="D8" s="101" t="s">
        <v>283</v>
      </c>
      <c r="E8" s="251">
        <v>5100</v>
      </c>
      <c r="F8" s="251">
        <v>2700</v>
      </c>
      <c r="G8" s="251">
        <v>1900</v>
      </c>
    </row>
  </sheetData>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E421C-A131-435E-B1AA-BF96C0FB0D21}">
  <dimension ref="B2:E11"/>
  <sheetViews>
    <sheetView showGridLines="0" workbookViewId="0"/>
  </sheetViews>
  <sheetFormatPr baseColWidth="10" defaultColWidth="9.109375" defaultRowHeight="14.4" x14ac:dyDescent="0.3"/>
  <cols>
    <col min="1" max="1" width="9.109375" style="149"/>
    <col min="2" max="2" width="90.6640625" style="149" customWidth="1"/>
    <col min="3" max="3" width="9.109375" style="149"/>
    <col min="4" max="4" width="29" style="149" bestFit="1" customWidth="1"/>
    <col min="5" max="5" width="19.5546875" style="149" customWidth="1"/>
    <col min="6" max="16384" width="9.109375" style="149"/>
  </cols>
  <sheetData>
    <row r="2" spans="2:5" ht="28.2" x14ac:dyDescent="0.3">
      <c r="B2" s="233" t="str">
        <f>UPPER("Porcentaje de hogares beneficiarios de IMV a los que se les ha aplicado el incentivo al empleo. Desglose por tramos")</f>
        <v>PORCENTAJE DE HOGARES BENEFICIARIOS DE IMV A LOS QUE SE LES HA APLICADO EL INCENTIVO AL EMPLEO. DESGLOSE POR TRAMOS</v>
      </c>
    </row>
    <row r="3" spans="2:5" x14ac:dyDescent="0.3">
      <c r="B3" s="36" t="s">
        <v>63</v>
      </c>
    </row>
    <row r="5" spans="2:5" x14ac:dyDescent="0.3">
      <c r="D5" s="97"/>
      <c r="E5" s="97"/>
    </row>
    <row r="6" spans="2:5" x14ac:dyDescent="0.3">
      <c r="D6" s="137" t="s">
        <v>145</v>
      </c>
      <c r="E6" s="138">
        <v>24.021927937403387</v>
      </c>
    </row>
    <row r="7" spans="2:5" x14ac:dyDescent="0.3">
      <c r="D7" s="137" t="s">
        <v>146</v>
      </c>
      <c r="E7" s="138">
        <v>3.6518939937212154</v>
      </c>
    </row>
    <row r="8" spans="2:5" x14ac:dyDescent="0.3">
      <c r="D8" s="141" t="s">
        <v>147</v>
      </c>
      <c r="E8" s="145">
        <v>2.1950247804815861</v>
      </c>
    </row>
    <row r="9" spans="2:5" x14ac:dyDescent="0.3">
      <c r="D9" s="151" t="s">
        <v>148</v>
      </c>
      <c r="E9" s="152">
        <f>SUM(E6:E8)</f>
        <v>29.868846711606189</v>
      </c>
    </row>
    <row r="10" spans="2:5" x14ac:dyDescent="0.3">
      <c r="D10" s="144" t="s">
        <v>149</v>
      </c>
      <c r="E10" s="146">
        <v>70.131153288393804</v>
      </c>
    </row>
    <row r="11" spans="2:5" x14ac:dyDescent="0.3">
      <c r="D11" s="150"/>
      <c r="E11" s="150"/>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E8CF0-04A9-464D-B71A-09ED7ECF17FD}">
  <dimension ref="B2:L9"/>
  <sheetViews>
    <sheetView showGridLines="0" workbookViewId="0"/>
  </sheetViews>
  <sheetFormatPr baseColWidth="10" defaultColWidth="9.109375" defaultRowHeight="14.4" x14ac:dyDescent="0.3"/>
  <cols>
    <col min="1" max="1" width="9.109375" style="149"/>
    <col min="2" max="2" width="90.6640625" style="149" customWidth="1"/>
    <col min="3" max="3" width="15.33203125" style="149" customWidth="1"/>
    <col min="4" max="16384" width="9.109375" style="149"/>
  </cols>
  <sheetData>
    <row r="2" spans="2:12" ht="27.6" x14ac:dyDescent="0.3">
      <c r="B2" s="26" t="str">
        <f>UPPER("Distribución de los incrementos de rendimientos del trabajo y de los importes exentos entre los hogares beneficiados por el incentivo al empleo")</f>
        <v>DISTRIBUCIÓN DE LOS INCREMENTOS DE RENDIMIENTOS DEL TRABAJO Y DE LOS IMPORTES EXENTOS ENTRE LOS HOGARES BENEFICIADOS POR EL INCENTIVO AL EMPLEO</v>
      </c>
      <c r="C2" s="26"/>
    </row>
    <row r="3" spans="2:12" x14ac:dyDescent="0.3">
      <c r="B3" s="36" t="s">
        <v>63</v>
      </c>
      <c r="C3" s="36"/>
    </row>
    <row r="5" spans="2:12" x14ac:dyDescent="0.3">
      <c r="D5" s="280" t="s">
        <v>284</v>
      </c>
      <c r="E5" s="281"/>
      <c r="F5" s="281"/>
      <c r="G5" s="282"/>
      <c r="I5" s="280" t="s">
        <v>285</v>
      </c>
      <c r="J5" s="281"/>
      <c r="K5" s="281"/>
      <c r="L5" s="282"/>
    </row>
    <row r="6" spans="2:12" x14ac:dyDescent="0.3">
      <c r="D6" s="97" t="s">
        <v>286</v>
      </c>
      <c r="E6" s="97">
        <v>1</v>
      </c>
      <c r="F6" s="97">
        <v>2</v>
      </c>
      <c r="G6" s="97">
        <v>3</v>
      </c>
      <c r="I6" s="97" t="s">
        <v>286</v>
      </c>
      <c r="J6" s="97">
        <v>1</v>
      </c>
      <c r="K6" s="97">
        <v>2</v>
      </c>
      <c r="L6" s="97">
        <v>3</v>
      </c>
    </row>
    <row r="7" spans="2:12" x14ac:dyDescent="0.3">
      <c r="D7" s="101" t="s">
        <v>282</v>
      </c>
      <c r="E7" s="251">
        <v>642</v>
      </c>
      <c r="F7" s="251">
        <v>6060</v>
      </c>
      <c r="G7" s="251">
        <v>9356</v>
      </c>
      <c r="I7" s="101" t="s">
        <v>282</v>
      </c>
      <c r="J7" s="251">
        <v>642</v>
      </c>
      <c r="K7" s="251">
        <v>4843</v>
      </c>
      <c r="L7" s="251">
        <v>4885</v>
      </c>
    </row>
    <row r="8" spans="2:12" x14ac:dyDescent="0.3">
      <c r="D8" s="102" t="s">
        <v>164</v>
      </c>
      <c r="E8" s="251">
        <v>1656</v>
      </c>
      <c r="F8" s="251">
        <v>7864</v>
      </c>
      <c r="G8" s="251">
        <v>12029</v>
      </c>
      <c r="I8" s="102" t="s">
        <v>164</v>
      </c>
      <c r="J8" s="251">
        <v>1656</v>
      </c>
      <c r="K8" s="251">
        <v>6773</v>
      </c>
      <c r="L8" s="251">
        <v>5998</v>
      </c>
    </row>
    <row r="9" spans="2:12" x14ac:dyDescent="0.3">
      <c r="D9" s="101" t="s">
        <v>283</v>
      </c>
      <c r="E9" s="251">
        <v>3291</v>
      </c>
      <c r="F9" s="251">
        <v>9615</v>
      </c>
      <c r="G9" s="251">
        <v>15657</v>
      </c>
      <c r="I9" s="101" t="s">
        <v>283</v>
      </c>
      <c r="J9" s="251">
        <v>3291</v>
      </c>
      <c r="K9" s="251">
        <v>8143</v>
      </c>
      <c r="L9" s="251">
        <v>7837</v>
      </c>
    </row>
  </sheetData>
  <mergeCells count="2">
    <mergeCell ref="D5:G5"/>
    <mergeCell ref="I5:L5"/>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C1E21-02A4-48AF-B45C-A4A10B350CD2}">
  <sheetPr>
    <tabColor theme="4"/>
  </sheetPr>
  <dimension ref="A3:B28"/>
  <sheetViews>
    <sheetView zoomScaleNormal="100" workbookViewId="0">
      <selection activeCell="B9" sqref="B9"/>
    </sheetView>
  </sheetViews>
  <sheetFormatPr baseColWidth="10" defaultColWidth="11.44140625" defaultRowHeight="13.2" x14ac:dyDescent="0.25"/>
  <cols>
    <col min="1" max="1" width="52.33203125" style="17" customWidth="1"/>
    <col min="2" max="2" width="132.88671875" style="18" customWidth="1"/>
    <col min="3" max="16384" width="11.44140625" style="17"/>
  </cols>
  <sheetData>
    <row r="3" spans="1:2" ht="36.6" x14ac:dyDescent="0.25">
      <c r="A3" s="19" t="s">
        <v>0</v>
      </c>
      <c r="B3" s="21"/>
    </row>
    <row r="4" spans="1:2" ht="36.6" x14ac:dyDescent="0.25">
      <c r="A4" s="19"/>
      <c r="B4" s="21"/>
    </row>
    <row r="5" spans="1:2" ht="36.6" x14ac:dyDescent="0.25">
      <c r="A5" s="19" t="s">
        <v>349</v>
      </c>
      <c r="B5" s="22" t="s">
        <v>1</v>
      </c>
    </row>
    <row r="6" spans="1:2" ht="36.6" x14ac:dyDescent="0.25">
      <c r="A6" s="19"/>
      <c r="B6" s="20"/>
    </row>
    <row r="7" spans="1:2" ht="36.6" x14ac:dyDescent="0.25">
      <c r="A7" s="19"/>
      <c r="B7" s="23" t="s">
        <v>296</v>
      </c>
    </row>
    <row r="9" spans="1:2" ht="73.2" x14ac:dyDescent="0.25">
      <c r="B9" s="259" t="s">
        <v>150</v>
      </c>
    </row>
    <row r="28" spans="2:2" x14ac:dyDescent="0.25">
      <c r="B28" s="24"/>
    </row>
  </sheetData>
  <pageMargins left="0.7" right="0.7" top="0.75" bottom="0.75" header="0.3" footer="0.3"/>
  <pageSetup paperSize="9" scale="4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CF9B4-BD10-4B6D-B230-C69BDB4B2BED}">
  <dimension ref="B2:L3"/>
  <sheetViews>
    <sheetView showGridLines="0" workbookViewId="0"/>
  </sheetViews>
  <sheetFormatPr baseColWidth="10" defaultColWidth="11.44140625" defaultRowHeight="13.2" x14ac:dyDescent="0.25"/>
  <sheetData>
    <row r="2" spans="2:12" ht="13.8" x14ac:dyDescent="0.25">
      <c r="B2" s="283" t="str">
        <f>UPPER("Ejemplo teórico de solicitud de IMV con ingresos de año en curso y casos de aplicación del mecanismo")</f>
        <v>EJEMPLO TEÓRICO DE SOLICITUD DE IMV CON INGRESOS DE AÑO EN CURSO Y CASOS DE APLICACIÓN DEL MECANISMO</v>
      </c>
      <c r="C2" s="283"/>
      <c r="D2" s="283"/>
      <c r="E2" s="283"/>
      <c r="F2" s="283"/>
      <c r="G2" s="283"/>
      <c r="H2" s="283"/>
      <c r="I2" s="283"/>
      <c r="J2" s="283"/>
      <c r="K2" s="283"/>
      <c r="L2" s="283"/>
    </row>
    <row r="3" spans="2:12" x14ac:dyDescent="0.25">
      <c r="B3" s="114" t="s">
        <v>4</v>
      </c>
    </row>
  </sheetData>
  <mergeCells count="1">
    <mergeCell ref="B2:L2"/>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FE10D-03EC-4252-A484-5C6A1A013C9D}">
  <dimension ref="B2:L31"/>
  <sheetViews>
    <sheetView showGridLines="0" zoomScaleNormal="100" workbookViewId="0"/>
  </sheetViews>
  <sheetFormatPr baseColWidth="10" defaultColWidth="9.109375" defaultRowHeight="13.2" x14ac:dyDescent="0.25"/>
  <cols>
    <col min="1" max="1" width="9.109375" style="42"/>
    <col min="2" max="2" width="90.6640625" style="42" customWidth="1"/>
    <col min="3" max="3" width="9.109375" style="42"/>
    <col min="4" max="4" width="15.88671875" style="42" customWidth="1"/>
    <col min="5" max="7" width="13.109375" style="42" customWidth="1"/>
    <col min="8" max="8" width="9.109375" style="42"/>
    <col min="9" max="9" width="10.88671875" style="42" bestFit="1" customWidth="1"/>
    <col min="10" max="12" width="14.109375" style="42" customWidth="1"/>
    <col min="13" max="16384" width="9.109375" style="42"/>
  </cols>
  <sheetData>
    <row r="2" spans="2:12" ht="14.4" x14ac:dyDescent="0.25">
      <c r="B2" s="231" t="str">
        <f>UPPER("Número de expedientes y porcentaje con solicitud de ingresos del año en curso")</f>
        <v>NÚMERO DE EXPEDIENTES Y PORCENTAJE CON SOLICITUD DE INGRESOS DEL AÑO EN CURSO</v>
      </c>
      <c r="D2" s="43"/>
    </row>
    <row r="3" spans="2:12" x14ac:dyDescent="0.25">
      <c r="B3" s="36" t="s">
        <v>124</v>
      </c>
      <c r="D3" s="284"/>
      <c r="E3" s="284"/>
      <c r="F3" s="284"/>
      <c r="G3" s="284"/>
      <c r="H3" s="284"/>
      <c r="I3" s="284"/>
      <c r="J3" s="284"/>
      <c r="K3" s="284"/>
      <c r="L3" s="284"/>
    </row>
    <row r="5" spans="2:12" ht="14.4" x14ac:dyDescent="0.25">
      <c r="D5" s="44"/>
      <c r="E5" s="44" t="s">
        <v>234</v>
      </c>
      <c r="F5" s="44" t="s">
        <v>233</v>
      </c>
      <c r="G5" s="44" t="s">
        <v>65</v>
      </c>
      <c r="I5" s="44"/>
      <c r="J5" s="44" t="s">
        <v>234</v>
      </c>
      <c r="K5" s="44" t="s">
        <v>233</v>
      </c>
      <c r="L5" s="44" t="s">
        <v>65</v>
      </c>
    </row>
    <row r="6" spans="2:12" x14ac:dyDescent="0.25">
      <c r="D6" s="45">
        <v>2020</v>
      </c>
      <c r="E6" s="46">
        <v>823710</v>
      </c>
      <c r="F6" s="46">
        <v>318320</v>
      </c>
      <c r="G6" s="46">
        <v>1142030</v>
      </c>
      <c r="I6" s="45">
        <v>2020</v>
      </c>
      <c r="J6" s="47">
        <f>E6/$G6*100</f>
        <v>72.126826790889908</v>
      </c>
      <c r="K6" s="47">
        <f>F6/$G6*100</f>
        <v>27.873173209110092</v>
      </c>
      <c r="L6" s="47">
        <f>G6/$G6*100</f>
        <v>100</v>
      </c>
    </row>
    <row r="7" spans="2:12" x14ac:dyDescent="0.25">
      <c r="D7" s="45">
        <v>2021</v>
      </c>
      <c r="E7" s="46">
        <v>224235</v>
      </c>
      <c r="F7" s="46">
        <v>240584</v>
      </c>
      <c r="G7" s="46">
        <v>464819</v>
      </c>
      <c r="I7" s="45">
        <v>2021</v>
      </c>
      <c r="J7" s="47">
        <f t="shared" ref="J7:L10" si="0">E7/$G7*100</f>
        <v>48.241358464262433</v>
      </c>
      <c r="K7" s="47">
        <f t="shared" si="0"/>
        <v>51.758641535737567</v>
      </c>
      <c r="L7" s="47">
        <f t="shared" si="0"/>
        <v>100</v>
      </c>
    </row>
    <row r="8" spans="2:12" x14ac:dyDescent="0.25">
      <c r="D8" s="45">
        <v>2022</v>
      </c>
      <c r="E8" s="46">
        <v>507744</v>
      </c>
      <c r="F8" s="46">
        <v>204681</v>
      </c>
      <c r="G8" s="46">
        <v>712425</v>
      </c>
      <c r="I8" s="45">
        <v>2022</v>
      </c>
      <c r="J8" s="47">
        <f t="shared" si="0"/>
        <v>71.269817875565849</v>
      </c>
      <c r="K8" s="47">
        <f t="shared" si="0"/>
        <v>28.730182124434151</v>
      </c>
      <c r="L8" s="47">
        <f t="shared" si="0"/>
        <v>100</v>
      </c>
    </row>
    <row r="9" spans="2:12" x14ac:dyDescent="0.25">
      <c r="D9" s="48">
        <v>2023</v>
      </c>
      <c r="E9" s="49">
        <v>411079</v>
      </c>
      <c r="F9" s="49">
        <v>72925</v>
      </c>
      <c r="G9" s="49">
        <v>484004</v>
      </c>
      <c r="I9" s="48">
        <v>2023</v>
      </c>
      <c r="J9" s="50">
        <f t="shared" si="0"/>
        <v>84.932975760530908</v>
      </c>
      <c r="K9" s="50">
        <f t="shared" si="0"/>
        <v>15.067024239469095</v>
      </c>
      <c r="L9" s="50">
        <f t="shared" si="0"/>
        <v>100</v>
      </c>
    </row>
    <row r="10" spans="2:12" x14ac:dyDescent="0.25">
      <c r="D10" s="51" t="s">
        <v>144</v>
      </c>
      <c r="E10" s="52">
        <f>SUM(E6:E9)</f>
        <v>1966768</v>
      </c>
      <c r="F10" s="52">
        <f>SUM(F6:F9)</f>
        <v>836510</v>
      </c>
      <c r="G10" s="52">
        <f>SUM(G6:G9)</f>
        <v>2803278</v>
      </c>
      <c r="I10" s="51" t="s">
        <v>151</v>
      </c>
      <c r="J10" s="53">
        <f t="shared" si="0"/>
        <v>70.159577466095044</v>
      </c>
      <c r="K10" s="53">
        <f t="shared" si="0"/>
        <v>29.840422533904949</v>
      </c>
      <c r="L10" s="53">
        <f t="shared" si="0"/>
        <v>100</v>
      </c>
    </row>
    <row r="11" spans="2:12" x14ac:dyDescent="0.25">
      <c r="J11" s="54"/>
      <c r="K11" s="54"/>
      <c r="L11" s="54"/>
    </row>
    <row r="22" spans="2:5" ht="13.8" x14ac:dyDescent="0.25">
      <c r="E22" s="37"/>
    </row>
    <row r="31" spans="2:5" ht="13.8" x14ac:dyDescent="0.25">
      <c r="B31" s="37"/>
    </row>
  </sheetData>
  <mergeCells count="1">
    <mergeCell ref="D3:L3"/>
  </mergeCells>
  <pageMargins left="0.7" right="0.7" top="0.75" bottom="0.75" header="0.3" footer="0.3"/>
  <pageSetup paperSize="9" orientation="portrait" horizontalDpi="300" verticalDpi="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45C8F-3170-444F-9E87-D1359D08C216}">
  <dimension ref="B2:G18"/>
  <sheetViews>
    <sheetView showGridLines="0" zoomScaleNormal="100" workbookViewId="0"/>
  </sheetViews>
  <sheetFormatPr baseColWidth="10" defaultColWidth="9.109375" defaultRowHeight="14.4" x14ac:dyDescent="0.3"/>
  <cols>
    <col min="1" max="1" width="9.109375" style="56"/>
    <col min="2" max="2" width="90.6640625" style="56" customWidth="1"/>
    <col min="3" max="4" width="9.109375" style="56"/>
    <col min="5" max="5" width="9.6640625" style="56" bestFit="1" customWidth="1"/>
    <col min="6" max="6" width="19.33203125" style="56" bestFit="1" customWidth="1"/>
    <col min="7" max="8" width="19.109375" style="56" bestFit="1" customWidth="1"/>
    <col min="9" max="9" width="19.6640625" style="56" bestFit="1" customWidth="1"/>
    <col min="10" max="10" width="22.6640625" style="56" bestFit="1" customWidth="1"/>
    <col min="11" max="16384" width="9.109375" style="56"/>
  </cols>
  <sheetData>
    <row r="2" spans="2:7" ht="27.6" x14ac:dyDescent="0.3">
      <c r="B2" s="26" t="str">
        <f>UPPER("Solicitudes presentadas bajo la modalidad de año en curso y aprobadas bajo la modalidad de año en curso o del ejercicio anterior")</f>
        <v>SOLICITUDES PRESENTADAS BAJO LA MODALIDAD DE AÑO EN CURSO Y APROBADAS BAJO LA MODALIDAD DE AÑO EN CURSO O DEL EJERCICIO ANTERIOR</v>
      </c>
      <c r="D2" s="68"/>
    </row>
    <row r="3" spans="2:7" x14ac:dyDescent="0.3">
      <c r="B3" s="36" t="s">
        <v>124</v>
      </c>
    </row>
    <row r="5" spans="2:7" x14ac:dyDescent="0.3">
      <c r="D5" s="69"/>
      <c r="E5" s="69" t="s">
        <v>65</v>
      </c>
      <c r="F5" s="44" t="s">
        <v>152</v>
      </c>
      <c r="G5" s="44" t="s">
        <v>153</v>
      </c>
    </row>
    <row r="6" spans="2:7" x14ac:dyDescent="0.3">
      <c r="D6" s="66" t="s">
        <v>126</v>
      </c>
      <c r="E6" s="46">
        <v>50026</v>
      </c>
      <c r="F6" s="46">
        <v>2650</v>
      </c>
      <c r="G6" s="46">
        <f>E6-F6</f>
        <v>47376</v>
      </c>
    </row>
    <row r="7" spans="2:7" x14ac:dyDescent="0.3">
      <c r="D7" s="66" t="s">
        <v>127</v>
      </c>
      <c r="E7" s="46">
        <v>59028</v>
      </c>
      <c r="F7" s="46">
        <v>40</v>
      </c>
      <c r="G7" s="46">
        <f>E7-F7</f>
        <v>58988</v>
      </c>
    </row>
    <row r="8" spans="2:7" x14ac:dyDescent="0.3">
      <c r="D8" s="66" t="s">
        <v>128</v>
      </c>
      <c r="E8" s="46">
        <v>78657</v>
      </c>
      <c r="F8" s="46">
        <v>900</v>
      </c>
      <c r="G8" s="46">
        <f>E8-F8</f>
        <v>77757</v>
      </c>
    </row>
    <row r="9" spans="2:7" x14ac:dyDescent="0.3">
      <c r="D9" s="67" t="s">
        <v>129</v>
      </c>
      <c r="E9" s="49">
        <v>10589</v>
      </c>
      <c r="F9" s="49">
        <v>374</v>
      </c>
      <c r="G9" s="49">
        <f>E9-F9</f>
        <v>10215</v>
      </c>
    </row>
    <row r="10" spans="2:7" x14ac:dyDescent="0.3">
      <c r="D10" s="70" t="s">
        <v>65</v>
      </c>
      <c r="E10" s="57">
        <v>198300</v>
      </c>
      <c r="F10" s="52">
        <v>3964</v>
      </c>
      <c r="G10" s="52">
        <f>E10-F10</f>
        <v>194336</v>
      </c>
    </row>
    <row r="13" spans="2:7" x14ac:dyDescent="0.3">
      <c r="D13" s="69"/>
      <c r="E13" s="69" t="s">
        <v>65</v>
      </c>
      <c r="F13" s="44" t="s">
        <v>154</v>
      </c>
      <c r="G13" s="44" t="s">
        <v>155</v>
      </c>
    </row>
    <row r="14" spans="2:7" x14ac:dyDescent="0.3">
      <c r="D14" s="66" t="s">
        <v>126</v>
      </c>
      <c r="E14" s="115">
        <f t="shared" ref="E14:G18" si="0">E6/$E6</f>
        <v>1</v>
      </c>
      <c r="F14" s="115">
        <f t="shared" si="0"/>
        <v>5.2972454323751646E-2</v>
      </c>
      <c r="G14" s="115">
        <f t="shared" si="0"/>
        <v>0.94702754567624836</v>
      </c>
    </row>
    <row r="15" spans="2:7" x14ac:dyDescent="0.3">
      <c r="D15" s="66" t="s">
        <v>127</v>
      </c>
      <c r="E15" s="115">
        <f t="shared" si="0"/>
        <v>1</v>
      </c>
      <c r="F15" s="115">
        <f t="shared" si="0"/>
        <v>6.7764450769126515E-4</v>
      </c>
      <c r="G15" s="115">
        <f t="shared" si="0"/>
        <v>0.99932235549230874</v>
      </c>
    </row>
    <row r="16" spans="2:7" x14ac:dyDescent="0.3">
      <c r="D16" s="66" t="s">
        <v>128</v>
      </c>
      <c r="E16" s="115">
        <f t="shared" si="0"/>
        <v>1</v>
      </c>
      <c r="F16" s="115">
        <f t="shared" si="0"/>
        <v>1.144208398489645E-2</v>
      </c>
      <c r="G16" s="115">
        <f t="shared" si="0"/>
        <v>0.98855791601510357</v>
      </c>
    </row>
    <row r="17" spans="4:7" x14ac:dyDescent="0.3">
      <c r="D17" s="67" t="s">
        <v>129</v>
      </c>
      <c r="E17" s="116">
        <f t="shared" si="0"/>
        <v>1</v>
      </c>
      <c r="F17" s="116">
        <f t="shared" si="0"/>
        <v>3.5319671357068656E-2</v>
      </c>
      <c r="G17" s="116">
        <f t="shared" si="0"/>
        <v>0.9646803286429313</v>
      </c>
    </row>
    <row r="18" spans="4:7" x14ac:dyDescent="0.3">
      <c r="D18" s="70" t="s">
        <v>65</v>
      </c>
      <c r="E18" s="117">
        <f t="shared" si="0"/>
        <v>1</v>
      </c>
      <c r="F18" s="118">
        <f t="shared" si="0"/>
        <v>1.9989914271306104E-2</v>
      </c>
      <c r="G18" s="118">
        <f t="shared" si="0"/>
        <v>0.98001008572869386</v>
      </c>
    </row>
  </sheetData>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B238-C5E8-42D6-82A7-B40960802D38}">
  <dimension ref="B2:K10"/>
  <sheetViews>
    <sheetView showGridLines="0" workbookViewId="0">
      <selection activeCell="B2" sqref="B2"/>
    </sheetView>
  </sheetViews>
  <sheetFormatPr baseColWidth="10" defaultColWidth="9.109375" defaultRowHeight="14.4" x14ac:dyDescent="0.3"/>
  <cols>
    <col min="1" max="1" width="9.109375" style="56"/>
    <col min="2" max="2" width="90.6640625" style="56" customWidth="1"/>
    <col min="3" max="3" width="9.109375" style="56"/>
    <col min="4" max="4" width="23.33203125" style="56" bestFit="1" customWidth="1"/>
    <col min="5" max="17" width="9.109375" style="56"/>
    <col min="18" max="18" width="28.33203125" style="56" bestFit="1" customWidth="1"/>
    <col min="19" max="19" width="28.5546875" style="56" bestFit="1" customWidth="1"/>
    <col min="20" max="16384" width="9.109375" style="56"/>
  </cols>
  <sheetData>
    <row r="2" spans="2:11" ht="28.2" x14ac:dyDescent="0.3">
      <c r="B2" s="233" t="str">
        <f>UPPER("Número de hogares beneficiarios de IMV según ingresos de año en curso. Desglose por año y tipo de hogar")</f>
        <v>NÚMERO DE HOGARES BENEFICIARIOS DE IMV SEGÚN INGRESOS DE AÑO EN CURSO. DESGLOSE POR AÑO Y TIPO DE HOGAR</v>
      </c>
    </row>
    <row r="3" spans="2:11" x14ac:dyDescent="0.3">
      <c r="B3" s="36" t="s">
        <v>124</v>
      </c>
    </row>
    <row r="5" spans="2:11" x14ac:dyDescent="0.3">
      <c r="D5" s="58"/>
      <c r="E5" s="44" t="s">
        <v>126</v>
      </c>
      <c r="F5" s="44" t="s">
        <v>127</v>
      </c>
      <c r="G5" s="44" t="s">
        <v>128</v>
      </c>
      <c r="H5" s="44" t="s">
        <v>129</v>
      </c>
      <c r="I5" s="44" t="s">
        <v>65</v>
      </c>
    </row>
    <row r="6" spans="2:11" x14ac:dyDescent="0.3">
      <c r="D6" s="63" t="s">
        <v>156</v>
      </c>
      <c r="E6" s="46">
        <v>1546</v>
      </c>
      <c r="F6" s="46">
        <v>20</v>
      </c>
      <c r="G6" s="46">
        <v>377</v>
      </c>
      <c r="H6" s="46">
        <v>208</v>
      </c>
      <c r="I6" s="46">
        <v>2151</v>
      </c>
    </row>
    <row r="7" spans="2:11" x14ac:dyDescent="0.3">
      <c r="D7" s="63" t="s">
        <v>157</v>
      </c>
      <c r="E7" s="46">
        <v>225</v>
      </c>
      <c r="F7" s="46">
        <v>8</v>
      </c>
      <c r="G7" s="46">
        <v>66</v>
      </c>
      <c r="H7" s="46">
        <v>22</v>
      </c>
      <c r="I7" s="46">
        <v>321</v>
      </c>
    </row>
    <row r="8" spans="2:11" x14ac:dyDescent="0.3">
      <c r="D8" s="63" t="s">
        <v>280</v>
      </c>
      <c r="E8" s="46">
        <v>490</v>
      </c>
      <c r="F8" s="46">
        <v>9</v>
      </c>
      <c r="G8" s="46">
        <v>151</v>
      </c>
      <c r="H8" s="46">
        <v>83</v>
      </c>
      <c r="I8" s="46">
        <v>733</v>
      </c>
      <c r="K8" s="232"/>
    </row>
    <row r="9" spans="2:11" x14ac:dyDescent="0.3">
      <c r="D9" s="63" t="s">
        <v>158</v>
      </c>
      <c r="E9" s="46">
        <v>389</v>
      </c>
      <c r="F9" s="46">
        <v>3</v>
      </c>
      <c r="G9" s="46">
        <v>306</v>
      </c>
      <c r="H9" s="46">
        <v>61</v>
      </c>
      <c r="I9" s="46">
        <v>759</v>
      </c>
    </row>
    <row r="10" spans="2:11" x14ac:dyDescent="0.3">
      <c r="D10" s="61" t="s">
        <v>65</v>
      </c>
      <c r="E10" s="62">
        <v>2650</v>
      </c>
      <c r="F10" s="62">
        <v>40</v>
      </c>
      <c r="G10" s="62">
        <v>900</v>
      </c>
      <c r="H10" s="62">
        <v>374</v>
      </c>
      <c r="I10" s="62">
        <v>3964</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7604E-D3CA-4DA7-920E-A1DBC37216C0}">
  <dimension ref="B2:I9"/>
  <sheetViews>
    <sheetView showGridLines="0" zoomScaleNormal="100" workbookViewId="0">
      <selection activeCell="B18" sqref="B18"/>
    </sheetView>
  </sheetViews>
  <sheetFormatPr baseColWidth="10" defaultColWidth="10.6640625" defaultRowHeight="13.2" x14ac:dyDescent="0.25"/>
  <cols>
    <col min="2" max="4" width="30.6640625" customWidth="1"/>
    <col min="7" max="7" width="33.109375" customWidth="1"/>
  </cols>
  <sheetData>
    <row r="2" spans="2:9" ht="13.8" x14ac:dyDescent="0.25">
      <c r="B2" s="264" t="str">
        <f>UPPER("Porcentaje de exención en el segundo tramo del incentivo al empleo")</f>
        <v>PORCENTAJE DE EXENCIÓN EN EL SEGUNDO TRAMO DEL INCENTIVO AL EMPLEO</v>
      </c>
      <c r="C2" s="264"/>
      <c r="D2" s="264"/>
      <c r="E2" s="72"/>
    </row>
    <row r="3" spans="2:9" x14ac:dyDescent="0.25">
      <c r="B3" s="268" t="s">
        <v>4</v>
      </c>
      <c r="C3" s="268"/>
      <c r="D3" s="268"/>
      <c r="E3" s="268"/>
    </row>
    <row r="4" spans="2:9" ht="13.8" thickBot="1" x14ac:dyDescent="0.3"/>
    <row r="5" spans="2:9" ht="22.2" customHeight="1" thickBot="1" x14ac:dyDescent="0.3">
      <c r="B5" s="269" t="s">
        <v>6</v>
      </c>
      <c r="C5" s="271" t="s">
        <v>29</v>
      </c>
      <c r="D5" s="272"/>
      <c r="E5" s="29"/>
    </row>
    <row r="6" spans="2:9" ht="35.4" customHeight="1" thickBot="1" x14ac:dyDescent="0.3">
      <c r="B6" s="270"/>
      <c r="C6" s="73" t="s">
        <v>30</v>
      </c>
      <c r="D6" s="73" t="s">
        <v>31</v>
      </c>
      <c r="E6" s="29"/>
    </row>
    <row r="7" spans="2:9" ht="13.8" thickBot="1" x14ac:dyDescent="0.3">
      <c r="B7" s="74" t="s">
        <v>32</v>
      </c>
      <c r="C7" s="75">
        <v>0.4</v>
      </c>
      <c r="D7" s="76">
        <v>0.3</v>
      </c>
      <c r="E7" s="29"/>
    </row>
    <row r="8" spans="2:9" ht="13.8" thickBot="1" x14ac:dyDescent="0.3">
      <c r="B8" s="74" t="s">
        <v>33</v>
      </c>
      <c r="C8" s="77">
        <v>0.35</v>
      </c>
      <c r="D8" s="78">
        <v>0.25</v>
      </c>
      <c r="E8" s="29"/>
    </row>
    <row r="9" spans="2:9" ht="13.8" thickBot="1" x14ac:dyDescent="0.3">
      <c r="B9" s="79" t="s">
        <v>34</v>
      </c>
      <c r="C9" s="80">
        <v>0.3</v>
      </c>
      <c r="D9" s="81">
        <v>0.2</v>
      </c>
      <c r="H9" s="29"/>
      <c r="I9" s="29"/>
    </row>
  </sheetData>
  <mergeCells count="4">
    <mergeCell ref="B3:E3"/>
    <mergeCell ref="B2:D2"/>
    <mergeCell ref="B5:B6"/>
    <mergeCell ref="C5:D5"/>
  </mergeCells>
  <pageMargins left="0.7" right="0.7" top="0.75" bottom="0.75" header="0.3" footer="0.3"/>
  <pageSetup paperSize="9" orientation="portrait" horizontalDpi="1200" verticalDpi="12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F0F94-018D-4CAF-B1A6-44F2863151F3}">
  <dimension ref="B2:O60"/>
  <sheetViews>
    <sheetView showGridLines="0" zoomScale="96" zoomScaleNormal="96" workbookViewId="0">
      <selection activeCell="B2" sqref="B2"/>
    </sheetView>
  </sheetViews>
  <sheetFormatPr baseColWidth="10" defaultColWidth="9.109375" defaultRowHeight="13.2" x14ac:dyDescent="0.3"/>
  <cols>
    <col min="1" max="1" width="9.109375" style="119"/>
    <col min="2" max="2" width="90.6640625" style="119" customWidth="1"/>
    <col min="3" max="3" width="9.109375" style="119"/>
    <col min="4" max="4" width="12.6640625" style="119" customWidth="1"/>
    <col min="5" max="5" width="12.6640625" style="121" customWidth="1"/>
    <col min="6" max="6" width="12.6640625" style="124" customWidth="1"/>
    <col min="7" max="8" width="2.109375" style="253" customWidth="1"/>
    <col min="9" max="9" width="2.33203125" style="129" customWidth="1"/>
    <col min="10" max="10" width="15.6640625" style="120" customWidth="1"/>
    <col min="11" max="11" width="9.109375" style="120"/>
    <col min="12" max="12" width="9.109375" style="120" customWidth="1"/>
    <col min="13" max="15" width="9.109375" style="120"/>
    <col min="16" max="16384" width="9.109375" style="119"/>
  </cols>
  <sheetData>
    <row r="2" spans="2:15" ht="28.2" x14ac:dyDescent="0.3">
      <c r="B2" s="233" t="str">
        <f>UPPER("Tiempo medio de resolución desde el mes de solicitud de los expedientes que han recibido la prestación según ingresos del año en curso")</f>
        <v>TIEMPO MEDIO DE RESOLUCIÓN DESDE EL MES DE SOLICITUD DE LOS EXPEDIENTES QUE HAN RECIBIDO LA PRESTACIÓN SEGÚN INGRESOS DEL AÑO EN CURSO</v>
      </c>
    </row>
    <row r="3" spans="2:15" x14ac:dyDescent="0.3">
      <c r="B3" s="36" t="s">
        <v>124</v>
      </c>
    </row>
    <row r="4" spans="2:15" x14ac:dyDescent="0.3">
      <c r="G4" s="254"/>
      <c r="H4" s="254"/>
    </row>
    <row r="5" spans="2:15" s="123" customFormat="1" ht="57.6" x14ac:dyDescent="0.3">
      <c r="D5" s="130" t="s">
        <v>159</v>
      </c>
      <c r="E5" s="131" t="s">
        <v>160</v>
      </c>
      <c r="F5" s="132" t="s">
        <v>161</v>
      </c>
      <c r="G5" s="255"/>
      <c r="H5" s="255"/>
      <c r="I5" s="133"/>
      <c r="J5" s="130" t="s">
        <v>162</v>
      </c>
      <c r="K5" s="130" t="s">
        <v>163</v>
      </c>
      <c r="L5" s="134"/>
      <c r="M5" s="134"/>
      <c r="N5" s="134"/>
      <c r="O5" s="134"/>
    </row>
    <row r="6" spans="2:15" ht="13.8" x14ac:dyDescent="0.3">
      <c r="D6" s="45" t="s">
        <v>165</v>
      </c>
      <c r="E6" s="125"/>
      <c r="F6" s="59"/>
      <c r="J6" s="45">
        <v>2020</v>
      </c>
      <c r="K6" s="47">
        <v>94.164904374896352</v>
      </c>
    </row>
    <row r="7" spans="2:15" ht="13.95" customHeight="1" x14ac:dyDescent="0.3">
      <c r="D7" s="45" t="s">
        <v>166</v>
      </c>
      <c r="E7" s="125">
        <v>827</v>
      </c>
      <c r="F7" s="59">
        <v>118.897216796875</v>
      </c>
      <c r="G7" s="253">
        <v>450</v>
      </c>
      <c r="H7" s="255" t="s">
        <v>167</v>
      </c>
      <c r="J7" s="45">
        <v>2021</v>
      </c>
      <c r="K7" s="47">
        <v>104.05000076293945</v>
      </c>
    </row>
    <row r="8" spans="2:15" ht="13.95" customHeight="1" x14ac:dyDescent="0.3">
      <c r="D8" s="45" t="s">
        <v>168</v>
      </c>
      <c r="E8" s="125">
        <v>900</v>
      </c>
      <c r="F8" s="59">
        <v>122.19110870361328</v>
      </c>
      <c r="J8" s="45">
        <v>2022</v>
      </c>
      <c r="K8" s="47">
        <v>110.77555423736572</v>
      </c>
    </row>
    <row r="9" spans="2:15" ht="13.95" customHeight="1" x14ac:dyDescent="0.3">
      <c r="D9" s="45" t="s">
        <v>169</v>
      </c>
      <c r="E9" s="125">
        <v>178</v>
      </c>
      <c r="F9" s="59">
        <v>91.87078857421875</v>
      </c>
      <c r="J9" s="48">
        <v>2023</v>
      </c>
      <c r="K9" s="50">
        <v>91.395722067929839</v>
      </c>
    </row>
    <row r="10" spans="2:15" ht="13.95" customHeight="1" x14ac:dyDescent="0.3">
      <c r="D10" s="45" t="s">
        <v>170</v>
      </c>
      <c r="E10" s="125">
        <v>226</v>
      </c>
      <c r="F10" s="59">
        <v>54.836284637451172</v>
      </c>
      <c r="J10" s="65" t="s">
        <v>65</v>
      </c>
      <c r="K10" s="53">
        <v>97.774721365042339</v>
      </c>
    </row>
    <row r="11" spans="2:15" ht="13.95" customHeight="1" x14ac:dyDescent="0.3">
      <c r="D11" s="45" t="s">
        <v>171</v>
      </c>
      <c r="E11" s="125">
        <v>349</v>
      </c>
      <c r="F11" s="59">
        <v>28.458452224731445</v>
      </c>
    </row>
    <row r="12" spans="2:15" ht="13.95" customHeight="1" x14ac:dyDescent="0.3">
      <c r="D12" s="45" t="s">
        <v>172</v>
      </c>
      <c r="E12" s="125">
        <v>165</v>
      </c>
      <c r="F12" s="59">
        <v>15.333333015441895</v>
      </c>
    </row>
    <row r="13" spans="2:15" ht="13.95" customHeight="1" x14ac:dyDescent="0.3">
      <c r="D13" s="45" t="s">
        <v>173</v>
      </c>
      <c r="E13" s="125">
        <v>5</v>
      </c>
      <c r="F13" s="59">
        <v>5.8000001907348633</v>
      </c>
    </row>
    <row r="14" spans="2:15" ht="13.95" customHeight="1" x14ac:dyDescent="0.3">
      <c r="D14" s="45" t="s">
        <v>174</v>
      </c>
      <c r="E14" s="125">
        <v>5</v>
      </c>
      <c r="F14" s="59">
        <v>134</v>
      </c>
      <c r="I14" s="129">
        <v>450</v>
      </c>
    </row>
    <row r="15" spans="2:15" ht="13.95" customHeight="1" x14ac:dyDescent="0.3">
      <c r="D15" s="45" t="s">
        <v>175</v>
      </c>
      <c r="E15" s="125">
        <v>8</v>
      </c>
      <c r="F15" s="59">
        <v>140.125</v>
      </c>
    </row>
    <row r="16" spans="2:15" ht="13.95" customHeight="1" x14ac:dyDescent="0.3">
      <c r="D16" s="45" t="s">
        <v>176</v>
      </c>
      <c r="E16" s="125">
        <v>5</v>
      </c>
      <c r="F16" s="59">
        <v>134.80000305175781</v>
      </c>
    </row>
    <row r="17" spans="4:9" ht="13.95" customHeight="1" x14ac:dyDescent="0.3">
      <c r="D17" s="45" t="s">
        <v>177</v>
      </c>
      <c r="E17" s="125">
        <v>6</v>
      </c>
      <c r="F17" s="59">
        <v>83.833335876464844</v>
      </c>
    </row>
    <row r="18" spans="4:9" ht="13.95" customHeight="1" x14ac:dyDescent="0.3">
      <c r="D18" s="45" t="s">
        <v>178</v>
      </c>
      <c r="E18" s="125">
        <v>8</v>
      </c>
      <c r="F18" s="59">
        <v>90.5</v>
      </c>
    </row>
    <row r="19" spans="4:9" ht="13.95" customHeight="1" x14ac:dyDescent="0.3">
      <c r="D19" s="45" t="s">
        <v>179</v>
      </c>
      <c r="E19" s="125">
        <v>4</v>
      </c>
      <c r="F19" s="59">
        <v>78.5</v>
      </c>
      <c r="G19" s="253">
        <v>450</v>
      </c>
      <c r="H19" s="255" t="s">
        <v>180</v>
      </c>
    </row>
    <row r="20" spans="4:9" ht="13.95" customHeight="1" x14ac:dyDescent="0.3">
      <c r="D20" s="45" t="s">
        <v>181</v>
      </c>
      <c r="E20" s="125">
        <v>1</v>
      </c>
      <c r="F20" s="59">
        <v>118</v>
      </c>
    </row>
    <row r="21" spans="4:9" ht="13.95" customHeight="1" x14ac:dyDescent="0.3">
      <c r="D21" s="45" t="s">
        <v>182</v>
      </c>
      <c r="E21" s="125"/>
      <c r="F21" s="59"/>
    </row>
    <row r="22" spans="4:9" ht="13.95" customHeight="1" x14ac:dyDescent="0.3">
      <c r="D22" s="45" t="s">
        <v>183</v>
      </c>
      <c r="E22" s="125">
        <v>1</v>
      </c>
      <c r="F22" s="59">
        <v>38</v>
      </c>
    </row>
    <row r="23" spans="4:9" ht="13.95" customHeight="1" x14ac:dyDescent="0.3">
      <c r="D23" s="45" t="s">
        <v>184</v>
      </c>
      <c r="E23" s="125">
        <v>1</v>
      </c>
      <c r="F23" s="59">
        <v>0</v>
      </c>
    </row>
    <row r="24" spans="4:9" ht="13.95" customHeight="1" x14ac:dyDescent="0.3">
      <c r="D24" s="45" t="s">
        <v>185</v>
      </c>
      <c r="E24" s="125">
        <v>1</v>
      </c>
      <c r="F24" s="59">
        <v>0</v>
      </c>
    </row>
    <row r="25" spans="4:9" ht="13.95" customHeight="1" x14ac:dyDescent="0.3">
      <c r="D25" s="45" t="s">
        <v>186</v>
      </c>
      <c r="E25" s="125"/>
      <c r="F25" s="59"/>
    </row>
    <row r="26" spans="4:9" ht="13.95" customHeight="1" x14ac:dyDescent="0.3">
      <c r="D26" s="45" t="s">
        <v>187</v>
      </c>
      <c r="E26" s="125">
        <v>50</v>
      </c>
      <c r="F26" s="59">
        <v>138.41999816894531</v>
      </c>
      <c r="I26" s="129">
        <v>450</v>
      </c>
    </row>
    <row r="27" spans="4:9" ht="13.95" customHeight="1" x14ac:dyDescent="0.3">
      <c r="D27" s="45" t="s">
        <v>188</v>
      </c>
      <c r="E27" s="125">
        <v>32</v>
      </c>
      <c r="F27" s="59">
        <v>177.71875</v>
      </c>
    </row>
    <row r="28" spans="4:9" ht="13.95" customHeight="1" x14ac:dyDescent="0.3">
      <c r="D28" s="45" t="s">
        <v>189</v>
      </c>
      <c r="E28" s="125">
        <v>40</v>
      </c>
      <c r="F28" s="59">
        <v>155.5</v>
      </c>
    </row>
    <row r="29" spans="4:9" ht="13.95" customHeight="1" x14ac:dyDescent="0.3">
      <c r="D29" s="45" t="s">
        <v>190</v>
      </c>
      <c r="E29" s="125">
        <v>206</v>
      </c>
      <c r="F29" s="59">
        <v>123.48058319091797</v>
      </c>
    </row>
    <row r="30" spans="4:9" ht="13.95" customHeight="1" x14ac:dyDescent="0.3">
      <c r="D30" s="45" t="s">
        <v>191</v>
      </c>
      <c r="E30" s="125">
        <v>225</v>
      </c>
      <c r="F30" s="59">
        <v>112.51999664306641</v>
      </c>
    </row>
    <row r="31" spans="4:9" ht="13.95" customHeight="1" x14ac:dyDescent="0.3">
      <c r="D31" s="45" t="s">
        <v>192</v>
      </c>
      <c r="E31" s="125">
        <v>145</v>
      </c>
      <c r="F31" s="59">
        <v>106.71034240722656</v>
      </c>
      <c r="G31" s="253">
        <v>450</v>
      </c>
      <c r="H31" s="255" t="s">
        <v>193</v>
      </c>
    </row>
    <row r="32" spans="4:9" ht="13.95" customHeight="1" x14ac:dyDescent="0.3">
      <c r="D32" s="45" t="s">
        <v>194</v>
      </c>
      <c r="E32" s="125">
        <v>81</v>
      </c>
      <c r="F32" s="59">
        <v>96.802467346191406</v>
      </c>
    </row>
    <row r="33" spans="4:9" ht="13.95" customHeight="1" x14ac:dyDescent="0.3">
      <c r="D33" s="45" t="s">
        <v>195</v>
      </c>
      <c r="E33" s="125">
        <v>45</v>
      </c>
      <c r="F33" s="59">
        <v>73.555557250976563</v>
      </c>
    </row>
    <row r="34" spans="4:9" ht="13.95" customHeight="1" x14ac:dyDescent="0.3">
      <c r="D34" s="45" t="s">
        <v>196</v>
      </c>
      <c r="E34" s="125">
        <v>43</v>
      </c>
      <c r="F34" s="59">
        <v>51.209300994873047</v>
      </c>
    </row>
    <row r="35" spans="4:9" ht="13.95" customHeight="1" x14ac:dyDescent="0.3">
      <c r="D35" s="45" t="s">
        <v>197</v>
      </c>
      <c r="E35" s="125">
        <v>32</v>
      </c>
      <c r="F35" s="59">
        <v>39.28125</v>
      </c>
    </row>
    <row r="36" spans="4:9" ht="13.95" customHeight="1" x14ac:dyDescent="0.3">
      <c r="D36" s="45" t="s">
        <v>198</v>
      </c>
      <c r="E36" s="125">
        <v>1</v>
      </c>
      <c r="F36" s="59">
        <v>33</v>
      </c>
    </row>
    <row r="37" spans="4:9" ht="13.95" customHeight="1" x14ac:dyDescent="0.3">
      <c r="D37" s="45" t="s">
        <v>199</v>
      </c>
      <c r="E37" s="125"/>
      <c r="F37" s="59"/>
    </row>
    <row r="38" spans="4:9" ht="13.95" customHeight="1" x14ac:dyDescent="0.3">
      <c r="D38" s="45" t="s">
        <v>200</v>
      </c>
      <c r="E38" s="125">
        <v>11</v>
      </c>
      <c r="F38" s="59">
        <v>132.63636779785156</v>
      </c>
      <c r="I38" s="129">
        <v>450</v>
      </c>
    </row>
    <row r="39" spans="4:9" ht="13.95" customHeight="1" x14ac:dyDescent="0.3">
      <c r="D39" s="45" t="s">
        <v>201</v>
      </c>
      <c r="E39" s="125">
        <v>12</v>
      </c>
      <c r="F39" s="59">
        <v>135.83332824707031</v>
      </c>
    </row>
    <row r="40" spans="4:9" ht="13.95" customHeight="1" x14ac:dyDescent="0.3">
      <c r="D40" s="45" t="s">
        <v>202</v>
      </c>
      <c r="E40" s="125">
        <v>5</v>
      </c>
      <c r="F40" s="59">
        <v>148.39999389648438</v>
      </c>
    </row>
    <row r="41" spans="4:9" ht="13.95" customHeight="1" x14ac:dyDescent="0.3">
      <c r="D41" s="45" t="s">
        <v>203</v>
      </c>
      <c r="E41" s="125">
        <v>53</v>
      </c>
      <c r="F41" s="59">
        <v>121.20755004882813</v>
      </c>
    </row>
    <row r="42" spans="4:9" ht="13.95" customHeight="1" x14ac:dyDescent="0.3">
      <c r="D42" s="45" t="s">
        <v>204</v>
      </c>
      <c r="E42" s="125">
        <v>75</v>
      </c>
      <c r="F42" s="59">
        <v>117.413330078125</v>
      </c>
    </row>
    <row r="43" spans="4:9" ht="13.95" customHeight="1" x14ac:dyDescent="0.3">
      <c r="D43" s="45" t="s">
        <v>205</v>
      </c>
      <c r="E43" s="125">
        <v>66</v>
      </c>
      <c r="F43" s="59">
        <v>90.303031921386719</v>
      </c>
      <c r="G43" s="253">
        <v>450</v>
      </c>
      <c r="H43" s="255" t="s">
        <v>206</v>
      </c>
    </row>
    <row r="44" spans="4:9" ht="13.95" customHeight="1" x14ac:dyDescent="0.3">
      <c r="D44" s="45" t="s">
        <v>207</v>
      </c>
      <c r="E44" s="125">
        <v>67</v>
      </c>
      <c r="F44" s="59">
        <v>81.791046142578125</v>
      </c>
    </row>
    <row r="45" spans="4:9" ht="13.95" customHeight="1" x14ac:dyDescent="0.3">
      <c r="D45" s="45" t="s">
        <v>208</v>
      </c>
      <c r="E45" s="125">
        <v>29</v>
      </c>
      <c r="F45" s="59">
        <v>66.586204528808594</v>
      </c>
    </row>
    <row r="46" spans="4:9" ht="13.95" customHeight="1" x14ac:dyDescent="0.3">
      <c r="D46" s="45" t="s">
        <v>209</v>
      </c>
      <c r="E46" s="125">
        <v>26</v>
      </c>
      <c r="F46" s="59">
        <v>42.384616851806641</v>
      </c>
    </row>
    <row r="47" spans="4:9" ht="13.95" customHeight="1" x14ac:dyDescent="0.3">
      <c r="D47" s="45" t="s">
        <v>210</v>
      </c>
      <c r="E47" s="125">
        <v>18</v>
      </c>
      <c r="F47" s="59">
        <v>24.777778625488281</v>
      </c>
    </row>
    <row r="48" spans="4:9" ht="13.95" customHeight="1" x14ac:dyDescent="0.3">
      <c r="D48" s="45" t="s">
        <v>211</v>
      </c>
      <c r="E48" s="125">
        <v>12</v>
      </c>
      <c r="F48" s="59">
        <v>16.833333969116211</v>
      </c>
    </row>
    <row r="49" spans="2:6" ht="13.95" customHeight="1" x14ac:dyDescent="0.3">
      <c r="D49" s="48" t="s">
        <v>212</v>
      </c>
      <c r="E49" s="126"/>
      <c r="F49" s="60"/>
    </row>
    <row r="50" spans="2:6" ht="13.95" customHeight="1" x14ac:dyDescent="0.3">
      <c r="D50" s="65" t="s">
        <v>65</v>
      </c>
      <c r="E50" s="127">
        <v>3964</v>
      </c>
      <c r="F50" s="128">
        <v>97.77471923828125</v>
      </c>
    </row>
    <row r="60" spans="2:6" x14ac:dyDescent="0.3">
      <c r="B60" s="122"/>
    </row>
  </sheetData>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2D149-9FB1-4979-93E0-4F2F1C84EA27}">
  <dimension ref="B2:O38"/>
  <sheetViews>
    <sheetView showGridLines="0" zoomScale="98" zoomScaleNormal="98" workbookViewId="0">
      <selection activeCell="D29" sqref="D29"/>
    </sheetView>
  </sheetViews>
  <sheetFormatPr baseColWidth="10" defaultColWidth="9.109375" defaultRowHeight="14.4" x14ac:dyDescent="0.3"/>
  <cols>
    <col min="1" max="1" width="9.109375" style="64"/>
    <col min="2" max="2" width="90.6640625" style="64" customWidth="1"/>
    <col min="3" max="3" width="9.109375" style="64"/>
    <col min="4" max="4" width="12.33203125" style="64" customWidth="1"/>
    <col min="5" max="16384" width="9.109375" style="64"/>
  </cols>
  <sheetData>
    <row r="2" spans="2:15" ht="27.6" x14ac:dyDescent="0.3">
      <c r="B2" s="26" t="str">
        <f>UPPER("Histograma del número de nóminas recibidas por los hogares con IMV aprobado según los ingresos del año en curso")</f>
        <v>HISTOGRAMA DEL NÚMERO DE NÓMINAS RECIBIDAS POR LOS HOGARES CON IMV APROBADO SEGÚN LOS INGRESOS DEL AÑO EN CURSO</v>
      </c>
    </row>
    <row r="3" spans="2:15" x14ac:dyDescent="0.3">
      <c r="B3" s="36" t="s">
        <v>124</v>
      </c>
    </row>
    <row r="4" spans="2:15" x14ac:dyDescent="0.3">
      <c r="B4" s="135"/>
    </row>
    <row r="5" spans="2:15" x14ac:dyDescent="0.3">
      <c r="D5" s="288" t="s">
        <v>61</v>
      </c>
      <c r="E5" s="285" t="s">
        <v>213</v>
      </c>
      <c r="F5" s="286"/>
      <c r="G5" s="286"/>
      <c r="H5" s="286"/>
      <c r="I5" s="286"/>
      <c r="J5" s="286"/>
      <c r="K5" s="286"/>
      <c r="L5" s="286"/>
      <c r="M5" s="286"/>
      <c r="N5" s="287"/>
      <c r="O5" s="290" t="s">
        <v>65</v>
      </c>
    </row>
    <row r="6" spans="2:15" x14ac:dyDescent="0.3">
      <c r="D6" s="289"/>
      <c r="E6" s="44" t="s">
        <v>214</v>
      </c>
      <c r="F6" s="44" t="s">
        <v>215</v>
      </c>
      <c r="G6" s="44" t="s">
        <v>216</v>
      </c>
      <c r="H6" s="44" t="s">
        <v>217</v>
      </c>
      <c r="I6" s="44" t="s">
        <v>218</v>
      </c>
      <c r="J6" s="44" t="s">
        <v>219</v>
      </c>
      <c r="K6" s="44" t="s">
        <v>220</v>
      </c>
      <c r="L6" s="44" t="s">
        <v>221</v>
      </c>
      <c r="M6" s="44" t="s">
        <v>222</v>
      </c>
      <c r="N6" s="44" t="s">
        <v>223</v>
      </c>
      <c r="O6" s="291"/>
    </row>
    <row r="7" spans="2:15" x14ac:dyDescent="0.3">
      <c r="D7" s="45">
        <v>2020</v>
      </c>
      <c r="E7" s="46">
        <v>1574</v>
      </c>
      <c r="F7" s="46">
        <v>588</v>
      </c>
      <c r="G7" s="46">
        <v>270</v>
      </c>
      <c r="H7" s="46">
        <v>151</v>
      </c>
      <c r="I7" s="46">
        <v>64</v>
      </c>
      <c r="J7" s="46">
        <v>3</v>
      </c>
      <c r="K7" s="46"/>
      <c r="L7" s="46"/>
      <c r="M7" s="46"/>
      <c r="N7" s="46"/>
      <c r="O7" s="46">
        <f>SUM(E7:N7)</f>
        <v>2650</v>
      </c>
    </row>
    <row r="8" spans="2:15" x14ac:dyDescent="0.3">
      <c r="D8" s="45">
        <v>2021</v>
      </c>
      <c r="E8" s="46">
        <v>9</v>
      </c>
      <c r="F8" s="46">
        <v>3</v>
      </c>
      <c r="G8" s="46">
        <v>4</v>
      </c>
      <c r="H8" s="46">
        <v>5</v>
      </c>
      <c r="I8" s="46">
        <v>6</v>
      </c>
      <c r="J8" s="46">
        <v>6</v>
      </c>
      <c r="K8" s="46">
        <v>4</v>
      </c>
      <c r="L8" s="46">
        <v>1</v>
      </c>
      <c r="M8" s="46">
        <v>1</v>
      </c>
      <c r="N8" s="46">
        <v>1</v>
      </c>
      <c r="O8" s="46">
        <f>SUM(E8:N8)</f>
        <v>40</v>
      </c>
    </row>
    <row r="9" spans="2:15" x14ac:dyDescent="0.3">
      <c r="D9" s="45">
        <v>2022</v>
      </c>
      <c r="E9" s="46">
        <v>246</v>
      </c>
      <c r="F9" s="46">
        <v>183</v>
      </c>
      <c r="G9" s="46">
        <v>139</v>
      </c>
      <c r="H9" s="46">
        <v>98</v>
      </c>
      <c r="I9" s="46">
        <v>81</v>
      </c>
      <c r="J9" s="46">
        <v>81</v>
      </c>
      <c r="K9" s="46">
        <v>54</v>
      </c>
      <c r="L9" s="46">
        <v>7</v>
      </c>
      <c r="M9" s="46">
        <v>5</v>
      </c>
      <c r="N9" s="46">
        <v>6</v>
      </c>
      <c r="O9" s="46">
        <f>SUM(E9:N9)</f>
        <v>900</v>
      </c>
    </row>
    <row r="10" spans="2:15" x14ac:dyDescent="0.3">
      <c r="D10" s="48">
        <v>2023</v>
      </c>
      <c r="E10" s="49">
        <v>132</v>
      </c>
      <c r="F10" s="49">
        <v>52</v>
      </c>
      <c r="G10" s="49">
        <v>50</v>
      </c>
      <c r="H10" s="49">
        <v>54</v>
      </c>
      <c r="I10" s="49">
        <v>38</v>
      </c>
      <c r="J10" s="49">
        <v>27</v>
      </c>
      <c r="K10" s="49">
        <v>8</v>
      </c>
      <c r="L10" s="49">
        <v>6</v>
      </c>
      <c r="M10" s="49">
        <v>5</v>
      </c>
      <c r="N10" s="49">
        <v>2</v>
      </c>
      <c r="O10" s="49">
        <f>SUM(E10:N10)</f>
        <v>374</v>
      </c>
    </row>
    <row r="11" spans="2:15" x14ac:dyDescent="0.3">
      <c r="D11" s="65" t="s">
        <v>144</v>
      </c>
      <c r="E11" s="52">
        <f>SUM(E7:E10)</f>
        <v>1961</v>
      </c>
      <c r="F11" s="52">
        <f t="shared" ref="F11:N11" si="0">SUM(F7:F10)</f>
        <v>826</v>
      </c>
      <c r="G11" s="52">
        <f t="shared" si="0"/>
        <v>463</v>
      </c>
      <c r="H11" s="52">
        <f t="shared" si="0"/>
        <v>308</v>
      </c>
      <c r="I11" s="52">
        <f t="shared" si="0"/>
        <v>189</v>
      </c>
      <c r="J11" s="52">
        <f t="shared" si="0"/>
        <v>117</v>
      </c>
      <c r="K11" s="52">
        <f t="shared" si="0"/>
        <v>66</v>
      </c>
      <c r="L11" s="52">
        <f t="shared" si="0"/>
        <v>14</v>
      </c>
      <c r="M11" s="52">
        <f t="shared" si="0"/>
        <v>11</v>
      </c>
      <c r="N11" s="52">
        <f t="shared" si="0"/>
        <v>9</v>
      </c>
      <c r="O11" s="52">
        <f>SUM(E11:N11)</f>
        <v>3964</v>
      </c>
    </row>
    <row r="12" spans="2:15" x14ac:dyDescent="0.3">
      <c r="D12" s="65" t="s">
        <v>151</v>
      </c>
      <c r="E12" s="53">
        <f>E11/$O11*100</f>
        <v>49.470232088799193</v>
      </c>
      <c r="F12" s="53">
        <f t="shared" ref="F12:O12" si="1">F11/$O11*100</f>
        <v>20.837537840565084</v>
      </c>
      <c r="G12" s="53">
        <f t="shared" si="1"/>
        <v>11.680121089808274</v>
      </c>
      <c r="H12" s="53">
        <f t="shared" si="1"/>
        <v>7.7699293642785063</v>
      </c>
      <c r="I12" s="53">
        <f t="shared" si="1"/>
        <v>4.7679112008072657</v>
      </c>
      <c r="J12" s="53">
        <f t="shared" si="1"/>
        <v>2.9515640766902118</v>
      </c>
      <c r="K12" s="53">
        <f t="shared" si="1"/>
        <v>1.6649848637739657</v>
      </c>
      <c r="L12" s="53">
        <f t="shared" si="1"/>
        <v>0.35317860746720486</v>
      </c>
      <c r="M12" s="53">
        <f t="shared" si="1"/>
        <v>0.27749747729566099</v>
      </c>
      <c r="N12" s="53">
        <f t="shared" si="1"/>
        <v>0.22704339051463168</v>
      </c>
      <c r="O12" s="53">
        <f t="shared" si="1"/>
        <v>100</v>
      </c>
    </row>
    <row r="38" spans="2:2" x14ac:dyDescent="0.3">
      <c r="B38" s="55"/>
    </row>
  </sheetData>
  <mergeCells count="3">
    <mergeCell ref="E5:N5"/>
    <mergeCell ref="D5:D6"/>
    <mergeCell ref="O5:O6"/>
  </mergeCells>
  <pageMargins left="0.7" right="0.7" top="0.75" bottom="0.75" header="0.3" footer="0.3"/>
  <pageSetup paperSize="9" orientation="portrait" horizontalDpi="30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0841-3F41-407B-AE4E-8E83099E3778}">
  <dimension ref="B2:E21875"/>
  <sheetViews>
    <sheetView showGridLines="0" topLeftCell="A142" zoomScale="118" zoomScaleNormal="118" workbookViewId="0">
      <selection activeCell="B156" sqref="B156"/>
    </sheetView>
  </sheetViews>
  <sheetFormatPr baseColWidth="10" defaultColWidth="11.44140625" defaultRowHeight="14.4" x14ac:dyDescent="0.3"/>
  <cols>
    <col min="1" max="1" width="11.44140625" style="38"/>
    <col min="2" max="2" width="90.6640625" style="38" customWidth="1"/>
    <col min="3" max="3" width="18.109375" style="38" customWidth="1"/>
    <col min="4" max="5" width="27.109375" style="38" customWidth="1"/>
    <col min="6" max="16384" width="11.44140625" style="38"/>
  </cols>
  <sheetData>
    <row r="2" spans="2:5" ht="27.6" x14ac:dyDescent="0.3">
      <c r="B2" s="26" t="str">
        <f>UPPER("Ejemplo  del efecto del incentivo al empleo sobre el IMV del hogar. 
Hogar unipersonal sin ingresos iniciales")</f>
        <v>EJEMPLO  DEL EFECTO DEL INCENTIVO AL EMPLEO SOBRE EL IMV DEL HOGAR. 
HOGAR UNIPERSONAL SIN INGRESOS INICIALES</v>
      </c>
    </row>
    <row r="3" spans="2:5" x14ac:dyDescent="0.3">
      <c r="B3" s="36" t="s">
        <v>4</v>
      </c>
    </row>
    <row r="4" spans="2:5" ht="25.2" customHeight="1" x14ac:dyDescent="0.3">
      <c r="C4" s="273" t="s">
        <v>35</v>
      </c>
      <c r="D4" s="273" t="s">
        <v>36</v>
      </c>
      <c r="E4" s="97" t="s">
        <v>37</v>
      </c>
    </row>
    <row r="5" spans="2:5" ht="25.2" customHeight="1" x14ac:dyDescent="0.3">
      <c r="C5" s="273"/>
      <c r="D5" s="273"/>
      <c r="E5" s="97" t="s">
        <v>38</v>
      </c>
    </row>
    <row r="6" spans="2:5" x14ac:dyDescent="0.3">
      <c r="C6" s="205">
        <v>0</v>
      </c>
      <c r="D6" s="201">
        <v>6784.44</v>
      </c>
      <c r="E6" s="202">
        <v>6784.44</v>
      </c>
    </row>
    <row r="7" spans="2:5" x14ac:dyDescent="0.3">
      <c r="C7" s="205">
        <v>1</v>
      </c>
      <c r="D7" s="201">
        <v>6783.44</v>
      </c>
      <c r="E7" s="202">
        <v>6784.44</v>
      </c>
    </row>
    <row r="8" spans="2:5" x14ac:dyDescent="0.3">
      <c r="C8" s="205">
        <v>2</v>
      </c>
      <c r="D8" s="201">
        <v>6782.44</v>
      </c>
      <c r="E8" s="202">
        <v>6784.44</v>
      </c>
    </row>
    <row r="9" spans="2:5" x14ac:dyDescent="0.3">
      <c r="C9" s="205">
        <v>3</v>
      </c>
      <c r="D9" s="201">
        <v>6781.44</v>
      </c>
      <c r="E9" s="202">
        <v>6784.44</v>
      </c>
    </row>
    <row r="10" spans="2:5" x14ac:dyDescent="0.3">
      <c r="C10" s="205">
        <v>4</v>
      </c>
      <c r="D10" s="201">
        <v>6780.44</v>
      </c>
      <c r="E10" s="202">
        <v>6784.44</v>
      </c>
    </row>
    <row r="11" spans="2:5" x14ac:dyDescent="0.3">
      <c r="C11" s="205">
        <v>5</v>
      </c>
      <c r="D11" s="201">
        <v>6779.44</v>
      </c>
      <c r="E11" s="202">
        <v>6784.44</v>
      </c>
    </row>
    <row r="12" spans="2:5" x14ac:dyDescent="0.3">
      <c r="C12" s="205">
        <v>6</v>
      </c>
      <c r="D12" s="201">
        <v>6778.44</v>
      </c>
      <c r="E12" s="202">
        <v>6784.44</v>
      </c>
    </row>
    <row r="13" spans="2:5" x14ac:dyDescent="0.3">
      <c r="C13" s="205">
        <v>7</v>
      </c>
      <c r="D13" s="201">
        <v>6777.44</v>
      </c>
      <c r="E13" s="202">
        <v>6784.44</v>
      </c>
    </row>
    <row r="14" spans="2:5" x14ac:dyDescent="0.3">
      <c r="C14" s="205">
        <v>8</v>
      </c>
      <c r="D14" s="201">
        <v>6776.44</v>
      </c>
      <c r="E14" s="202">
        <v>6784.44</v>
      </c>
    </row>
    <row r="15" spans="2:5" x14ac:dyDescent="0.3">
      <c r="C15" s="205">
        <v>9</v>
      </c>
      <c r="D15" s="201">
        <v>6775.44</v>
      </c>
      <c r="E15" s="202">
        <v>6784.44</v>
      </c>
    </row>
    <row r="16" spans="2:5" x14ac:dyDescent="0.3">
      <c r="C16" s="205">
        <v>10</v>
      </c>
      <c r="D16" s="201">
        <v>6774.44</v>
      </c>
      <c r="E16" s="202">
        <v>6784.44</v>
      </c>
    </row>
    <row r="17" spans="3:5" x14ac:dyDescent="0.3">
      <c r="C17" s="205">
        <v>11</v>
      </c>
      <c r="D17" s="201">
        <v>6773.44</v>
      </c>
      <c r="E17" s="202">
        <v>6784.44</v>
      </c>
    </row>
    <row r="18" spans="3:5" x14ac:dyDescent="0.3">
      <c r="C18" s="205">
        <v>12</v>
      </c>
      <c r="D18" s="201">
        <v>6772.44</v>
      </c>
      <c r="E18" s="202">
        <v>6784.44</v>
      </c>
    </row>
    <row r="19" spans="3:5" x14ac:dyDescent="0.3">
      <c r="C19" s="205">
        <v>13</v>
      </c>
      <c r="D19" s="201">
        <v>6771.44</v>
      </c>
      <c r="E19" s="202">
        <v>6784.44</v>
      </c>
    </row>
    <row r="20" spans="3:5" x14ac:dyDescent="0.3">
      <c r="C20" s="205">
        <v>14</v>
      </c>
      <c r="D20" s="201">
        <v>6770.44</v>
      </c>
      <c r="E20" s="202">
        <v>6784.44</v>
      </c>
    </row>
    <row r="21" spans="3:5" x14ac:dyDescent="0.3">
      <c r="C21" s="205">
        <v>15</v>
      </c>
      <c r="D21" s="201">
        <v>6769.44</v>
      </c>
      <c r="E21" s="202">
        <v>6784.44</v>
      </c>
    </row>
    <row r="22" spans="3:5" x14ac:dyDescent="0.3">
      <c r="C22" s="205">
        <v>16</v>
      </c>
      <c r="D22" s="201">
        <v>6768.44</v>
      </c>
      <c r="E22" s="202">
        <v>6784.44</v>
      </c>
    </row>
    <row r="23" spans="3:5" x14ac:dyDescent="0.3">
      <c r="C23" s="205">
        <v>17</v>
      </c>
      <c r="D23" s="201">
        <v>6767.44</v>
      </c>
      <c r="E23" s="202">
        <v>6784.44</v>
      </c>
    </row>
    <row r="24" spans="3:5" s="71" customFormat="1" x14ac:dyDescent="0.3">
      <c r="C24" s="205">
        <v>18</v>
      </c>
      <c r="D24" s="201">
        <v>6766.44</v>
      </c>
      <c r="E24" s="202">
        <v>6784.44</v>
      </c>
    </row>
    <row r="25" spans="3:5" x14ac:dyDescent="0.3">
      <c r="C25" s="205">
        <v>19</v>
      </c>
      <c r="D25" s="201">
        <v>6765.44</v>
      </c>
      <c r="E25" s="202">
        <v>6784.44</v>
      </c>
    </row>
    <row r="26" spans="3:5" x14ac:dyDescent="0.3">
      <c r="C26" s="205">
        <v>20</v>
      </c>
      <c r="D26" s="201">
        <v>6764.44</v>
      </c>
      <c r="E26" s="202">
        <v>6784.44</v>
      </c>
    </row>
    <row r="27" spans="3:5" x14ac:dyDescent="0.3">
      <c r="C27" s="205">
        <v>21</v>
      </c>
      <c r="D27" s="201">
        <v>6763.44</v>
      </c>
      <c r="E27" s="202">
        <v>6784.44</v>
      </c>
    </row>
    <row r="28" spans="3:5" x14ac:dyDescent="0.3">
      <c r="C28" s="205">
        <v>22</v>
      </c>
      <c r="D28" s="201">
        <v>6762.44</v>
      </c>
      <c r="E28" s="202">
        <v>6784.44</v>
      </c>
    </row>
    <row r="29" spans="3:5" x14ac:dyDescent="0.3">
      <c r="C29" s="205">
        <v>23</v>
      </c>
      <c r="D29" s="201">
        <v>6761.44</v>
      </c>
      <c r="E29" s="202">
        <v>6784.44</v>
      </c>
    </row>
    <row r="30" spans="3:5" x14ac:dyDescent="0.3">
      <c r="C30" s="205">
        <v>24</v>
      </c>
      <c r="D30" s="201">
        <v>6760.44</v>
      </c>
      <c r="E30" s="202">
        <v>6784.44</v>
      </c>
    </row>
    <row r="31" spans="3:5" x14ac:dyDescent="0.3">
      <c r="C31" s="205">
        <v>25</v>
      </c>
      <c r="D31" s="201">
        <v>6759.44</v>
      </c>
      <c r="E31" s="202">
        <v>6784.44</v>
      </c>
    </row>
    <row r="32" spans="3:5" x14ac:dyDescent="0.3">
      <c r="C32" s="205">
        <v>26</v>
      </c>
      <c r="D32" s="201">
        <v>6758.44</v>
      </c>
      <c r="E32" s="202">
        <v>6784.44</v>
      </c>
    </row>
    <row r="33" spans="3:5" x14ac:dyDescent="0.3">
      <c r="C33" s="205">
        <v>27</v>
      </c>
      <c r="D33" s="201">
        <v>6757.44</v>
      </c>
      <c r="E33" s="202">
        <v>6784.44</v>
      </c>
    </row>
    <row r="34" spans="3:5" x14ac:dyDescent="0.3">
      <c r="C34" s="205">
        <v>28</v>
      </c>
      <c r="D34" s="201">
        <v>6756.44</v>
      </c>
      <c r="E34" s="202">
        <v>6784.44</v>
      </c>
    </row>
    <row r="35" spans="3:5" x14ac:dyDescent="0.3">
      <c r="C35" s="205">
        <v>29</v>
      </c>
      <c r="D35" s="201">
        <v>6755.44</v>
      </c>
      <c r="E35" s="202">
        <v>6784.44</v>
      </c>
    </row>
    <row r="36" spans="3:5" x14ac:dyDescent="0.3">
      <c r="C36" s="205">
        <v>30</v>
      </c>
      <c r="D36" s="201">
        <v>6754.44</v>
      </c>
      <c r="E36" s="202">
        <v>6784.44</v>
      </c>
    </row>
    <row r="37" spans="3:5" x14ac:dyDescent="0.3">
      <c r="C37" s="205">
        <v>31</v>
      </c>
      <c r="D37" s="201">
        <v>6753.44</v>
      </c>
      <c r="E37" s="202">
        <v>6784.44</v>
      </c>
    </row>
    <row r="38" spans="3:5" x14ac:dyDescent="0.3">
      <c r="C38" s="205">
        <v>32</v>
      </c>
      <c r="D38" s="201">
        <v>6752.44</v>
      </c>
      <c r="E38" s="202">
        <v>6784.44</v>
      </c>
    </row>
    <row r="39" spans="3:5" x14ac:dyDescent="0.3">
      <c r="C39" s="205">
        <v>33</v>
      </c>
      <c r="D39" s="201">
        <v>6751.44</v>
      </c>
      <c r="E39" s="202">
        <v>6784.44</v>
      </c>
    </row>
    <row r="40" spans="3:5" x14ac:dyDescent="0.3">
      <c r="C40" s="205">
        <v>34</v>
      </c>
      <c r="D40" s="201">
        <v>6750.44</v>
      </c>
      <c r="E40" s="202">
        <v>6784.44</v>
      </c>
    </row>
    <row r="41" spans="3:5" x14ac:dyDescent="0.3">
      <c r="C41" s="205">
        <v>35</v>
      </c>
      <c r="D41" s="201">
        <v>6749.44</v>
      </c>
      <c r="E41" s="202">
        <v>6784.44</v>
      </c>
    </row>
    <row r="42" spans="3:5" x14ac:dyDescent="0.3">
      <c r="C42" s="205">
        <v>36</v>
      </c>
      <c r="D42" s="201">
        <v>6748.44</v>
      </c>
      <c r="E42" s="202">
        <v>6784.44</v>
      </c>
    </row>
    <row r="43" spans="3:5" x14ac:dyDescent="0.3">
      <c r="C43" s="205">
        <v>37</v>
      </c>
      <c r="D43" s="201">
        <v>6747.44</v>
      </c>
      <c r="E43" s="202">
        <v>6784.44</v>
      </c>
    </row>
    <row r="44" spans="3:5" x14ac:dyDescent="0.3">
      <c r="C44" s="205">
        <v>38</v>
      </c>
      <c r="D44" s="201">
        <v>6746.44</v>
      </c>
      <c r="E44" s="202">
        <v>6784.44</v>
      </c>
    </row>
    <row r="45" spans="3:5" x14ac:dyDescent="0.3">
      <c r="C45" s="205">
        <v>39</v>
      </c>
      <c r="D45" s="201">
        <v>6745.44</v>
      </c>
      <c r="E45" s="202">
        <v>6784.44</v>
      </c>
    </row>
    <row r="46" spans="3:5" x14ac:dyDescent="0.3">
      <c r="C46" s="205">
        <v>40</v>
      </c>
      <c r="D46" s="201">
        <v>6744.44</v>
      </c>
      <c r="E46" s="202">
        <v>6784.44</v>
      </c>
    </row>
    <row r="47" spans="3:5" x14ac:dyDescent="0.3">
      <c r="C47" s="205">
        <v>41</v>
      </c>
      <c r="D47" s="201">
        <v>6743.44</v>
      </c>
      <c r="E47" s="202">
        <v>6784.44</v>
      </c>
    </row>
    <row r="48" spans="3:5" x14ac:dyDescent="0.3">
      <c r="C48" s="205">
        <v>42</v>
      </c>
      <c r="D48" s="201">
        <v>6742.44</v>
      </c>
      <c r="E48" s="202">
        <v>6784.44</v>
      </c>
    </row>
    <row r="49" spans="3:5" x14ac:dyDescent="0.3">
      <c r="C49" s="205">
        <v>43</v>
      </c>
      <c r="D49" s="201">
        <v>6741.44</v>
      </c>
      <c r="E49" s="202">
        <v>6784.44</v>
      </c>
    </row>
    <row r="50" spans="3:5" x14ac:dyDescent="0.3">
      <c r="C50" s="205">
        <v>44</v>
      </c>
      <c r="D50" s="201">
        <v>6740.44</v>
      </c>
      <c r="E50" s="202">
        <v>6784.44</v>
      </c>
    </row>
    <row r="51" spans="3:5" x14ac:dyDescent="0.3">
      <c r="C51" s="205">
        <v>45</v>
      </c>
      <c r="D51" s="201">
        <v>6739.44</v>
      </c>
      <c r="E51" s="202">
        <v>6784.44</v>
      </c>
    </row>
    <row r="52" spans="3:5" x14ac:dyDescent="0.3">
      <c r="C52" s="205">
        <v>46</v>
      </c>
      <c r="D52" s="201">
        <v>6738.44</v>
      </c>
      <c r="E52" s="202">
        <v>6784.44</v>
      </c>
    </row>
    <row r="53" spans="3:5" x14ac:dyDescent="0.3">
      <c r="C53" s="205">
        <v>47</v>
      </c>
      <c r="D53" s="201">
        <v>6737.44</v>
      </c>
      <c r="E53" s="202">
        <v>6784.44</v>
      </c>
    </row>
    <row r="54" spans="3:5" x14ac:dyDescent="0.3">
      <c r="C54" s="205">
        <v>48</v>
      </c>
      <c r="D54" s="201">
        <v>6736.44</v>
      </c>
      <c r="E54" s="202">
        <v>6784.44</v>
      </c>
    </row>
    <row r="55" spans="3:5" x14ac:dyDescent="0.3">
      <c r="C55" s="205">
        <v>49</v>
      </c>
      <c r="D55" s="201">
        <v>6735.44</v>
      </c>
      <c r="E55" s="202">
        <v>6784.44</v>
      </c>
    </row>
    <row r="56" spans="3:5" x14ac:dyDescent="0.3">
      <c r="C56" s="205">
        <v>50</v>
      </c>
      <c r="D56" s="201">
        <v>6734.44</v>
      </c>
      <c r="E56" s="202">
        <v>6784.44</v>
      </c>
    </row>
    <row r="57" spans="3:5" x14ac:dyDescent="0.3">
      <c r="C57" s="205">
        <v>51</v>
      </c>
      <c r="D57" s="201">
        <v>6733.44</v>
      </c>
      <c r="E57" s="202">
        <v>6784.44</v>
      </c>
    </row>
    <row r="58" spans="3:5" x14ac:dyDescent="0.3">
      <c r="C58" s="205">
        <v>52</v>
      </c>
      <c r="D58" s="201">
        <v>6732.44</v>
      </c>
      <c r="E58" s="202">
        <v>6784.44</v>
      </c>
    </row>
    <row r="59" spans="3:5" x14ac:dyDescent="0.3">
      <c r="C59" s="205">
        <v>53</v>
      </c>
      <c r="D59" s="201">
        <v>6731.44</v>
      </c>
      <c r="E59" s="202">
        <v>6784.44</v>
      </c>
    </row>
    <row r="60" spans="3:5" x14ac:dyDescent="0.3">
      <c r="C60" s="205">
        <v>54</v>
      </c>
      <c r="D60" s="201">
        <v>6730.44</v>
      </c>
      <c r="E60" s="202">
        <v>6784.44</v>
      </c>
    </row>
    <row r="61" spans="3:5" x14ac:dyDescent="0.3">
      <c r="C61" s="205">
        <v>55</v>
      </c>
      <c r="D61" s="201">
        <v>6729.44</v>
      </c>
      <c r="E61" s="202">
        <v>6784.44</v>
      </c>
    </row>
    <row r="62" spans="3:5" x14ac:dyDescent="0.3">
      <c r="C62" s="205">
        <v>56</v>
      </c>
      <c r="D62" s="201">
        <v>6728.44</v>
      </c>
      <c r="E62" s="202">
        <v>6784.44</v>
      </c>
    </row>
    <row r="63" spans="3:5" x14ac:dyDescent="0.3">
      <c r="C63" s="205">
        <v>57</v>
      </c>
      <c r="D63" s="201">
        <v>6727.44</v>
      </c>
      <c r="E63" s="202">
        <v>6784.44</v>
      </c>
    </row>
    <row r="64" spans="3:5" x14ac:dyDescent="0.3">
      <c r="C64" s="205">
        <v>58</v>
      </c>
      <c r="D64" s="201">
        <v>6726.44</v>
      </c>
      <c r="E64" s="202">
        <v>6784.44</v>
      </c>
    </row>
    <row r="65" spans="3:5" x14ac:dyDescent="0.3">
      <c r="C65" s="205">
        <v>59</v>
      </c>
      <c r="D65" s="201">
        <v>6725.44</v>
      </c>
      <c r="E65" s="202">
        <v>6784.44</v>
      </c>
    </row>
    <row r="66" spans="3:5" x14ac:dyDescent="0.3">
      <c r="C66" s="205">
        <v>60</v>
      </c>
      <c r="D66" s="201">
        <v>6724.44</v>
      </c>
      <c r="E66" s="202">
        <v>6784.44</v>
      </c>
    </row>
    <row r="67" spans="3:5" x14ac:dyDescent="0.3">
      <c r="C67" s="205">
        <v>61</v>
      </c>
      <c r="D67" s="201">
        <v>6723.44</v>
      </c>
      <c r="E67" s="202">
        <v>6784.44</v>
      </c>
    </row>
    <row r="68" spans="3:5" x14ac:dyDescent="0.3">
      <c r="C68" s="205">
        <v>62</v>
      </c>
      <c r="D68" s="201">
        <v>6722.44</v>
      </c>
      <c r="E68" s="202">
        <v>6784.44</v>
      </c>
    </row>
    <row r="69" spans="3:5" x14ac:dyDescent="0.3">
      <c r="C69" s="205">
        <v>63</v>
      </c>
      <c r="D69" s="201">
        <v>6721.44</v>
      </c>
      <c r="E69" s="202">
        <v>6784.44</v>
      </c>
    </row>
    <row r="70" spans="3:5" x14ac:dyDescent="0.3">
      <c r="C70" s="205">
        <v>64</v>
      </c>
      <c r="D70" s="201">
        <v>6720.44</v>
      </c>
      <c r="E70" s="202">
        <v>6784.44</v>
      </c>
    </row>
    <row r="71" spans="3:5" x14ac:dyDescent="0.3">
      <c r="C71" s="205">
        <v>65</v>
      </c>
      <c r="D71" s="201">
        <v>6719.44</v>
      </c>
      <c r="E71" s="202">
        <v>6784.44</v>
      </c>
    </row>
    <row r="72" spans="3:5" x14ac:dyDescent="0.3">
      <c r="C72" s="205">
        <v>66</v>
      </c>
      <c r="D72" s="201">
        <v>6718.44</v>
      </c>
      <c r="E72" s="202">
        <v>6784.44</v>
      </c>
    </row>
    <row r="73" spans="3:5" x14ac:dyDescent="0.3">
      <c r="C73" s="205">
        <v>67</v>
      </c>
      <c r="D73" s="201">
        <v>6717.44</v>
      </c>
      <c r="E73" s="202">
        <v>6784.44</v>
      </c>
    </row>
    <row r="74" spans="3:5" x14ac:dyDescent="0.3">
      <c r="C74" s="205">
        <v>68</v>
      </c>
      <c r="D74" s="201">
        <v>6716.44</v>
      </c>
      <c r="E74" s="202">
        <v>6784.44</v>
      </c>
    </row>
    <row r="75" spans="3:5" x14ac:dyDescent="0.3">
      <c r="C75" s="205">
        <v>69</v>
      </c>
      <c r="D75" s="201">
        <v>6715.44</v>
      </c>
      <c r="E75" s="202">
        <v>6784.44</v>
      </c>
    </row>
    <row r="76" spans="3:5" x14ac:dyDescent="0.3">
      <c r="C76" s="205">
        <v>70</v>
      </c>
      <c r="D76" s="201">
        <v>6714.44</v>
      </c>
      <c r="E76" s="202">
        <v>6784.44</v>
      </c>
    </row>
    <row r="77" spans="3:5" x14ac:dyDescent="0.3">
      <c r="C77" s="205">
        <v>71</v>
      </c>
      <c r="D77" s="201">
        <v>6713.44</v>
      </c>
      <c r="E77" s="202">
        <v>6784.44</v>
      </c>
    </row>
    <row r="78" spans="3:5" x14ac:dyDescent="0.3">
      <c r="C78" s="205">
        <v>72</v>
      </c>
      <c r="D78" s="201">
        <v>6712.44</v>
      </c>
      <c r="E78" s="202">
        <v>6784.44</v>
      </c>
    </row>
    <row r="79" spans="3:5" x14ac:dyDescent="0.3">
      <c r="C79" s="205">
        <v>73</v>
      </c>
      <c r="D79" s="201">
        <v>6711.44</v>
      </c>
      <c r="E79" s="202">
        <v>6784.44</v>
      </c>
    </row>
    <row r="80" spans="3:5" x14ac:dyDescent="0.3">
      <c r="C80" s="205">
        <v>74</v>
      </c>
      <c r="D80" s="201">
        <v>6710.44</v>
      </c>
      <c r="E80" s="202">
        <v>6784.44</v>
      </c>
    </row>
    <row r="81" spans="3:5" x14ac:dyDescent="0.3">
      <c r="C81" s="205">
        <v>75</v>
      </c>
      <c r="D81" s="201">
        <v>6709.44</v>
      </c>
      <c r="E81" s="202">
        <v>6784.44</v>
      </c>
    </row>
    <row r="82" spans="3:5" x14ac:dyDescent="0.3">
      <c r="C82" s="205">
        <v>76</v>
      </c>
      <c r="D82" s="201">
        <v>6708.44</v>
      </c>
      <c r="E82" s="202">
        <v>6784.44</v>
      </c>
    </row>
    <row r="83" spans="3:5" x14ac:dyDescent="0.3">
      <c r="C83" s="205">
        <v>77</v>
      </c>
      <c r="D83" s="201">
        <v>6707.44</v>
      </c>
      <c r="E83" s="202">
        <v>6784.44</v>
      </c>
    </row>
    <row r="84" spans="3:5" x14ac:dyDescent="0.3">
      <c r="C84" s="205">
        <v>78</v>
      </c>
      <c r="D84" s="201">
        <v>6706.44</v>
      </c>
      <c r="E84" s="202">
        <v>6784.44</v>
      </c>
    </row>
    <row r="85" spans="3:5" x14ac:dyDescent="0.3">
      <c r="C85" s="205">
        <v>79</v>
      </c>
      <c r="D85" s="201">
        <v>6705.44</v>
      </c>
      <c r="E85" s="202">
        <v>6784.44</v>
      </c>
    </row>
    <row r="86" spans="3:5" x14ac:dyDescent="0.3">
      <c r="C86" s="205">
        <v>80</v>
      </c>
      <c r="D86" s="201">
        <v>6704.44</v>
      </c>
      <c r="E86" s="202">
        <v>6784.44</v>
      </c>
    </row>
    <row r="87" spans="3:5" x14ac:dyDescent="0.3">
      <c r="C87" s="205">
        <v>81</v>
      </c>
      <c r="D87" s="201">
        <v>6703.44</v>
      </c>
      <c r="E87" s="202">
        <v>6784.44</v>
      </c>
    </row>
    <row r="88" spans="3:5" x14ac:dyDescent="0.3">
      <c r="C88" s="205">
        <v>82</v>
      </c>
      <c r="D88" s="201">
        <v>6702.44</v>
      </c>
      <c r="E88" s="202">
        <v>6784.44</v>
      </c>
    </row>
    <row r="89" spans="3:5" x14ac:dyDescent="0.3">
      <c r="C89" s="205">
        <v>83</v>
      </c>
      <c r="D89" s="201">
        <v>6701.44</v>
      </c>
      <c r="E89" s="202">
        <v>6784.44</v>
      </c>
    </row>
    <row r="90" spans="3:5" x14ac:dyDescent="0.3">
      <c r="C90" s="205">
        <v>84</v>
      </c>
      <c r="D90" s="201">
        <v>6700.44</v>
      </c>
      <c r="E90" s="202">
        <v>6784.44</v>
      </c>
    </row>
    <row r="91" spans="3:5" x14ac:dyDescent="0.3">
      <c r="C91" s="205">
        <v>85</v>
      </c>
      <c r="D91" s="201">
        <v>6699.44</v>
      </c>
      <c r="E91" s="202">
        <v>6784.44</v>
      </c>
    </row>
    <row r="92" spans="3:5" x14ac:dyDescent="0.3">
      <c r="C92" s="205">
        <v>86</v>
      </c>
      <c r="D92" s="201">
        <v>6698.44</v>
      </c>
      <c r="E92" s="202">
        <v>6784.44</v>
      </c>
    </row>
    <row r="93" spans="3:5" x14ac:dyDescent="0.3">
      <c r="C93" s="205">
        <v>87</v>
      </c>
      <c r="D93" s="201">
        <v>6697.44</v>
      </c>
      <c r="E93" s="202">
        <v>6784.44</v>
      </c>
    </row>
    <row r="94" spans="3:5" x14ac:dyDescent="0.3">
      <c r="C94" s="205">
        <v>88</v>
      </c>
      <c r="D94" s="201">
        <v>6696.44</v>
      </c>
      <c r="E94" s="202">
        <v>6784.44</v>
      </c>
    </row>
    <row r="95" spans="3:5" x14ac:dyDescent="0.3">
      <c r="C95" s="205">
        <v>89</v>
      </c>
      <c r="D95" s="201">
        <v>6695.44</v>
      </c>
      <c r="E95" s="202">
        <v>6784.44</v>
      </c>
    </row>
    <row r="96" spans="3:5" x14ac:dyDescent="0.3">
      <c r="C96" s="205">
        <v>90</v>
      </c>
      <c r="D96" s="201">
        <v>6694.44</v>
      </c>
      <c r="E96" s="202">
        <v>6784.44</v>
      </c>
    </row>
    <row r="97" spans="3:5" x14ac:dyDescent="0.3">
      <c r="C97" s="205">
        <v>91</v>
      </c>
      <c r="D97" s="201">
        <v>6693.44</v>
      </c>
      <c r="E97" s="202">
        <v>6784.44</v>
      </c>
    </row>
    <row r="98" spans="3:5" x14ac:dyDescent="0.3">
      <c r="C98" s="205">
        <v>92</v>
      </c>
      <c r="D98" s="201">
        <v>6692.44</v>
      </c>
      <c r="E98" s="202">
        <v>6784.44</v>
      </c>
    </row>
    <row r="99" spans="3:5" x14ac:dyDescent="0.3">
      <c r="C99" s="205">
        <v>93</v>
      </c>
      <c r="D99" s="201">
        <v>6691.44</v>
      </c>
      <c r="E99" s="202">
        <v>6784.44</v>
      </c>
    </row>
    <row r="100" spans="3:5" x14ac:dyDescent="0.3">
      <c r="C100" s="205">
        <v>94</v>
      </c>
      <c r="D100" s="201">
        <v>6690.44</v>
      </c>
      <c r="E100" s="202">
        <v>6784.44</v>
      </c>
    </row>
    <row r="101" spans="3:5" x14ac:dyDescent="0.3">
      <c r="C101" s="205">
        <v>95</v>
      </c>
      <c r="D101" s="201">
        <v>6689.44</v>
      </c>
      <c r="E101" s="202">
        <v>6784.44</v>
      </c>
    </row>
    <row r="102" spans="3:5" x14ac:dyDescent="0.3">
      <c r="C102" s="205">
        <v>96</v>
      </c>
      <c r="D102" s="201">
        <v>6688.44</v>
      </c>
      <c r="E102" s="202">
        <v>6784.44</v>
      </c>
    </row>
    <row r="103" spans="3:5" x14ac:dyDescent="0.3">
      <c r="C103" s="205">
        <v>97</v>
      </c>
      <c r="D103" s="201">
        <v>6687.44</v>
      </c>
      <c r="E103" s="202">
        <v>6784.44</v>
      </c>
    </row>
    <row r="104" spans="3:5" x14ac:dyDescent="0.3">
      <c r="C104" s="205">
        <v>98</v>
      </c>
      <c r="D104" s="201">
        <v>6686.44</v>
      </c>
      <c r="E104" s="202">
        <v>6784.44</v>
      </c>
    </row>
    <row r="105" spans="3:5" x14ac:dyDescent="0.3">
      <c r="C105" s="205">
        <v>99</v>
      </c>
      <c r="D105" s="201">
        <v>6685.44</v>
      </c>
      <c r="E105" s="202">
        <v>6784.44</v>
      </c>
    </row>
    <row r="106" spans="3:5" x14ac:dyDescent="0.3">
      <c r="C106" s="205">
        <v>100</v>
      </c>
      <c r="D106" s="201">
        <v>6684.44</v>
      </c>
      <c r="E106" s="202">
        <v>6784.44</v>
      </c>
    </row>
    <row r="107" spans="3:5" x14ac:dyDescent="0.3">
      <c r="C107" s="205">
        <v>101</v>
      </c>
      <c r="D107" s="201">
        <v>6683.44</v>
      </c>
      <c r="E107" s="202">
        <v>6784.44</v>
      </c>
    </row>
    <row r="108" spans="3:5" x14ac:dyDescent="0.3">
      <c r="C108" s="205">
        <v>102</v>
      </c>
      <c r="D108" s="201">
        <v>6682.44</v>
      </c>
      <c r="E108" s="202">
        <v>6784.44</v>
      </c>
    </row>
    <row r="109" spans="3:5" x14ac:dyDescent="0.3">
      <c r="C109" s="205">
        <v>103</v>
      </c>
      <c r="D109" s="201">
        <v>6681.44</v>
      </c>
      <c r="E109" s="202">
        <v>6784.44</v>
      </c>
    </row>
    <row r="110" spans="3:5" x14ac:dyDescent="0.3">
      <c r="C110" s="205">
        <v>104</v>
      </c>
      <c r="D110" s="201">
        <v>6680.44</v>
      </c>
      <c r="E110" s="202">
        <v>6784.44</v>
      </c>
    </row>
    <row r="111" spans="3:5" x14ac:dyDescent="0.3">
      <c r="C111" s="205">
        <v>105</v>
      </c>
      <c r="D111" s="201">
        <v>6679.44</v>
      </c>
      <c r="E111" s="202">
        <v>6784.44</v>
      </c>
    </row>
    <row r="112" spans="3:5" x14ac:dyDescent="0.3">
      <c r="C112" s="205">
        <v>106</v>
      </c>
      <c r="D112" s="201">
        <v>6678.44</v>
      </c>
      <c r="E112" s="202">
        <v>6784.44</v>
      </c>
    </row>
    <row r="113" spans="3:5" x14ac:dyDescent="0.3">
      <c r="C113" s="205">
        <v>107</v>
      </c>
      <c r="D113" s="201">
        <v>6677.44</v>
      </c>
      <c r="E113" s="202">
        <v>6784.44</v>
      </c>
    </row>
    <row r="114" spans="3:5" x14ac:dyDescent="0.3">
      <c r="C114" s="205">
        <v>108</v>
      </c>
      <c r="D114" s="201">
        <v>6676.44</v>
      </c>
      <c r="E114" s="202">
        <v>6784.44</v>
      </c>
    </row>
    <row r="115" spans="3:5" x14ac:dyDescent="0.3">
      <c r="C115" s="205">
        <v>109</v>
      </c>
      <c r="D115" s="201">
        <v>6675.44</v>
      </c>
      <c r="E115" s="202">
        <v>6784.44</v>
      </c>
    </row>
    <row r="116" spans="3:5" x14ac:dyDescent="0.3">
      <c r="C116" s="205">
        <v>110</v>
      </c>
      <c r="D116" s="201">
        <v>6674.44</v>
      </c>
      <c r="E116" s="202">
        <v>6784.44</v>
      </c>
    </row>
    <row r="117" spans="3:5" x14ac:dyDescent="0.3">
      <c r="C117" s="205">
        <v>111</v>
      </c>
      <c r="D117" s="201">
        <v>6673.44</v>
      </c>
      <c r="E117" s="202">
        <v>6784.44</v>
      </c>
    </row>
    <row r="118" spans="3:5" x14ac:dyDescent="0.3">
      <c r="C118" s="205">
        <v>112</v>
      </c>
      <c r="D118" s="201">
        <v>6672.44</v>
      </c>
      <c r="E118" s="202">
        <v>6784.44</v>
      </c>
    </row>
    <row r="119" spans="3:5" x14ac:dyDescent="0.3">
      <c r="C119" s="205">
        <v>113</v>
      </c>
      <c r="D119" s="201">
        <v>6671.44</v>
      </c>
      <c r="E119" s="202">
        <v>6784.44</v>
      </c>
    </row>
    <row r="120" spans="3:5" x14ac:dyDescent="0.3">
      <c r="C120" s="205">
        <v>114</v>
      </c>
      <c r="D120" s="201">
        <v>6670.44</v>
      </c>
      <c r="E120" s="202">
        <v>6784.44</v>
      </c>
    </row>
    <row r="121" spans="3:5" x14ac:dyDescent="0.3">
      <c r="C121" s="205">
        <v>115</v>
      </c>
      <c r="D121" s="201">
        <v>6669.44</v>
      </c>
      <c r="E121" s="202">
        <v>6784.44</v>
      </c>
    </row>
    <row r="122" spans="3:5" x14ac:dyDescent="0.3">
      <c r="C122" s="205">
        <v>116</v>
      </c>
      <c r="D122" s="201">
        <v>6668.44</v>
      </c>
      <c r="E122" s="202">
        <v>6784.44</v>
      </c>
    </row>
    <row r="123" spans="3:5" x14ac:dyDescent="0.3">
      <c r="C123" s="205">
        <v>117</v>
      </c>
      <c r="D123" s="201">
        <v>6667.44</v>
      </c>
      <c r="E123" s="202">
        <v>6784.44</v>
      </c>
    </row>
    <row r="124" spans="3:5" x14ac:dyDescent="0.3">
      <c r="C124" s="205">
        <v>118</v>
      </c>
      <c r="D124" s="201">
        <v>6666.44</v>
      </c>
      <c r="E124" s="202">
        <v>6784.44</v>
      </c>
    </row>
    <row r="125" spans="3:5" x14ac:dyDescent="0.3">
      <c r="C125" s="205">
        <v>119</v>
      </c>
      <c r="D125" s="201">
        <v>6665.44</v>
      </c>
      <c r="E125" s="202">
        <v>6784.44</v>
      </c>
    </row>
    <row r="126" spans="3:5" x14ac:dyDescent="0.3">
      <c r="C126" s="205">
        <v>120</v>
      </c>
      <c r="D126" s="201">
        <v>6664.44</v>
      </c>
      <c r="E126" s="202">
        <v>6784.44</v>
      </c>
    </row>
    <row r="127" spans="3:5" x14ac:dyDescent="0.3">
      <c r="C127" s="205">
        <v>121</v>
      </c>
      <c r="D127" s="201">
        <v>6663.44</v>
      </c>
      <c r="E127" s="202">
        <v>6784.44</v>
      </c>
    </row>
    <row r="128" spans="3:5" x14ac:dyDescent="0.3">
      <c r="C128" s="205">
        <v>122</v>
      </c>
      <c r="D128" s="201">
        <v>6662.44</v>
      </c>
      <c r="E128" s="202">
        <v>6784.44</v>
      </c>
    </row>
    <row r="129" spans="3:5" x14ac:dyDescent="0.3">
      <c r="C129" s="205">
        <v>123</v>
      </c>
      <c r="D129" s="201">
        <v>6661.44</v>
      </c>
      <c r="E129" s="202">
        <v>6784.44</v>
      </c>
    </row>
    <row r="130" spans="3:5" x14ac:dyDescent="0.3">
      <c r="C130" s="205">
        <v>124</v>
      </c>
      <c r="D130" s="201">
        <v>6660.44</v>
      </c>
      <c r="E130" s="202">
        <v>6784.44</v>
      </c>
    </row>
    <row r="131" spans="3:5" x14ac:dyDescent="0.3">
      <c r="C131" s="205">
        <v>125</v>
      </c>
      <c r="D131" s="201">
        <v>6659.44</v>
      </c>
      <c r="E131" s="202">
        <v>6784.44</v>
      </c>
    </row>
    <row r="132" spans="3:5" x14ac:dyDescent="0.3">
      <c r="C132" s="205">
        <v>126</v>
      </c>
      <c r="D132" s="201">
        <v>6658.44</v>
      </c>
      <c r="E132" s="202">
        <v>6784.44</v>
      </c>
    </row>
    <row r="133" spans="3:5" x14ac:dyDescent="0.3">
      <c r="C133" s="205">
        <v>127</v>
      </c>
      <c r="D133" s="201">
        <v>6657.44</v>
      </c>
      <c r="E133" s="202">
        <v>6784.44</v>
      </c>
    </row>
    <row r="134" spans="3:5" x14ac:dyDescent="0.3">
      <c r="C134" s="205">
        <v>128</v>
      </c>
      <c r="D134" s="201">
        <v>6656.44</v>
      </c>
      <c r="E134" s="202">
        <v>6784.44</v>
      </c>
    </row>
    <row r="135" spans="3:5" x14ac:dyDescent="0.3">
      <c r="C135" s="205">
        <v>129</v>
      </c>
      <c r="D135" s="201">
        <v>6655.44</v>
      </c>
      <c r="E135" s="202">
        <v>6784.44</v>
      </c>
    </row>
    <row r="136" spans="3:5" x14ac:dyDescent="0.3">
      <c r="C136" s="205">
        <v>130</v>
      </c>
      <c r="D136" s="201">
        <v>6654.44</v>
      </c>
      <c r="E136" s="202">
        <v>6784.44</v>
      </c>
    </row>
    <row r="137" spans="3:5" x14ac:dyDescent="0.3">
      <c r="C137" s="205">
        <v>131</v>
      </c>
      <c r="D137" s="201">
        <v>6653.44</v>
      </c>
      <c r="E137" s="202">
        <v>6784.44</v>
      </c>
    </row>
    <row r="138" spans="3:5" x14ac:dyDescent="0.3">
      <c r="C138" s="205">
        <v>132</v>
      </c>
      <c r="D138" s="201">
        <v>6652.44</v>
      </c>
      <c r="E138" s="202">
        <v>6784.44</v>
      </c>
    </row>
    <row r="139" spans="3:5" x14ac:dyDescent="0.3">
      <c r="C139" s="205">
        <v>133</v>
      </c>
      <c r="D139" s="201">
        <v>6651.44</v>
      </c>
      <c r="E139" s="202">
        <v>6784.44</v>
      </c>
    </row>
    <row r="140" spans="3:5" x14ac:dyDescent="0.3">
      <c r="C140" s="205">
        <v>134</v>
      </c>
      <c r="D140" s="201">
        <v>6650.44</v>
      </c>
      <c r="E140" s="202">
        <v>6784.44</v>
      </c>
    </row>
    <row r="141" spans="3:5" x14ac:dyDescent="0.3">
      <c r="C141" s="205">
        <v>135</v>
      </c>
      <c r="D141" s="201">
        <v>6649.44</v>
      </c>
      <c r="E141" s="202">
        <v>6784.44</v>
      </c>
    </row>
    <row r="142" spans="3:5" x14ac:dyDescent="0.3">
      <c r="C142" s="205">
        <v>136</v>
      </c>
      <c r="D142" s="201">
        <v>6648.44</v>
      </c>
      <c r="E142" s="202">
        <v>6784.44</v>
      </c>
    </row>
    <row r="143" spans="3:5" x14ac:dyDescent="0.3">
      <c r="C143" s="205">
        <v>137</v>
      </c>
      <c r="D143" s="201">
        <v>6647.44</v>
      </c>
      <c r="E143" s="202">
        <v>6784.44</v>
      </c>
    </row>
    <row r="144" spans="3:5" x14ac:dyDescent="0.3">
      <c r="C144" s="205">
        <v>138</v>
      </c>
      <c r="D144" s="201">
        <v>6646.44</v>
      </c>
      <c r="E144" s="202">
        <v>6784.44</v>
      </c>
    </row>
    <row r="145" spans="3:5" x14ac:dyDescent="0.3">
      <c r="C145" s="205">
        <v>139</v>
      </c>
      <c r="D145" s="201">
        <v>6645.44</v>
      </c>
      <c r="E145" s="202">
        <v>6784.44</v>
      </c>
    </row>
    <row r="146" spans="3:5" x14ac:dyDescent="0.3">
      <c r="C146" s="205">
        <v>140</v>
      </c>
      <c r="D146" s="201">
        <v>6644.44</v>
      </c>
      <c r="E146" s="202">
        <v>6784.44</v>
      </c>
    </row>
    <row r="147" spans="3:5" x14ac:dyDescent="0.3">
      <c r="C147" s="205">
        <v>141</v>
      </c>
      <c r="D147" s="201">
        <v>6643.44</v>
      </c>
      <c r="E147" s="202">
        <v>6784.44</v>
      </c>
    </row>
    <row r="148" spans="3:5" x14ac:dyDescent="0.3">
      <c r="C148" s="205">
        <v>142</v>
      </c>
      <c r="D148" s="201">
        <v>6642.44</v>
      </c>
      <c r="E148" s="202">
        <v>6784.44</v>
      </c>
    </row>
    <row r="149" spans="3:5" x14ac:dyDescent="0.3">
      <c r="C149" s="205">
        <v>143</v>
      </c>
      <c r="D149" s="201">
        <v>6641.44</v>
      </c>
      <c r="E149" s="202">
        <v>6784.44</v>
      </c>
    </row>
    <row r="150" spans="3:5" x14ac:dyDescent="0.3">
      <c r="C150" s="205">
        <v>144</v>
      </c>
      <c r="D150" s="201">
        <v>6640.44</v>
      </c>
      <c r="E150" s="202">
        <v>6784.44</v>
      </c>
    </row>
    <row r="151" spans="3:5" x14ac:dyDescent="0.3">
      <c r="C151" s="205">
        <v>145</v>
      </c>
      <c r="D151" s="201">
        <v>6639.44</v>
      </c>
      <c r="E151" s="202">
        <v>6784.44</v>
      </c>
    </row>
    <row r="152" spans="3:5" x14ac:dyDescent="0.3">
      <c r="C152" s="205">
        <v>146</v>
      </c>
      <c r="D152" s="201">
        <v>6638.44</v>
      </c>
      <c r="E152" s="202">
        <v>6784.44</v>
      </c>
    </row>
    <row r="153" spans="3:5" x14ac:dyDescent="0.3">
      <c r="C153" s="205">
        <v>147</v>
      </c>
      <c r="D153" s="201">
        <v>6637.44</v>
      </c>
      <c r="E153" s="202">
        <v>6784.44</v>
      </c>
    </row>
    <row r="154" spans="3:5" x14ac:dyDescent="0.3">
      <c r="C154" s="205">
        <v>148</v>
      </c>
      <c r="D154" s="201">
        <v>6636.44</v>
      </c>
      <c r="E154" s="202">
        <v>6784.44</v>
      </c>
    </row>
    <row r="155" spans="3:5" x14ac:dyDescent="0.3">
      <c r="C155" s="205">
        <v>149</v>
      </c>
      <c r="D155" s="201">
        <v>6635.44</v>
      </c>
      <c r="E155" s="202">
        <v>6784.44</v>
      </c>
    </row>
    <row r="156" spans="3:5" x14ac:dyDescent="0.3">
      <c r="C156" s="205">
        <v>150</v>
      </c>
      <c r="D156" s="201">
        <v>6634.44</v>
      </c>
      <c r="E156" s="202">
        <v>6784.44</v>
      </c>
    </row>
    <row r="157" spans="3:5" x14ac:dyDescent="0.3">
      <c r="C157" s="205">
        <v>151</v>
      </c>
      <c r="D157" s="201">
        <v>6633.44</v>
      </c>
      <c r="E157" s="202">
        <v>6784.44</v>
      </c>
    </row>
    <row r="158" spans="3:5" x14ac:dyDescent="0.3">
      <c r="C158" s="205">
        <v>152</v>
      </c>
      <c r="D158" s="201">
        <v>6632.44</v>
      </c>
      <c r="E158" s="202">
        <v>6784.44</v>
      </c>
    </row>
    <row r="159" spans="3:5" x14ac:dyDescent="0.3">
      <c r="C159" s="205">
        <v>153</v>
      </c>
      <c r="D159" s="201">
        <v>6631.44</v>
      </c>
      <c r="E159" s="202">
        <v>6784.44</v>
      </c>
    </row>
    <row r="160" spans="3:5" x14ac:dyDescent="0.3">
      <c r="C160" s="205">
        <v>154</v>
      </c>
      <c r="D160" s="201">
        <v>6630.44</v>
      </c>
      <c r="E160" s="202">
        <v>6784.44</v>
      </c>
    </row>
    <row r="161" spans="3:5" x14ac:dyDescent="0.3">
      <c r="C161" s="205">
        <v>155</v>
      </c>
      <c r="D161" s="201">
        <v>6629.44</v>
      </c>
      <c r="E161" s="202">
        <v>6784.44</v>
      </c>
    </row>
    <row r="162" spans="3:5" x14ac:dyDescent="0.3">
      <c r="C162" s="205">
        <v>156</v>
      </c>
      <c r="D162" s="201">
        <v>6628.44</v>
      </c>
      <c r="E162" s="202">
        <v>6784.44</v>
      </c>
    </row>
    <row r="163" spans="3:5" x14ac:dyDescent="0.3">
      <c r="C163" s="205">
        <v>157</v>
      </c>
      <c r="D163" s="201">
        <v>6627.44</v>
      </c>
      <c r="E163" s="202">
        <v>6784.44</v>
      </c>
    </row>
    <row r="164" spans="3:5" x14ac:dyDescent="0.3">
      <c r="C164" s="205">
        <v>158</v>
      </c>
      <c r="D164" s="201">
        <v>6626.44</v>
      </c>
      <c r="E164" s="202">
        <v>6784.44</v>
      </c>
    </row>
    <row r="165" spans="3:5" x14ac:dyDescent="0.3">
      <c r="C165" s="205">
        <v>159</v>
      </c>
      <c r="D165" s="201">
        <v>6625.44</v>
      </c>
      <c r="E165" s="202">
        <v>6784.44</v>
      </c>
    </row>
    <row r="166" spans="3:5" x14ac:dyDescent="0.3">
      <c r="C166" s="205">
        <v>160</v>
      </c>
      <c r="D166" s="201">
        <v>6624.44</v>
      </c>
      <c r="E166" s="202">
        <v>6784.44</v>
      </c>
    </row>
    <row r="167" spans="3:5" x14ac:dyDescent="0.3">
      <c r="C167" s="205">
        <v>161</v>
      </c>
      <c r="D167" s="201">
        <v>6623.44</v>
      </c>
      <c r="E167" s="202">
        <v>6784.44</v>
      </c>
    </row>
    <row r="168" spans="3:5" x14ac:dyDescent="0.3">
      <c r="C168" s="205">
        <v>162</v>
      </c>
      <c r="D168" s="201">
        <v>6622.44</v>
      </c>
      <c r="E168" s="202">
        <v>6784.44</v>
      </c>
    </row>
    <row r="169" spans="3:5" x14ac:dyDescent="0.3">
      <c r="C169" s="205">
        <v>163</v>
      </c>
      <c r="D169" s="201">
        <v>6621.44</v>
      </c>
      <c r="E169" s="202">
        <v>6784.44</v>
      </c>
    </row>
    <row r="170" spans="3:5" x14ac:dyDescent="0.3">
      <c r="C170" s="205">
        <v>164</v>
      </c>
      <c r="D170" s="201">
        <v>6620.44</v>
      </c>
      <c r="E170" s="202">
        <v>6784.44</v>
      </c>
    </row>
    <row r="171" spans="3:5" x14ac:dyDescent="0.3">
      <c r="C171" s="205">
        <v>165</v>
      </c>
      <c r="D171" s="201">
        <v>6619.44</v>
      </c>
      <c r="E171" s="202">
        <v>6784.44</v>
      </c>
    </row>
    <row r="172" spans="3:5" x14ac:dyDescent="0.3">
      <c r="C172" s="205">
        <v>166</v>
      </c>
      <c r="D172" s="201">
        <v>6618.44</v>
      </c>
      <c r="E172" s="202">
        <v>6784.44</v>
      </c>
    </row>
    <row r="173" spans="3:5" x14ac:dyDescent="0.3">
      <c r="C173" s="205">
        <v>167</v>
      </c>
      <c r="D173" s="201">
        <v>6617.44</v>
      </c>
      <c r="E173" s="202">
        <v>6784.44</v>
      </c>
    </row>
    <row r="174" spans="3:5" x14ac:dyDescent="0.3">
      <c r="C174" s="205">
        <v>168</v>
      </c>
      <c r="D174" s="201">
        <v>6616.44</v>
      </c>
      <c r="E174" s="202">
        <v>6784.44</v>
      </c>
    </row>
    <row r="175" spans="3:5" x14ac:dyDescent="0.3">
      <c r="C175" s="205">
        <v>169</v>
      </c>
      <c r="D175" s="201">
        <v>6615.44</v>
      </c>
      <c r="E175" s="202">
        <v>6784.44</v>
      </c>
    </row>
    <row r="176" spans="3:5" x14ac:dyDescent="0.3">
      <c r="C176" s="205">
        <v>170</v>
      </c>
      <c r="D176" s="201">
        <v>6614.44</v>
      </c>
      <c r="E176" s="202">
        <v>6784.44</v>
      </c>
    </row>
    <row r="177" spans="3:5" x14ac:dyDescent="0.3">
      <c r="C177" s="205">
        <v>171</v>
      </c>
      <c r="D177" s="201">
        <v>6613.44</v>
      </c>
      <c r="E177" s="202">
        <v>6784.44</v>
      </c>
    </row>
    <row r="178" spans="3:5" x14ac:dyDescent="0.3">
      <c r="C178" s="205">
        <v>172</v>
      </c>
      <c r="D178" s="201">
        <v>6612.44</v>
      </c>
      <c r="E178" s="202">
        <v>6784.44</v>
      </c>
    </row>
    <row r="179" spans="3:5" x14ac:dyDescent="0.3">
      <c r="C179" s="205">
        <v>173</v>
      </c>
      <c r="D179" s="201">
        <v>6611.44</v>
      </c>
      <c r="E179" s="202">
        <v>6784.44</v>
      </c>
    </row>
    <row r="180" spans="3:5" x14ac:dyDescent="0.3">
      <c r="C180" s="205">
        <v>174</v>
      </c>
      <c r="D180" s="201">
        <v>6610.44</v>
      </c>
      <c r="E180" s="202">
        <v>6784.44</v>
      </c>
    </row>
    <row r="181" spans="3:5" x14ac:dyDescent="0.3">
      <c r="C181" s="205">
        <v>175</v>
      </c>
      <c r="D181" s="201">
        <v>6609.44</v>
      </c>
      <c r="E181" s="202">
        <v>6784.44</v>
      </c>
    </row>
    <row r="182" spans="3:5" x14ac:dyDescent="0.3">
      <c r="C182" s="205">
        <v>176</v>
      </c>
      <c r="D182" s="201">
        <v>6608.44</v>
      </c>
      <c r="E182" s="202">
        <v>6784.44</v>
      </c>
    </row>
    <row r="183" spans="3:5" x14ac:dyDescent="0.3">
      <c r="C183" s="205">
        <v>177</v>
      </c>
      <c r="D183" s="201">
        <v>6607.44</v>
      </c>
      <c r="E183" s="202">
        <v>6784.44</v>
      </c>
    </row>
    <row r="184" spans="3:5" x14ac:dyDescent="0.3">
      <c r="C184" s="205">
        <v>178</v>
      </c>
      <c r="D184" s="201">
        <v>6606.44</v>
      </c>
      <c r="E184" s="202">
        <v>6784.44</v>
      </c>
    </row>
    <row r="185" spans="3:5" x14ac:dyDescent="0.3">
      <c r="C185" s="205">
        <v>179</v>
      </c>
      <c r="D185" s="201">
        <v>6605.44</v>
      </c>
      <c r="E185" s="202">
        <v>6784.44</v>
      </c>
    </row>
    <row r="186" spans="3:5" x14ac:dyDescent="0.3">
      <c r="C186" s="205">
        <v>180</v>
      </c>
      <c r="D186" s="201">
        <v>6604.44</v>
      </c>
      <c r="E186" s="202">
        <v>6784.44</v>
      </c>
    </row>
    <row r="187" spans="3:5" x14ac:dyDescent="0.3">
      <c r="C187" s="205">
        <v>181</v>
      </c>
      <c r="D187" s="201">
        <v>6603.44</v>
      </c>
      <c r="E187" s="202">
        <v>6784.44</v>
      </c>
    </row>
    <row r="188" spans="3:5" x14ac:dyDescent="0.3">
      <c r="C188" s="205">
        <v>182</v>
      </c>
      <c r="D188" s="201">
        <v>6602.44</v>
      </c>
      <c r="E188" s="202">
        <v>6784.44</v>
      </c>
    </row>
    <row r="189" spans="3:5" x14ac:dyDescent="0.3">
      <c r="C189" s="205">
        <v>183</v>
      </c>
      <c r="D189" s="201">
        <v>6601.44</v>
      </c>
      <c r="E189" s="202">
        <v>6784.44</v>
      </c>
    </row>
    <row r="190" spans="3:5" x14ac:dyDescent="0.3">
      <c r="C190" s="205">
        <v>184</v>
      </c>
      <c r="D190" s="201">
        <v>6600.44</v>
      </c>
      <c r="E190" s="202">
        <v>6784.44</v>
      </c>
    </row>
    <row r="191" spans="3:5" x14ac:dyDescent="0.3">
      <c r="C191" s="205">
        <v>185</v>
      </c>
      <c r="D191" s="201">
        <v>6599.44</v>
      </c>
      <c r="E191" s="202">
        <v>6784.44</v>
      </c>
    </row>
    <row r="192" spans="3:5" x14ac:dyDescent="0.3">
      <c r="C192" s="205">
        <v>186</v>
      </c>
      <c r="D192" s="201">
        <v>6598.44</v>
      </c>
      <c r="E192" s="202">
        <v>6784.44</v>
      </c>
    </row>
    <row r="193" spans="3:5" x14ac:dyDescent="0.3">
      <c r="C193" s="205">
        <v>187</v>
      </c>
      <c r="D193" s="201">
        <v>6597.44</v>
      </c>
      <c r="E193" s="202">
        <v>6784.44</v>
      </c>
    </row>
    <row r="194" spans="3:5" x14ac:dyDescent="0.3">
      <c r="C194" s="205">
        <v>188</v>
      </c>
      <c r="D194" s="201">
        <v>6596.44</v>
      </c>
      <c r="E194" s="202">
        <v>6784.44</v>
      </c>
    </row>
    <row r="195" spans="3:5" x14ac:dyDescent="0.3">
      <c r="C195" s="205">
        <v>189</v>
      </c>
      <c r="D195" s="201">
        <v>6595.44</v>
      </c>
      <c r="E195" s="202">
        <v>6784.44</v>
      </c>
    </row>
    <row r="196" spans="3:5" x14ac:dyDescent="0.3">
      <c r="C196" s="205">
        <v>190</v>
      </c>
      <c r="D196" s="201">
        <v>6594.44</v>
      </c>
      <c r="E196" s="202">
        <v>6784.44</v>
      </c>
    </row>
    <row r="197" spans="3:5" x14ac:dyDescent="0.3">
      <c r="C197" s="205">
        <v>191</v>
      </c>
      <c r="D197" s="201">
        <v>6593.44</v>
      </c>
      <c r="E197" s="202">
        <v>6784.44</v>
      </c>
    </row>
    <row r="198" spans="3:5" x14ac:dyDescent="0.3">
      <c r="C198" s="205">
        <v>192</v>
      </c>
      <c r="D198" s="201">
        <v>6592.44</v>
      </c>
      <c r="E198" s="202">
        <v>6784.44</v>
      </c>
    </row>
    <row r="199" spans="3:5" x14ac:dyDescent="0.3">
      <c r="C199" s="205">
        <v>193</v>
      </c>
      <c r="D199" s="201">
        <v>6591.44</v>
      </c>
      <c r="E199" s="202">
        <v>6784.44</v>
      </c>
    </row>
    <row r="200" spans="3:5" x14ac:dyDescent="0.3">
      <c r="C200" s="205">
        <v>194</v>
      </c>
      <c r="D200" s="201">
        <v>6590.44</v>
      </c>
      <c r="E200" s="202">
        <v>6784.44</v>
      </c>
    </row>
    <row r="201" spans="3:5" x14ac:dyDescent="0.3">
      <c r="C201" s="205">
        <v>195</v>
      </c>
      <c r="D201" s="201">
        <v>6589.44</v>
      </c>
      <c r="E201" s="202">
        <v>6784.44</v>
      </c>
    </row>
    <row r="202" spans="3:5" x14ac:dyDescent="0.3">
      <c r="C202" s="205">
        <v>196</v>
      </c>
      <c r="D202" s="201">
        <v>6588.44</v>
      </c>
      <c r="E202" s="202">
        <v>6784.44</v>
      </c>
    </row>
    <row r="203" spans="3:5" x14ac:dyDescent="0.3">
      <c r="C203" s="205">
        <v>197</v>
      </c>
      <c r="D203" s="201">
        <v>6587.44</v>
      </c>
      <c r="E203" s="202">
        <v>6784.44</v>
      </c>
    </row>
    <row r="204" spans="3:5" x14ac:dyDescent="0.3">
      <c r="C204" s="205">
        <v>198</v>
      </c>
      <c r="D204" s="201">
        <v>6586.44</v>
      </c>
      <c r="E204" s="202">
        <v>6784.44</v>
      </c>
    </row>
    <row r="205" spans="3:5" x14ac:dyDescent="0.3">
      <c r="C205" s="205">
        <v>199</v>
      </c>
      <c r="D205" s="201">
        <v>6585.44</v>
      </c>
      <c r="E205" s="202">
        <v>6784.44</v>
      </c>
    </row>
    <row r="206" spans="3:5" x14ac:dyDescent="0.3">
      <c r="C206" s="205">
        <v>200</v>
      </c>
      <c r="D206" s="201">
        <v>6584.44</v>
      </c>
      <c r="E206" s="202">
        <v>6784.44</v>
      </c>
    </row>
    <row r="207" spans="3:5" x14ac:dyDescent="0.3">
      <c r="C207" s="205">
        <v>201</v>
      </c>
      <c r="D207" s="201">
        <v>6583.44</v>
      </c>
      <c r="E207" s="202">
        <v>6784.44</v>
      </c>
    </row>
    <row r="208" spans="3:5" x14ac:dyDescent="0.3">
      <c r="C208" s="205">
        <v>202</v>
      </c>
      <c r="D208" s="201">
        <v>6582.44</v>
      </c>
      <c r="E208" s="202">
        <v>6784.44</v>
      </c>
    </row>
    <row r="209" spans="3:5" x14ac:dyDescent="0.3">
      <c r="C209" s="205">
        <v>203</v>
      </c>
      <c r="D209" s="201">
        <v>6581.44</v>
      </c>
      <c r="E209" s="202">
        <v>6784.44</v>
      </c>
    </row>
    <row r="210" spans="3:5" x14ac:dyDescent="0.3">
      <c r="C210" s="205">
        <v>204</v>
      </c>
      <c r="D210" s="201">
        <v>6580.44</v>
      </c>
      <c r="E210" s="202">
        <v>6784.44</v>
      </c>
    </row>
    <row r="211" spans="3:5" x14ac:dyDescent="0.3">
      <c r="C211" s="205">
        <v>205</v>
      </c>
      <c r="D211" s="201">
        <v>6579.44</v>
      </c>
      <c r="E211" s="202">
        <v>6784.44</v>
      </c>
    </row>
    <row r="212" spans="3:5" x14ac:dyDescent="0.3">
      <c r="C212" s="205">
        <v>206</v>
      </c>
      <c r="D212" s="201">
        <v>6578.44</v>
      </c>
      <c r="E212" s="202">
        <v>6784.44</v>
      </c>
    </row>
    <row r="213" spans="3:5" x14ac:dyDescent="0.3">
      <c r="C213" s="205">
        <v>207</v>
      </c>
      <c r="D213" s="201">
        <v>6577.44</v>
      </c>
      <c r="E213" s="202">
        <v>6784.44</v>
      </c>
    </row>
    <row r="214" spans="3:5" x14ac:dyDescent="0.3">
      <c r="C214" s="205">
        <v>208</v>
      </c>
      <c r="D214" s="201">
        <v>6576.44</v>
      </c>
      <c r="E214" s="202">
        <v>6784.44</v>
      </c>
    </row>
    <row r="215" spans="3:5" x14ac:dyDescent="0.3">
      <c r="C215" s="205">
        <v>209</v>
      </c>
      <c r="D215" s="201">
        <v>6575.44</v>
      </c>
      <c r="E215" s="202">
        <v>6784.44</v>
      </c>
    </row>
    <row r="216" spans="3:5" x14ac:dyDescent="0.3">
      <c r="C216" s="205">
        <v>210</v>
      </c>
      <c r="D216" s="201">
        <v>6574.44</v>
      </c>
      <c r="E216" s="202">
        <v>6784.44</v>
      </c>
    </row>
    <row r="217" spans="3:5" x14ac:dyDescent="0.3">
      <c r="C217" s="205">
        <v>211</v>
      </c>
      <c r="D217" s="201">
        <v>6573.44</v>
      </c>
      <c r="E217" s="202">
        <v>6784.44</v>
      </c>
    </row>
    <row r="218" spans="3:5" x14ac:dyDescent="0.3">
      <c r="C218" s="205">
        <v>212</v>
      </c>
      <c r="D218" s="201">
        <v>6572.44</v>
      </c>
      <c r="E218" s="202">
        <v>6784.44</v>
      </c>
    </row>
    <row r="219" spans="3:5" x14ac:dyDescent="0.3">
      <c r="C219" s="205">
        <v>213</v>
      </c>
      <c r="D219" s="201">
        <v>6571.44</v>
      </c>
      <c r="E219" s="202">
        <v>6784.44</v>
      </c>
    </row>
    <row r="220" spans="3:5" x14ac:dyDescent="0.3">
      <c r="C220" s="205">
        <v>214</v>
      </c>
      <c r="D220" s="201">
        <v>6570.44</v>
      </c>
      <c r="E220" s="202">
        <v>6784.44</v>
      </c>
    </row>
    <row r="221" spans="3:5" x14ac:dyDescent="0.3">
      <c r="C221" s="205">
        <v>215</v>
      </c>
      <c r="D221" s="201">
        <v>6569.44</v>
      </c>
      <c r="E221" s="202">
        <v>6784.44</v>
      </c>
    </row>
    <row r="222" spans="3:5" x14ac:dyDescent="0.3">
      <c r="C222" s="205">
        <v>216</v>
      </c>
      <c r="D222" s="201">
        <v>6568.44</v>
      </c>
      <c r="E222" s="202">
        <v>6784.44</v>
      </c>
    </row>
    <row r="223" spans="3:5" x14ac:dyDescent="0.3">
      <c r="C223" s="205">
        <v>217</v>
      </c>
      <c r="D223" s="201">
        <v>6567.44</v>
      </c>
      <c r="E223" s="202">
        <v>6784.44</v>
      </c>
    </row>
    <row r="224" spans="3:5" x14ac:dyDescent="0.3">
      <c r="C224" s="205">
        <v>218</v>
      </c>
      <c r="D224" s="201">
        <v>6566.44</v>
      </c>
      <c r="E224" s="202">
        <v>6784.44</v>
      </c>
    </row>
    <row r="225" spans="3:5" x14ac:dyDescent="0.3">
      <c r="C225" s="205">
        <v>219</v>
      </c>
      <c r="D225" s="201">
        <v>6565.44</v>
      </c>
      <c r="E225" s="202">
        <v>6784.44</v>
      </c>
    </row>
    <row r="226" spans="3:5" x14ac:dyDescent="0.3">
      <c r="C226" s="205">
        <v>220</v>
      </c>
      <c r="D226" s="201">
        <v>6564.44</v>
      </c>
      <c r="E226" s="202">
        <v>6784.44</v>
      </c>
    </row>
    <row r="227" spans="3:5" x14ac:dyDescent="0.3">
      <c r="C227" s="205">
        <v>221</v>
      </c>
      <c r="D227" s="201">
        <v>6563.44</v>
      </c>
      <c r="E227" s="202">
        <v>6784.44</v>
      </c>
    </row>
    <row r="228" spans="3:5" x14ac:dyDescent="0.3">
      <c r="C228" s="205">
        <v>222</v>
      </c>
      <c r="D228" s="201">
        <v>6562.44</v>
      </c>
      <c r="E228" s="202">
        <v>6784.44</v>
      </c>
    </row>
    <row r="229" spans="3:5" x14ac:dyDescent="0.3">
      <c r="C229" s="205">
        <v>223</v>
      </c>
      <c r="D229" s="201">
        <v>6561.44</v>
      </c>
      <c r="E229" s="202">
        <v>6784.44</v>
      </c>
    </row>
    <row r="230" spans="3:5" x14ac:dyDescent="0.3">
      <c r="C230" s="205">
        <v>224</v>
      </c>
      <c r="D230" s="201">
        <v>6560.44</v>
      </c>
      <c r="E230" s="202">
        <v>6784.44</v>
      </c>
    </row>
    <row r="231" spans="3:5" x14ac:dyDescent="0.3">
      <c r="C231" s="205">
        <v>225</v>
      </c>
      <c r="D231" s="201">
        <v>6559.44</v>
      </c>
      <c r="E231" s="202">
        <v>6784.44</v>
      </c>
    </row>
    <row r="232" spans="3:5" x14ac:dyDescent="0.3">
      <c r="C232" s="205">
        <v>226</v>
      </c>
      <c r="D232" s="201">
        <v>6558.44</v>
      </c>
      <c r="E232" s="202">
        <v>6784.44</v>
      </c>
    </row>
    <row r="233" spans="3:5" x14ac:dyDescent="0.3">
      <c r="C233" s="205">
        <v>227</v>
      </c>
      <c r="D233" s="201">
        <v>6557.44</v>
      </c>
      <c r="E233" s="202">
        <v>6784.44</v>
      </c>
    </row>
    <row r="234" spans="3:5" x14ac:dyDescent="0.3">
      <c r="C234" s="205">
        <v>228</v>
      </c>
      <c r="D234" s="201">
        <v>6556.44</v>
      </c>
      <c r="E234" s="202">
        <v>6784.44</v>
      </c>
    </row>
    <row r="235" spans="3:5" x14ac:dyDescent="0.3">
      <c r="C235" s="205">
        <v>229</v>
      </c>
      <c r="D235" s="201">
        <v>6555.44</v>
      </c>
      <c r="E235" s="202">
        <v>6784.44</v>
      </c>
    </row>
    <row r="236" spans="3:5" x14ac:dyDescent="0.3">
      <c r="C236" s="205">
        <v>230</v>
      </c>
      <c r="D236" s="201">
        <v>6554.44</v>
      </c>
      <c r="E236" s="202">
        <v>6784.44</v>
      </c>
    </row>
    <row r="237" spans="3:5" x14ac:dyDescent="0.3">
      <c r="C237" s="205">
        <v>231</v>
      </c>
      <c r="D237" s="201">
        <v>6553.44</v>
      </c>
      <c r="E237" s="202">
        <v>6784.44</v>
      </c>
    </row>
    <row r="238" spans="3:5" x14ac:dyDescent="0.3">
      <c r="C238" s="205">
        <v>232</v>
      </c>
      <c r="D238" s="201">
        <v>6552.44</v>
      </c>
      <c r="E238" s="202">
        <v>6784.44</v>
      </c>
    </row>
    <row r="239" spans="3:5" x14ac:dyDescent="0.3">
      <c r="C239" s="205">
        <v>233</v>
      </c>
      <c r="D239" s="201">
        <v>6551.44</v>
      </c>
      <c r="E239" s="202">
        <v>6784.44</v>
      </c>
    </row>
    <row r="240" spans="3:5" x14ac:dyDescent="0.3">
      <c r="C240" s="205">
        <v>234</v>
      </c>
      <c r="D240" s="201">
        <v>6550.44</v>
      </c>
      <c r="E240" s="202">
        <v>6784.44</v>
      </c>
    </row>
    <row r="241" spans="3:5" x14ac:dyDescent="0.3">
      <c r="C241" s="205">
        <v>235</v>
      </c>
      <c r="D241" s="201">
        <v>6549.44</v>
      </c>
      <c r="E241" s="202">
        <v>6784.44</v>
      </c>
    </row>
    <row r="242" spans="3:5" x14ac:dyDescent="0.3">
      <c r="C242" s="205">
        <v>236</v>
      </c>
      <c r="D242" s="201">
        <v>6548.44</v>
      </c>
      <c r="E242" s="202">
        <v>6784.44</v>
      </c>
    </row>
    <row r="243" spans="3:5" x14ac:dyDescent="0.3">
      <c r="C243" s="205">
        <v>237</v>
      </c>
      <c r="D243" s="201">
        <v>6547.44</v>
      </c>
      <c r="E243" s="202">
        <v>6784.44</v>
      </c>
    </row>
    <row r="244" spans="3:5" x14ac:dyDescent="0.3">
      <c r="C244" s="205">
        <v>238</v>
      </c>
      <c r="D244" s="201">
        <v>6546.44</v>
      </c>
      <c r="E244" s="202">
        <v>6784.44</v>
      </c>
    </row>
    <row r="245" spans="3:5" x14ac:dyDescent="0.3">
      <c r="C245" s="205">
        <v>239</v>
      </c>
      <c r="D245" s="201">
        <v>6545.44</v>
      </c>
      <c r="E245" s="202">
        <v>6784.44</v>
      </c>
    </row>
    <row r="246" spans="3:5" x14ac:dyDescent="0.3">
      <c r="C246" s="205">
        <v>240</v>
      </c>
      <c r="D246" s="201">
        <v>6544.44</v>
      </c>
      <c r="E246" s="202">
        <v>6784.44</v>
      </c>
    </row>
    <row r="247" spans="3:5" x14ac:dyDescent="0.3">
      <c r="C247" s="205">
        <v>241</v>
      </c>
      <c r="D247" s="201">
        <v>6543.44</v>
      </c>
      <c r="E247" s="202">
        <v>6784.44</v>
      </c>
    </row>
    <row r="248" spans="3:5" x14ac:dyDescent="0.3">
      <c r="C248" s="205">
        <v>242</v>
      </c>
      <c r="D248" s="201">
        <v>6542.44</v>
      </c>
      <c r="E248" s="202">
        <v>6784.44</v>
      </c>
    </row>
    <row r="249" spans="3:5" x14ac:dyDescent="0.3">
      <c r="C249" s="205">
        <v>243</v>
      </c>
      <c r="D249" s="201">
        <v>6541.44</v>
      </c>
      <c r="E249" s="202">
        <v>6784.44</v>
      </c>
    </row>
    <row r="250" spans="3:5" x14ac:dyDescent="0.3">
      <c r="C250" s="205">
        <v>244</v>
      </c>
      <c r="D250" s="201">
        <v>6540.44</v>
      </c>
      <c r="E250" s="202">
        <v>6784.44</v>
      </c>
    </row>
    <row r="251" spans="3:5" x14ac:dyDescent="0.3">
      <c r="C251" s="205">
        <v>245</v>
      </c>
      <c r="D251" s="201">
        <v>6539.44</v>
      </c>
      <c r="E251" s="202">
        <v>6784.44</v>
      </c>
    </row>
    <row r="252" spans="3:5" x14ac:dyDescent="0.3">
      <c r="C252" s="205">
        <v>246</v>
      </c>
      <c r="D252" s="201">
        <v>6538.44</v>
      </c>
      <c r="E252" s="202">
        <v>6784.44</v>
      </c>
    </row>
    <row r="253" spans="3:5" x14ac:dyDescent="0.3">
      <c r="C253" s="205">
        <v>247</v>
      </c>
      <c r="D253" s="201">
        <v>6537.44</v>
      </c>
      <c r="E253" s="202">
        <v>6784.44</v>
      </c>
    </row>
    <row r="254" spans="3:5" x14ac:dyDescent="0.3">
      <c r="C254" s="205">
        <v>248</v>
      </c>
      <c r="D254" s="201">
        <v>6536.44</v>
      </c>
      <c r="E254" s="202">
        <v>6784.44</v>
      </c>
    </row>
    <row r="255" spans="3:5" x14ac:dyDescent="0.3">
      <c r="C255" s="205">
        <v>249</v>
      </c>
      <c r="D255" s="201">
        <v>6535.44</v>
      </c>
      <c r="E255" s="202">
        <v>6784.44</v>
      </c>
    </row>
    <row r="256" spans="3:5" x14ac:dyDescent="0.3">
      <c r="C256" s="205">
        <v>250</v>
      </c>
      <c r="D256" s="201">
        <v>6534.44</v>
      </c>
      <c r="E256" s="202">
        <v>6784.44</v>
      </c>
    </row>
    <row r="257" spans="3:5" x14ac:dyDescent="0.3">
      <c r="C257" s="205">
        <v>251</v>
      </c>
      <c r="D257" s="201">
        <v>6533.44</v>
      </c>
      <c r="E257" s="202">
        <v>6784.44</v>
      </c>
    </row>
    <row r="258" spans="3:5" x14ac:dyDescent="0.3">
      <c r="C258" s="205">
        <v>252</v>
      </c>
      <c r="D258" s="201">
        <v>6532.44</v>
      </c>
      <c r="E258" s="202">
        <v>6784.44</v>
      </c>
    </row>
    <row r="259" spans="3:5" x14ac:dyDescent="0.3">
      <c r="C259" s="205">
        <v>253</v>
      </c>
      <c r="D259" s="201">
        <v>6531.44</v>
      </c>
      <c r="E259" s="202">
        <v>6784.44</v>
      </c>
    </row>
    <row r="260" spans="3:5" x14ac:dyDescent="0.3">
      <c r="C260" s="205">
        <v>254</v>
      </c>
      <c r="D260" s="201">
        <v>6530.44</v>
      </c>
      <c r="E260" s="202">
        <v>6784.44</v>
      </c>
    </row>
    <row r="261" spans="3:5" x14ac:dyDescent="0.3">
      <c r="C261" s="205">
        <v>255</v>
      </c>
      <c r="D261" s="201">
        <v>6529.44</v>
      </c>
      <c r="E261" s="202">
        <v>6784.44</v>
      </c>
    </row>
    <row r="262" spans="3:5" x14ac:dyDescent="0.3">
      <c r="C262" s="205">
        <v>256</v>
      </c>
      <c r="D262" s="201">
        <v>6528.44</v>
      </c>
      <c r="E262" s="202">
        <v>6784.44</v>
      </c>
    </row>
    <row r="263" spans="3:5" x14ac:dyDescent="0.3">
      <c r="C263" s="205">
        <v>257</v>
      </c>
      <c r="D263" s="201">
        <v>6527.44</v>
      </c>
      <c r="E263" s="202">
        <v>6784.44</v>
      </c>
    </row>
    <row r="264" spans="3:5" x14ac:dyDescent="0.3">
      <c r="C264" s="205">
        <v>258</v>
      </c>
      <c r="D264" s="201">
        <v>6526.44</v>
      </c>
      <c r="E264" s="202">
        <v>6784.44</v>
      </c>
    </row>
    <row r="265" spans="3:5" x14ac:dyDescent="0.3">
      <c r="C265" s="205">
        <v>259</v>
      </c>
      <c r="D265" s="201">
        <v>6525.44</v>
      </c>
      <c r="E265" s="202">
        <v>6784.44</v>
      </c>
    </row>
    <row r="266" spans="3:5" x14ac:dyDescent="0.3">
      <c r="C266" s="205">
        <v>260</v>
      </c>
      <c r="D266" s="201">
        <v>6524.44</v>
      </c>
      <c r="E266" s="202">
        <v>6784.44</v>
      </c>
    </row>
    <row r="267" spans="3:5" x14ac:dyDescent="0.3">
      <c r="C267" s="205">
        <v>261</v>
      </c>
      <c r="D267" s="201">
        <v>6523.44</v>
      </c>
      <c r="E267" s="202">
        <v>6784.44</v>
      </c>
    </row>
    <row r="268" spans="3:5" x14ac:dyDescent="0.3">
      <c r="C268" s="205">
        <v>262</v>
      </c>
      <c r="D268" s="201">
        <v>6522.44</v>
      </c>
      <c r="E268" s="202">
        <v>6784.44</v>
      </c>
    </row>
    <row r="269" spans="3:5" x14ac:dyDescent="0.3">
      <c r="C269" s="205">
        <v>263</v>
      </c>
      <c r="D269" s="201">
        <v>6521.44</v>
      </c>
      <c r="E269" s="202">
        <v>6784.44</v>
      </c>
    </row>
    <row r="270" spans="3:5" x14ac:dyDescent="0.3">
      <c r="C270" s="205">
        <v>264</v>
      </c>
      <c r="D270" s="201">
        <v>6520.44</v>
      </c>
      <c r="E270" s="202">
        <v>6784.44</v>
      </c>
    </row>
    <row r="271" spans="3:5" x14ac:dyDescent="0.3">
      <c r="C271" s="205">
        <v>265</v>
      </c>
      <c r="D271" s="201">
        <v>6519.44</v>
      </c>
      <c r="E271" s="202">
        <v>6784.44</v>
      </c>
    </row>
    <row r="272" spans="3:5" x14ac:dyDescent="0.3">
      <c r="C272" s="205">
        <v>266</v>
      </c>
      <c r="D272" s="201">
        <v>6518.44</v>
      </c>
      <c r="E272" s="202">
        <v>6784.44</v>
      </c>
    </row>
    <row r="273" spans="3:5" x14ac:dyDescent="0.3">
      <c r="C273" s="205">
        <v>267</v>
      </c>
      <c r="D273" s="201">
        <v>6517.44</v>
      </c>
      <c r="E273" s="202">
        <v>6784.44</v>
      </c>
    </row>
    <row r="274" spans="3:5" x14ac:dyDescent="0.3">
      <c r="C274" s="205">
        <v>268</v>
      </c>
      <c r="D274" s="201">
        <v>6516.44</v>
      </c>
      <c r="E274" s="202">
        <v>6784.44</v>
      </c>
    </row>
    <row r="275" spans="3:5" x14ac:dyDescent="0.3">
      <c r="C275" s="205">
        <v>269</v>
      </c>
      <c r="D275" s="201">
        <v>6515.44</v>
      </c>
      <c r="E275" s="202">
        <v>6784.44</v>
      </c>
    </row>
    <row r="276" spans="3:5" x14ac:dyDescent="0.3">
      <c r="C276" s="205">
        <v>270</v>
      </c>
      <c r="D276" s="201">
        <v>6514.44</v>
      </c>
      <c r="E276" s="202">
        <v>6784.44</v>
      </c>
    </row>
    <row r="277" spans="3:5" x14ac:dyDescent="0.3">
      <c r="C277" s="205">
        <v>271</v>
      </c>
      <c r="D277" s="201">
        <v>6513.44</v>
      </c>
      <c r="E277" s="202">
        <v>6784.44</v>
      </c>
    </row>
    <row r="278" spans="3:5" x14ac:dyDescent="0.3">
      <c r="C278" s="205">
        <v>272</v>
      </c>
      <c r="D278" s="201">
        <v>6512.44</v>
      </c>
      <c r="E278" s="202">
        <v>6784.44</v>
      </c>
    </row>
    <row r="279" spans="3:5" x14ac:dyDescent="0.3">
      <c r="C279" s="205">
        <v>273</v>
      </c>
      <c r="D279" s="201">
        <v>6511.44</v>
      </c>
      <c r="E279" s="202">
        <v>6784.44</v>
      </c>
    </row>
    <row r="280" spans="3:5" x14ac:dyDescent="0.3">
      <c r="C280" s="205">
        <v>274</v>
      </c>
      <c r="D280" s="201">
        <v>6510.44</v>
      </c>
      <c r="E280" s="202">
        <v>6784.44</v>
      </c>
    </row>
    <row r="281" spans="3:5" x14ac:dyDescent="0.3">
      <c r="C281" s="205">
        <v>275</v>
      </c>
      <c r="D281" s="201">
        <v>6509.44</v>
      </c>
      <c r="E281" s="202">
        <v>6784.44</v>
      </c>
    </row>
    <row r="282" spans="3:5" x14ac:dyDescent="0.3">
      <c r="C282" s="205">
        <v>276</v>
      </c>
      <c r="D282" s="201">
        <v>6508.44</v>
      </c>
      <c r="E282" s="202">
        <v>6784.44</v>
      </c>
    </row>
    <row r="283" spans="3:5" x14ac:dyDescent="0.3">
      <c r="C283" s="205">
        <v>277</v>
      </c>
      <c r="D283" s="201">
        <v>6507.44</v>
      </c>
      <c r="E283" s="202">
        <v>6784.44</v>
      </c>
    </row>
    <row r="284" spans="3:5" x14ac:dyDescent="0.3">
      <c r="C284" s="205">
        <v>278</v>
      </c>
      <c r="D284" s="201">
        <v>6506.44</v>
      </c>
      <c r="E284" s="202">
        <v>6784.44</v>
      </c>
    </row>
    <row r="285" spans="3:5" x14ac:dyDescent="0.3">
      <c r="C285" s="205">
        <v>279</v>
      </c>
      <c r="D285" s="201">
        <v>6505.44</v>
      </c>
      <c r="E285" s="202">
        <v>6784.44</v>
      </c>
    </row>
    <row r="286" spans="3:5" x14ac:dyDescent="0.3">
      <c r="C286" s="205">
        <v>280</v>
      </c>
      <c r="D286" s="201">
        <v>6504.44</v>
      </c>
      <c r="E286" s="202">
        <v>6784.44</v>
      </c>
    </row>
    <row r="287" spans="3:5" x14ac:dyDescent="0.3">
      <c r="C287" s="205">
        <v>281</v>
      </c>
      <c r="D287" s="201">
        <v>6503.44</v>
      </c>
      <c r="E287" s="202">
        <v>6784.44</v>
      </c>
    </row>
    <row r="288" spans="3:5" x14ac:dyDescent="0.3">
      <c r="C288" s="205">
        <v>282</v>
      </c>
      <c r="D288" s="201">
        <v>6502.44</v>
      </c>
      <c r="E288" s="202">
        <v>6784.44</v>
      </c>
    </row>
    <row r="289" spans="3:5" x14ac:dyDescent="0.3">
      <c r="C289" s="205">
        <v>283</v>
      </c>
      <c r="D289" s="201">
        <v>6501.44</v>
      </c>
      <c r="E289" s="202">
        <v>6784.44</v>
      </c>
    </row>
    <row r="290" spans="3:5" x14ac:dyDescent="0.3">
      <c r="C290" s="205">
        <v>284</v>
      </c>
      <c r="D290" s="201">
        <v>6500.44</v>
      </c>
      <c r="E290" s="202">
        <v>6784.44</v>
      </c>
    </row>
    <row r="291" spans="3:5" x14ac:dyDescent="0.3">
      <c r="C291" s="205">
        <v>285</v>
      </c>
      <c r="D291" s="201">
        <v>6499.44</v>
      </c>
      <c r="E291" s="202">
        <v>6784.44</v>
      </c>
    </row>
    <row r="292" spans="3:5" x14ac:dyDescent="0.3">
      <c r="C292" s="205">
        <v>286</v>
      </c>
      <c r="D292" s="201">
        <v>6498.44</v>
      </c>
      <c r="E292" s="202">
        <v>6784.44</v>
      </c>
    </row>
    <row r="293" spans="3:5" x14ac:dyDescent="0.3">
      <c r="C293" s="205">
        <v>287</v>
      </c>
      <c r="D293" s="201">
        <v>6497.44</v>
      </c>
      <c r="E293" s="202">
        <v>6784.44</v>
      </c>
    </row>
    <row r="294" spans="3:5" x14ac:dyDescent="0.3">
      <c r="C294" s="205">
        <v>288</v>
      </c>
      <c r="D294" s="201">
        <v>6496.44</v>
      </c>
      <c r="E294" s="202">
        <v>6784.44</v>
      </c>
    </row>
    <row r="295" spans="3:5" x14ac:dyDescent="0.3">
      <c r="C295" s="205">
        <v>289</v>
      </c>
      <c r="D295" s="201">
        <v>6495.44</v>
      </c>
      <c r="E295" s="202">
        <v>6784.44</v>
      </c>
    </row>
    <row r="296" spans="3:5" x14ac:dyDescent="0.3">
      <c r="C296" s="205">
        <v>290</v>
      </c>
      <c r="D296" s="201">
        <v>6494.44</v>
      </c>
      <c r="E296" s="202">
        <v>6784.44</v>
      </c>
    </row>
    <row r="297" spans="3:5" x14ac:dyDescent="0.3">
      <c r="C297" s="205">
        <v>291</v>
      </c>
      <c r="D297" s="201">
        <v>6493.44</v>
      </c>
      <c r="E297" s="202">
        <v>6784.44</v>
      </c>
    </row>
    <row r="298" spans="3:5" x14ac:dyDescent="0.3">
      <c r="C298" s="205">
        <v>292</v>
      </c>
      <c r="D298" s="201">
        <v>6492.44</v>
      </c>
      <c r="E298" s="202">
        <v>6784.44</v>
      </c>
    </row>
    <row r="299" spans="3:5" x14ac:dyDescent="0.3">
      <c r="C299" s="205">
        <v>293</v>
      </c>
      <c r="D299" s="201">
        <v>6491.44</v>
      </c>
      <c r="E299" s="202">
        <v>6784.44</v>
      </c>
    </row>
    <row r="300" spans="3:5" x14ac:dyDescent="0.3">
      <c r="C300" s="205">
        <v>294</v>
      </c>
      <c r="D300" s="201">
        <v>6490.44</v>
      </c>
      <c r="E300" s="202">
        <v>6784.44</v>
      </c>
    </row>
    <row r="301" spans="3:5" x14ac:dyDescent="0.3">
      <c r="C301" s="205">
        <v>295</v>
      </c>
      <c r="D301" s="201">
        <v>6489.44</v>
      </c>
      <c r="E301" s="202">
        <v>6784.44</v>
      </c>
    </row>
    <row r="302" spans="3:5" x14ac:dyDescent="0.3">
      <c r="C302" s="205">
        <v>296</v>
      </c>
      <c r="D302" s="201">
        <v>6488.44</v>
      </c>
      <c r="E302" s="202">
        <v>6784.44</v>
      </c>
    </row>
    <row r="303" spans="3:5" x14ac:dyDescent="0.3">
      <c r="C303" s="205">
        <v>297</v>
      </c>
      <c r="D303" s="201">
        <v>6487.44</v>
      </c>
      <c r="E303" s="202">
        <v>6784.44</v>
      </c>
    </row>
    <row r="304" spans="3:5" x14ac:dyDescent="0.3">
      <c r="C304" s="205">
        <v>298</v>
      </c>
      <c r="D304" s="201">
        <v>6486.44</v>
      </c>
      <c r="E304" s="202">
        <v>6784.44</v>
      </c>
    </row>
    <row r="305" spans="3:5" x14ac:dyDescent="0.3">
      <c r="C305" s="205">
        <v>299</v>
      </c>
      <c r="D305" s="201">
        <v>6485.44</v>
      </c>
      <c r="E305" s="202">
        <v>6784.44</v>
      </c>
    </row>
    <row r="306" spans="3:5" x14ac:dyDescent="0.3">
      <c r="C306" s="205">
        <v>300</v>
      </c>
      <c r="D306" s="201">
        <v>6484.44</v>
      </c>
      <c r="E306" s="202">
        <v>6784.44</v>
      </c>
    </row>
    <row r="307" spans="3:5" x14ac:dyDescent="0.3">
      <c r="C307" s="205">
        <v>301</v>
      </c>
      <c r="D307" s="201">
        <v>6483.44</v>
      </c>
      <c r="E307" s="202">
        <v>6784.44</v>
      </c>
    </row>
    <row r="308" spans="3:5" x14ac:dyDescent="0.3">
      <c r="C308" s="205">
        <v>302</v>
      </c>
      <c r="D308" s="201">
        <v>6482.44</v>
      </c>
      <c r="E308" s="202">
        <v>6784.44</v>
      </c>
    </row>
    <row r="309" spans="3:5" x14ac:dyDescent="0.3">
      <c r="C309" s="205">
        <v>303</v>
      </c>
      <c r="D309" s="201">
        <v>6481.44</v>
      </c>
      <c r="E309" s="202">
        <v>6784.44</v>
      </c>
    </row>
    <row r="310" spans="3:5" x14ac:dyDescent="0.3">
      <c r="C310" s="205">
        <v>304</v>
      </c>
      <c r="D310" s="201">
        <v>6480.44</v>
      </c>
      <c r="E310" s="202">
        <v>6784.44</v>
      </c>
    </row>
    <row r="311" spans="3:5" x14ac:dyDescent="0.3">
      <c r="C311" s="205">
        <v>305</v>
      </c>
      <c r="D311" s="201">
        <v>6479.44</v>
      </c>
      <c r="E311" s="202">
        <v>6784.44</v>
      </c>
    </row>
    <row r="312" spans="3:5" x14ac:dyDescent="0.3">
      <c r="C312" s="205">
        <v>306</v>
      </c>
      <c r="D312" s="201">
        <v>6478.44</v>
      </c>
      <c r="E312" s="202">
        <v>6784.44</v>
      </c>
    </row>
    <row r="313" spans="3:5" x14ac:dyDescent="0.3">
      <c r="C313" s="205">
        <v>307</v>
      </c>
      <c r="D313" s="201">
        <v>6477.44</v>
      </c>
      <c r="E313" s="202">
        <v>6784.44</v>
      </c>
    </row>
    <row r="314" spans="3:5" x14ac:dyDescent="0.3">
      <c r="C314" s="205">
        <v>308</v>
      </c>
      <c r="D314" s="201">
        <v>6476.44</v>
      </c>
      <c r="E314" s="202">
        <v>6784.44</v>
      </c>
    </row>
    <row r="315" spans="3:5" x14ac:dyDescent="0.3">
      <c r="C315" s="205">
        <v>309</v>
      </c>
      <c r="D315" s="201">
        <v>6475.44</v>
      </c>
      <c r="E315" s="202">
        <v>6784.44</v>
      </c>
    </row>
    <row r="316" spans="3:5" x14ac:dyDescent="0.3">
      <c r="C316" s="205">
        <v>310</v>
      </c>
      <c r="D316" s="201">
        <v>6474.44</v>
      </c>
      <c r="E316" s="202">
        <v>6784.44</v>
      </c>
    </row>
    <row r="317" spans="3:5" x14ac:dyDescent="0.3">
      <c r="C317" s="205">
        <v>311</v>
      </c>
      <c r="D317" s="201">
        <v>6473.44</v>
      </c>
      <c r="E317" s="202">
        <v>6784.44</v>
      </c>
    </row>
    <row r="318" spans="3:5" x14ac:dyDescent="0.3">
      <c r="C318" s="205">
        <v>312</v>
      </c>
      <c r="D318" s="201">
        <v>6472.44</v>
      </c>
      <c r="E318" s="202">
        <v>6784.44</v>
      </c>
    </row>
    <row r="319" spans="3:5" x14ac:dyDescent="0.3">
      <c r="C319" s="205">
        <v>313</v>
      </c>
      <c r="D319" s="201">
        <v>6471.44</v>
      </c>
      <c r="E319" s="202">
        <v>6784.44</v>
      </c>
    </row>
    <row r="320" spans="3:5" x14ac:dyDescent="0.3">
      <c r="C320" s="205">
        <v>314</v>
      </c>
      <c r="D320" s="201">
        <v>6470.44</v>
      </c>
      <c r="E320" s="202">
        <v>6784.44</v>
      </c>
    </row>
    <row r="321" spans="3:5" x14ac:dyDescent="0.3">
      <c r="C321" s="205">
        <v>315</v>
      </c>
      <c r="D321" s="201">
        <v>6469.44</v>
      </c>
      <c r="E321" s="202">
        <v>6784.44</v>
      </c>
    </row>
    <row r="322" spans="3:5" x14ac:dyDescent="0.3">
      <c r="C322" s="205">
        <v>316</v>
      </c>
      <c r="D322" s="201">
        <v>6468.44</v>
      </c>
      <c r="E322" s="202">
        <v>6784.44</v>
      </c>
    </row>
    <row r="323" spans="3:5" x14ac:dyDescent="0.3">
      <c r="C323" s="205">
        <v>317</v>
      </c>
      <c r="D323" s="201">
        <v>6467.44</v>
      </c>
      <c r="E323" s="202">
        <v>6784.44</v>
      </c>
    </row>
    <row r="324" spans="3:5" x14ac:dyDescent="0.3">
      <c r="C324" s="205">
        <v>318</v>
      </c>
      <c r="D324" s="201">
        <v>6466.44</v>
      </c>
      <c r="E324" s="202">
        <v>6784.44</v>
      </c>
    </row>
    <row r="325" spans="3:5" x14ac:dyDescent="0.3">
      <c r="C325" s="205">
        <v>319</v>
      </c>
      <c r="D325" s="201">
        <v>6465.44</v>
      </c>
      <c r="E325" s="202">
        <v>6784.44</v>
      </c>
    </row>
    <row r="326" spans="3:5" x14ac:dyDescent="0.3">
      <c r="C326" s="205">
        <v>320</v>
      </c>
      <c r="D326" s="201">
        <v>6464.44</v>
      </c>
      <c r="E326" s="202">
        <v>6784.44</v>
      </c>
    </row>
    <row r="327" spans="3:5" x14ac:dyDescent="0.3">
      <c r="C327" s="205">
        <v>321</v>
      </c>
      <c r="D327" s="201">
        <v>6463.44</v>
      </c>
      <c r="E327" s="202">
        <v>6784.44</v>
      </c>
    </row>
    <row r="328" spans="3:5" x14ac:dyDescent="0.3">
      <c r="C328" s="205">
        <v>322</v>
      </c>
      <c r="D328" s="201">
        <v>6462.44</v>
      </c>
      <c r="E328" s="202">
        <v>6784.44</v>
      </c>
    </row>
    <row r="329" spans="3:5" x14ac:dyDescent="0.3">
      <c r="C329" s="205">
        <v>323</v>
      </c>
      <c r="D329" s="201">
        <v>6461.44</v>
      </c>
      <c r="E329" s="202">
        <v>6784.44</v>
      </c>
    </row>
    <row r="330" spans="3:5" x14ac:dyDescent="0.3">
      <c r="C330" s="205">
        <v>324</v>
      </c>
      <c r="D330" s="201">
        <v>6460.44</v>
      </c>
      <c r="E330" s="202">
        <v>6784.44</v>
      </c>
    </row>
    <row r="331" spans="3:5" x14ac:dyDescent="0.3">
      <c r="C331" s="205">
        <v>325</v>
      </c>
      <c r="D331" s="201">
        <v>6459.44</v>
      </c>
      <c r="E331" s="202">
        <v>6784.44</v>
      </c>
    </row>
    <row r="332" spans="3:5" x14ac:dyDescent="0.3">
      <c r="C332" s="205">
        <v>326</v>
      </c>
      <c r="D332" s="201">
        <v>6458.44</v>
      </c>
      <c r="E332" s="202">
        <v>6784.44</v>
      </c>
    </row>
    <row r="333" spans="3:5" x14ac:dyDescent="0.3">
      <c r="C333" s="205">
        <v>327</v>
      </c>
      <c r="D333" s="201">
        <v>6457.44</v>
      </c>
      <c r="E333" s="202">
        <v>6784.44</v>
      </c>
    </row>
    <row r="334" spans="3:5" x14ac:dyDescent="0.3">
      <c r="C334" s="205">
        <v>328</v>
      </c>
      <c r="D334" s="201">
        <v>6456.44</v>
      </c>
      <c r="E334" s="202">
        <v>6784.44</v>
      </c>
    </row>
    <row r="335" spans="3:5" x14ac:dyDescent="0.3">
      <c r="C335" s="205">
        <v>329</v>
      </c>
      <c r="D335" s="201">
        <v>6455.44</v>
      </c>
      <c r="E335" s="202">
        <v>6784.44</v>
      </c>
    </row>
    <row r="336" spans="3:5" x14ac:dyDescent="0.3">
      <c r="C336" s="205">
        <v>330</v>
      </c>
      <c r="D336" s="201">
        <v>6454.44</v>
      </c>
      <c r="E336" s="202">
        <v>6784.44</v>
      </c>
    </row>
    <row r="337" spans="3:5" x14ac:dyDescent="0.3">
      <c r="C337" s="205">
        <v>331</v>
      </c>
      <c r="D337" s="201">
        <v>6453.44</v>
      </c>
      <c r="E337" s="202">
        <v>6784.44</v>
      </c>
    </row>
    <row r="338" spans="3:5" x14ac:dyDescent="0.3">
      <c r="C338" s="205">
        <v>332</v>
      </c>
      <c r="D338" s="201">
        <v>6452.44</v>
      </c>
      <c r="E338" s="202">
        <v>6784.44</v>
      </c>
    </row>
    <row r="339" spans="3:5" x14ac:dyDescent="0.3">
      <c r="C339" s="205">
        <v>333</v>
      </c>
      <c r="D339" s="201">
        <v>6451.44</v>
      </c>
      <c r="E339" s="202">
        <v>6784.44</v>
      </c>
    </row>
    <row r="340" spans="3:5" x14ac:dyDescent="0.3">
      <c r="C340" s="205">
        <v>334</v>
      </c>
      <c r="D340" s="201">
        <v>6450.44</v>
      </c>
      <c r="E340" s="202">
        <v>6784.44</v>
      </c>
    </row>
    <row r="341" spans="3:5" x14ac:dyDescent="0.3">
      <c r="C341" s="205">
        <v>335</v>
      </c>
      <c r="D341" s="201">
        <v>6449.44</v>
      </c>
      <c r="E341" s="202">
        <v>6784.44</v>
      </c>
    </row>
    <row r="342" spans="3:5" x14ac:dyDescent="0.3">
      <c r="C342" s="205">
        <v>336</v>
      </c>
      <c r="D342" s="201">
        <v>6448.44</v>
      </c>
      <c r="E342" s="202">
        <v>6784.44</v>
      </c>
    </row>
    <row r="343" spans="3:5" x14ac:dyDescent="0.3">
      <c r="C343" s="205">
        <v>337</v>
      </c>
      <c r="D343" s="201">
        <v>6447.44</v>
      </c>
      <c r="E343" s="202">
        <v>6784.44</v>
      </c>
    </row>
    <row r="344" spans="3:5" x14ac:dyDescent="0.3">
      <c r="C344" s="205">
        <v>338</v>
      </c>
      <c r="D344" s="201">
        <v>6446.44</v>
      </c>
      <c r="E344" s="202">
        <v>6784.44</v>
      </c>
    </row>
    <row r="345" spans="3:5" x14ac:dyDescent="0.3">
      <c r="C345" s="205">
        <v>339</v>
      </c>
      <c r="D345" s="201">
        <v>6445.44</v>
      </c>
      <c r="E345" s="202">
        <v>6784.44</v>
      </c>
    </row>
    <row r="346" spans="3:5" x14ac:dyDescent="0.3">
      <c r="C346" s="205">
        <v>340</v>
      </c>
      <c r="D346" s="201">
        <v>6444.44</v>
      </c>
      <c r="E346" s="202">
        <v>6784.44</v>
      </c>
    </row>
    <row r="347" spans="3:5" x14ac:dyDescent="0.3">
      <c r="C347" s="205">
        <v>341</v>
      </c>
      <c r="D347" s="201">
        <v>6443.44</v>
      </c>
      <c r="E347" s="202">
        <v>6784.44</v>
      </c>
    </row>
    <row r="348" spans="3:5" x14ac:dyDescent="0.3">
      <c r="C348" s="205">
        <v>342</v>
      </c>
      <c r="D348" s="201">
        <v>6442.44</v>
      </c>
      <c r="E348" s="202">
        <v>6784.44</v>
      </c>
    </row>
    <row r="349" spans="3:5" x14ac:dyDescent="0.3">
      <c r="C349" s="205">
        <v>343</v>
      </c>
      <c r="D349" s="201">
        <v>6441.44</v>
      </c>
      <c r="E349" s="202">
        <v>6784.44</v>
      </c>
    </row>
    <row r="350" spans="3:5" x14ac:dyDescent="0.3">
      <c r="C350" s="205">
        <v>344</v>
      </c>
      <c r="D350" s="201">
        <v>6440.44</v>
      </c>
      <c r="E350" s="202">
        <v>6784.44</v>
      </c>
    </row>
    <row r="351" spans="3:5" x14ac:dyDescent="0.3">
      <c r="C351" s="205">
        <v>345</v>
      </c>
      <c r="D351" s="201">
        <v>6439.44</v>
      </c>
      <c r="E351" s="202">
        <v>6784.44</v>
      </c>
    </row>
    <row r="352" spans="3:5" x14ac:dyDescent="0.3">
      <c r="C352" s="205">
        <v>346</v>
      </c>
      <c r="D352" s="201">
        <v>6438.44</v>
      </c>
      <c r="E352" s="202">
        <v>6784.44</v>
      </c>
    </row>
    <row r="353" spans="3:5" x14ac:dyDescent="0.3">
      <c r="C353" s="205">
        <v>347</v>
      </c>
      <c r="D353" s="201">
        <v>6437.44</v>
      </c>
      <c r="E353" s="202">
        <v>6784.44</v>
      </c>
    </row>
    <row r="354" spans="3:5" x14ac:dyDescent="0.3">
      <c r="C354" s="205">
        <v>348</v>
      </c>
      <c r="D354" s="201">
        <v>6436.44</v>
      </c>
      <c r="E354" s="202">
        <v>6784.44</v>
      </c>
    </row>
    <row r="355" spans="3:5" x14ac:dyDescent="0.3">
      <c r="C355" s="205">
        <v>349</v>
      </c>
      <c r="D355" s="201">
        <v>6435.44</v>
      </c>
      <c r="E355" s="202">
        <v>6784.44</v>
      </c>
    </row>
    <row r="356" spans="3:5" x14ac:dyDescent="0.3">
      <c r="C356" s="205">
        <v>350</v>
      </c>
      <c r="D356" s="201">
        <v>6434.44</v>
      </c>
      <c r="E356" s="202">
        <v>6784.44</v>
      </c>
    </row>
    <row r="357" spans="3:5" x14ac:dyDescent="0.3">
      <c r="C357" s="205">
        <v>351</v>
      </c>
      <c r="D357" s="201">
        <v>6433.44</v>
      </c>
      <c r="E357" s="202">
        <v>6784.44</v>
      </c>
    </row>
    <row r="358" spans="3:5" x14ac:dyDescent="0.3">
      <c r="C358" s="205">
        <v>352</v>
      </c>
      <c r="D358" s="201">
        <v>6432.44</v>
      </c>
      <c r="E358" s="202">
        <v>6784.44</v>
      </c>
    </row>
    <row r="359" spans="3:5" x14ac:dyDescent="0.3">
      <c r="C359" s="205">
        <v>353</v>
      </c>
      <c r="D359" s="201">
        <v>6431.44</v>
      </c>
      <c r="E359" s="202">
        <v>6784.44</v>
      </c>
    </row>
    <row r="360" spans="3:5" x14ac:dyDescent="0.3">
      <c r="C360" s="205">
        <v>354</v>
      </c>
      <c r="D360" s="201">
        <v>6430.44</v>
      </c>
      <c r="E360" s="202">
        <v>6784.44</v>
      </c>
    </row>
    <row r="361" spans="3:5" x14ac:dyDescent="0.3">
      <c r="C361" s="205">
        <v>355</v>
      </c>
      <c r="D361" s="201">
        <v>6429.44</v>
      </c>
      <c r="E361" s="202">
        <v>6784.44</v>
      </c>
    </row>
    <row r="362" spans="3:5" x14ac:dyDescent="0.3">
      <c r="C362" s="205">
        <v>356</v>
      </c>
      <c r="D362" s="201">
        <v>6428.44</v>
      </c>
      <c r="E362" s="202">
        <v>6784.44</v>
      </c>
    </row>
    <row r="363" spans="3:5" x14ac:dyDescent="0.3">
      <c r="C363" s="205">
        <v>357</v>
      </c>
      <c r="D363" s="201">
        <v>6427.44</v>
      </c>
      <c r="E363" s="202">
        <v>6784.44</v>
      </c>
    </row>
    <row r="364" spans="3:5" x14ac:dyDescent="0.3">
      <c r="C364" s="205">
        <v>358</v>
      </c>
      <c r="D364" s="201">
        <v>6426.44</v>
      </c>
      <c r="E364" s="202">
        <v>6784.44</v>
      </c>
    </row>
    <row r="365" spans="3:5" x14ac:dyDescent="0.3">
      <c r="C365" s="205">
        <v>359</v>
      </c>
      <c r="D365" s="201">
        <v>6425.44</v>
      </c>
      <c r="E365" s="202">
        <v>6784.44</v>
      </c>
    </row>
    <row r="366" spans="3:5" x14ac:dyDescent="0.3">
      <c r="C366" s="205">
        <v>360</v>
      </c>
      <c r="D366" s="201">
        <v>6424.44</v>
      </c>
      <c r="E366" s="202">
        <v>6784.44</v>
      </c>
    </row>
    <row r="367" spans="3:5" x14ac:dyDescent="0.3">
      <c r="C367" s="205">
        <v>361</v>
      </c>
      <c r="D367" s="201">
        <v>6423.44</v>
      </c>
      <c r="E367" s="202">
        <v>6784.44</v>
      </c>
    </row>
    <row r="368" spans="3:5" x14ac:dyDescent="0.3">
      <c r="C368" s="205">
        <v>362</v>
      </c>
      <c r="D368" s="201">
        <v>6422.44</v>
      </c>
      <c r="E368" s="202">
        <v>6784.44</v>
      </c>
    </row>
    <row r="369" spans="3:5" x14ac:dyDescent="0.3">
      <c r="C369" s="205">
        <v>363</v>
      </c>
      <c r="D369" s="201">
        <v>6421.44</v>
      </c>
      <c r="E369" s="202">
        <v>6784.44</v>
      </c>
    </row>
    <row r="370" spans="3:5" x14ac:dyDescent="0.3">
      <c r="C370" s="205">
        <v>364</v>
      </c>
      <c r="D370" s="201">
        <v>6420.44</v>
      </c>
      <c r="E370" s="202">
        <v>6784.44</v>
      </c>
    </row>
    <row r="371" spans="3:5" x14ac:dyDescent="0.3">
      <c r="C371" s="205">
        <v>365</v>
      </c>
      <c r="D371" s="201">
        <v>6419.44</v>
      </c>
      <c r="E371" s="202">
        <v>6784.44</v>
      </c>
    </row>
    <row r="372" spans="3:5" x14ac:dyDescent="0.3">
      <c r="C372" s="205">
        <v>366</v>
      </c>
      <c r="D372" s="201">
        <v>6418.44</v>
      </c>
      <c r="E372" s="202">
        <v>6784.44</v>
      </c>
    </row>
    <row r="373" spans="3:5" x14ac:dyDescent="0.3">
      <c r="C373" s="205">
        <v>367</v>
      </c>
      <c r="D373" s="201">
        <v>6417.44</v>
      </c>
      <c r="E373" s="202">
        <v>6784.44</v>
      </c>
    </row>
    <row r="374" spans="3:5" x14ac:dyDescent="0.3">
      <c r="C374" s="205">
        <v>368</v>
      </c>
      <c r="D374" s="201">
        <v>6416.44</v>
      </c>
      <c r="E374" s="202">
        <v>6784.44</v>
      </c>
    </row>
    <row r="375" spans="3:5" x14ac:dyDescent="0.3">
      <c r="C375" s="205">
        <v>369</v>
      </c>
      <c r="D375" s="201">
        <v>6415.44</v>
      </c>
      <c r="E375" s="202">
        <v>6784.44</v>
      </c>
    </row>
    <row r="376" spans="3:5" x14ac:dyDescent="0.3">
      <c r="C376" s="205">
        <v>370</v>
      </c>
      <c r="D376" s="201">
        <v>6414.44</v>
      </c>
      <c r="E376" s="202">
        <v>6784.44</v>
      </c>
    </row>
    <row r="377" spans="3:5" x14ac:dyDescent="0.3">
      <c r="C377" s="205">
        <v>371</v>
      </c>
      <c r="D377" s="201">
        <v>6413.44</v>
      </c>
      <c r="E377" s="202">
        <v>6784.44</v>
      </c>
    </row>
    <row r="378" spans="3:5" x14ac:dyDescent="0.3">
      <c r="C378" s="205">
        <v>372</v>
      </c>
      <c r="D378" s="201">
        <v>6412.44</v>
      </c>
      <c r="E378" s="202">
        <v>6784.44</v>
      </c>
    </row>
    <row r="379" spans="3:5" x14ac:dyDescent="0.3">
      <c r="C379" s="205">
        <v>373</v>
      </c>
      <c r="D379" s="201">
        <v>6411.44</v>
      </c>
      <c r="E379" s="202">
        <v>6784.44</v>
      </c>
    </row>
    <row r="380" spans="3:5" x14ac:dyDescent="0.3">
      <c r="C380" s="205">
        <v>374</v>
      </c>
      <c r="D380" s="201">
        <v>6410.44</v>
      </c>
      <c r="E380" s="202">
        <v>6784.44</v>
      </c>
    </row>
    <row r="381" spans="3:5" x14ac:dyDescent="0.3">
      <c r="C381" s="205">
        <v>375</v>
      </c>
      <c r="D381" s="201">
        <v>6409.44</v>
      </c>
      <c r="E381" s="202">
        <v>6784.44</v>
      </c>
    </row>
    <row r="382" spans="3:5" x14ac:dyDescent="0.3">
      <c r="C382" s="205">
        <v>376</v>
      </c>
      <c r="D382" s="201">
        <v>6408.44</v>
      </c>
      <c r="E382" s="202">
        <v>6784.44</v>
      </c>
    </row>
    <row r="383" spans="3:5" x14ac:dyDescent="0.3">
      <c r="C383" s="205">
        <v>377</v>
      </c>
      <c r="D383" s="201">
        <v>6407.44</v>
      </c>
      <c r="E383" s="202">
        <v>6784.44</v>
      </c>
    </row>
    <row r="384" spans="3:5" x14ac:dyDescent="0.3">
      <c r="C384" s="205">
        <v>378</v>
      </c>
      <c r="D384" s="201">
        <v>6406.44</v>
      </c>
      <c r="E384" s="202">
        <v>6784.44</v>
      </c>
    </row>
    <row r="385" spans="3:5" x14ac:dyDescent="0.3">
      <c r="C385" s="205">
        <v>379</v>
      </c>
      <c r="D385" s="201">
        <v>6405.44</v>
      </c>
      <c r="E385" s="202">
        <v>6784.44</v>
      </c>
    </row>
    <row r="386" spans="3:5" x14ac:dyDescent="0.3">
      <c r="C386" s="205">
        <v>380</v>
      </c>
      <c r="D386" s="201">
        <v>6404.44</v>
      </c>
      <c r="E386" s="202">
        <v>6784.44</v>
      </c>
    </row>
    <row r="387" spans="3:5" x14ac:dyDescent="0.3">
      <c r="C387" s="205">
        <v>381</v>
      </c>
      <c r="D387" s="201">
        <v>6403.44</v>
      </c>
      <c r="E387" s="202">
        <v>6784.44</v>
      </c>
    </row>
    <row r="388" spans="3:5" x14ac:dyDescent="0.3">
      <c r="C388" s="205">
        <v>382</v>
      </c>
      <c r="D388" s="201">
        <v>6402.44</v>
      </c>
      <c r="E388" s="202">
        <v>6784.44</v>
      </c>
    </row>
    <row r="389" spans="3:5" x14ac:dyDescent="0.3">
      <c r="C389" s="205">
        <v>383</v>
      </c>
      <c r="D389" s="201">
        <v>6401.44</v>
      </c>
      <c r="E389" s="202">
        <v>6784.44</v>
      </c>
    </row>
    <row r="390" spans="3:5" x14ac:dyDescent="0.3">
      <c r="C390" s="205">
        <v>384</v>
      </c>
      <c r="D390" s="201">
        <v>6400.44</v>
      </c>
      <c r="E390" s="202">
        <v>6784.44</v>
      </c>
    </row>
    <row r="391" spans="3:5" x14ac:dyDescent="0.3">
      <c r="C391" s="205">
        <v>385</v>
      </c>
      <c r="D391" s="201">
        <v>6399.44</v>
      </c>
      <c r="E391" s="202">
        <v>6784.44</v>
      </c>
    </row>
    <row r="392" spans="3:5" x14ac:dyDescent="0.3">
      <c r="C392" s="205">
        <v>386</v>
      </c>
      <c r="D392" s="201">
        <v>6398.44</v>
      </c>
      <c r="E392" s="202">
        <v>6784.44</v>
      </c>
    </row>
    <row r="393" spans="3:5" x14ac:dyDescent="0.3">
      <c r="C393" s="205">
        <v>387</v>
      </c>
      <c r="D393" s="201">
        <v>6397.44</v>
      </c>
      <c r="E393" s="202">
        <v>6784.44</v>
      </c>
    </row>
    <row r="394" spans="3:5" x14ac:dyDescent="0.3">
      <c r="C394" s="205">
        <v>388</v>
      </c>
      <c r="D394" s="201">
        <v>6396.44</v>
      </c>
      <c r="E394" s="202">
        <v>6784.44</v>
      </c>
    </row>
    <row r="395" spans="3:5" x14ac:dyDescent="0.3">
      <c r="C395" s="205">
        <v>389</v>
      </c>
      <c r="D395" s="201">
        <v>6395.44</v>
      </c>
      <c r="E395" s="202">
        <v>6784.44</v>
      </c>
    </row>
    <row r="396" spans="3:5" x14ac:dyDescent="0.3">
      <c r="C396" s="205">
        <v>390</v>
      </c>
      <c r="D396" s="201">
        <v>6394.44</v>
      </c>
      <c r="E396" s="202">
        <v>6784.44</v>
      </c>
    </row>
    <row r="397" spans="3:5" x14ac:dyDescent="0.3">
      <c r="C397" s="205">
        <v>391</v>
      </c>
      <c r="D397" s="201">
        <v>6393.44</v>
      </c>
      <c r="E397" s="202">
        <v>6784.44</v>
      </c>
    </row>
    <row r="398" spans="3:5" x14ac:dyDescent="0.3">
      <c r="C398" s="205">
        <v>392</v>
      </c>
      <c r="D398" s="201">
        <v>6392.44</v>
      </c>
      <c r="E398" s="202">
        <v>6784.44</v>
      </c>
    </row>
    <row r="399" spans="3:5" x14ac:dyDescent="0.3">
      <c r="C399" s="205">
        <v>393</v>
      </c>
      <c r="D399" s="201">
        <v>6391.44</v>
      </c>
      <c r="E399" s="202">
        <v>6784.44</v>
      </c>
    </row>
    <row r="400" spans="3:5" x14ac:dyDescent="0.3">
      <c r="C400" s="205">
        <v>394</v>
      </c>
      <c r="D400" s="201">
        <v>6390.44</v>
      </c>
      <c r="E400" s="202">
        <v>6784.44</v>
      </c>
    </row>
    <row r="401" spans="3:5" x14ac:dyDescent="0.3">
      <c r="C401" s="205">
        <v>395</v>
      </c>
      <c r="D401" s="201">
        <v>6389.44</v>
      </c>
      <c r="E401" s="202">
        <v>6784.44</v>
      </c>
    </row>
    <row r="402" spans="3:5" x14ac:dyDescent="0.3">
      <c r="C402" s="205">
        <v>396</v>
      </c>
      <c r="D402" s="201">
        <v>6388.44</v>
      </c>
      <c r="E402" s="202">
        <v>6784.44</v>
      </c>
    </row>
    <row r="403" spans="3:5" x14ac:dyDescent="0.3">
      <c r="C403" s="205">
        <v>397</v>
      </c>
      <c r="D403" s="201">
        <v>6387.44</v>
      </c>
      <c r="E403" s="202">
        <v>6784.44</v>
      </c>
    </row>
    <row r="404" spans="3:5" x14ac:dyDescent="0.3">
      <c r="C404" s="205">
        <v>398</v>
      </c>
      <c r="D404" s="201">
        <v>6386.44</v>
      </c>
      <c r="E404" s="202">
        <v>6784.44</v>
      </c>
    </row>
    <row r="405" spans="3:5" x14ac:dyDescent="0.3">
      <c r="C405" s="205">
        <v>399</v>
      </c>
      <c r="D405" s="201">
        <v>6385.44</v>
      </c>
      <c r="E405" s="202">
        <v>6784.44</v>
      </c>
    </row>
    <row r="406" spans="3:5" x14ac:dyDescent="0.3">
      <c r="C406" s="205">
        <v>400</v>
      </c>
      <c r="D406" s="201">
        <v>6384.44</v>
      </c>
      <c r="E406" s="202">
        <v>6784.44</v>
      </c>
    </row>
    <row r="407" spans="3:5" x14ac:dyDescent="0.3">
      <c r="C407" s="205">
        <v>401</v>
      </c>
      <c r="D407" s="201">
        <v>6383.44</v>
      </c>
      <c r="E407" s="202">
        <v>6784.44</v>
      </c>
    </row>
    <row r="408" spans="3:5" x14ac:dyDescent="0.3">
      <c r="C408" s="205">
        <v>402</v>
      </c>
      <c r="D408" s="201">
        <v>6382.44</v>
      </c>
      <c r="E408" s="202">
        <v>6784.44</v>
      </c>
    </row>
    <row r="409" spans="3:5" x14ac:dyDescent="0.3">
      <c r="C409" s="205">
        <v>403</v>
      </c>
      <c r="D409" s="201">
        <v>6381.44</v>
      </c>
      <c r="E409" s="202">
        <v>6784.44</v>
      </c>
    </row>
    <row r="410" spans="3:5" x14ac:dyDescent="0.3">
      <c r="C410" s="205">
        <v>404</v>
      </c>
      <c r="D410" s="201">
        <v>6380.44</v>
      </c>
      <c r="E410" s="202">
        <v>6784.44</v>
      </c>
    </row>
    <row r="411" spans="3:5" x14ac:dyDescent="0.3">
      <c r="C411" s="205">
        <v>405</v>
      </c>
      <c r="D411" s="201">
        <v>6379.44</v>
      </c>
      <c r="E411" s="202">
        <v>6784.44</v>
      </c>
    </row>
    <row r="412" spans="3:5" x14ac:dyDescent="0.3">
      <c r="C412" s="205">
        <v>406</v>
      </c>
      <c r="D412" s="201">
        <v>6378.44</v>
      </c>
      <c r="E412" s="202">
        <v>6784.44</v>
      </c>
    </row>
    <row r="413" spans="3:5" x14ac:dyDescent="0.3">
      <c r="C413" s="205">
        <v>407</v>
      </c>
      <c r="D413" s="201">
        <v>6377.44</v>
      </c>
      <c r="E413" s="202">
        <v>6784.44</v>
      </c>
    </row>
    <row r="414" spans="3:5" x14ac:dyDescent="0.3">
      <c r="C414" s="205">
        <v>408</v>
      </c>
      <c r="D414" s="201">
        <v>6376.44</v>
      </c>
      <c r="E414" s="202">
        <v>6784.44</v>
      </c>
    </row>
    <row r="415" spans="3:5" x14ac:dyDescent="0.3">
      <c r="C415" s="205">
        <v>409</v>
      </c>
      <c r="D415" s="201">
        <v>6375.44</v>
      </c>
      <c r="E415" s="202">
        <v>6784.44</v>
      </c>
    </row>
    <row r="416" spans="3:5" x14ac:dyDescent="0.3">
      <c r="C416" s="205">
        <v>410</v>
      </c>
      <c r="D416" s="201">
        <v>6374.44</v>
      </c>
      <c r="E416" s="202">
        <v>6784.44</v>
      </c>
    </row>
    <row r="417" spans="3:5" x14ac:dyDescent="0.3">
      <c r="C417" s="205">
        <v>411</v>
      </c>
      <c r="D417" s="201">
        <v>6373.44</v>
      </c>
      <c r="E417" s="202">
        <v>6784.44</v>
      </c>
    </row>
    <row r="418" spans="3:5" x14ac:dyDescent="0.3">
      <c r="C418" s="205">
        <v>412</v>
      </c>
      <c r="D418" s="201">
        <v>6372.44</v>
      </c>
      <c r="E418" s="202">
        <v>6784.44</v>
      </c>
    </row>
    <row r="419" spans="3:5" x14ac:dyDescent="0.3">
      <c r="C419" s="205">
        <v>413</v>
      </c>
      <c r="D419" s="201">
        <v>6371.44</v>
      </c>
      <c r="E419" s="202">
        <v>6784.44</v>
      </c>
    </row>
    <row r="420" spans="3:5" x14ac:dyDescent="0.3">
      <c r="C420" s="205">
        <v>414</v>
      </c>
      <c r="D420" s="201">
        <v>6370.44</v>
      </c>
      <c r="E420" s="202">
        <v>6784.44</v>
      </c>
    </row>
    <row r="421" spans="3:5" x14ac:dyDescent="0.3">
      <c r="C421" s="205">
        <v>415</v>
      </c>
      <c r="D421" s="201">
        <v>6369.44</v>
      </c>
      <c r="E421" s="202">
        <v>6784.44</v>
      </c>
    </row>
    <row r="422" spans="3:5" x14ac:dyDescent="0.3">
      <c r="C422" s="205">
        <v>416</v>
      </c>
      <c r="D422" s="201">
        <v>6368.44</v>
      </c>
      <c r="E422" s="202">
        <v>6784.44</v>
      </c>
    </row>
    <row r="423" spans="3:5" x14ac:dyDescent="0.3">
      <c r="C423" s="205">
        <v>417</v>
      </c>
      <c r="D423" s="201">
        <v>6367.44</v>
      </c>
      <c r="E423" s="202">
        <v>6784.44</v>
      </c>
    </row>
    <row r="424" spans="3:5" x14ac:dyDescent="0.3">
      <c r="C424" s="205">
        <v>418</v>
      </c>
      <c r="D424" s="201">
        <v>6366.44</v>
      </c>
      <c r="E424" s="202">
        <v>6784.44</v>
      </c>
    </row>
    <row r="425" spans="3:5" x14ac:dyDescent="0.3">
      <c r="C425" s="205">
        <v>419</v>
      </c>
      <c r="D425" s="201">
        <v>6365.44</v>
      </c>
      <c r="E425" s="202">
        <v>6784.44</v>
      </c>
    </row>
    <row r="426" spans="3:5" x14ac:dyDescent="0.3">
      <c r="C426" s="205">
        <v>420</v>
      </c>
      <c r="D426" s="201">
        <v>6364.44</v>
      </c>
      <c r="E426" s="202">
        <v>6784.44</v>
      </c>
    </row>
    <row r="427" spans="3:5" x14ac:dyDescent="0.3">
      <c r="C427" s="205">
        <v>421</v>
      </c>
      <c r="D427" s="201">
        <v>6363.44</v>
      </c>
      <c r="E427" s="202">
        <v>6784.44</v>
      </c>
    </row>
    <row r="428" spans="3:5" x14ac:dyDescent="0.3">
      <c r="C428" s="205">
        <v>422</v>
      </c>
      <c r="D428" s="201">
        <v>6362.44</v>
      </c>
      <c r="E428" s="202">
        <v>6784.44</v>
      </c>
    </row>
    <row r="429" spans="3:5" x14ac:dyDescent="0.3">
      <c r="C429" s="205">
        <v>423</v>
      </c>
      <c r="D429" s="201">
        <v>6361.44</v>
      </c>
      <c r="E429" s="202">
        <v>6784.44</v>
      </c>
    </row>
    <row r="430" spans="3:5" x14ac:dyDescent="0.3">
      <c r="C430" s="205">
        <v>424</v>
      </c>
      <c r="D430" s="201">
        <v>6360.44</v>
      </c>
      <c r="E430" s="202">
        <v>6784.44</v>
      </c>
    </row>
    <row r="431" spans="3:5" x14ac:dyDescent="0.3">
      <c r="C431" s="205">
        <v>425</v>
      </c>
      <c r="D431" s="201">
        <v>6359.44</v>
      </c>
      <c r="E431" s="202">
        <v>6784.44</v>
      </c>
    </row>
    <row r="432" spans="3:5" x14ac:dyDescent="0.3">
      <c r="C432" s="205">
        <v>426</v>
      </c>
      <c r="D432" s="201">
        <v>6358.44</v>
      </c>
      <c r="E432" s="202">
        <v>6784.44</v>
      </c>
    </row>
    <row r="433" spans="3:5" x14ac:dyDescent="0.3">
      <c r="C433" s="205">
        <v>427</v>
      </c>
      <c r="D433" s="201">
        <v>6357.44</v>
      </c>
      <c r="E433" s="202">
        <v>6784.44</v>
      </c>
    </row>
    <row r="434" spans="3:5" x14ac:dyDescent="0.3">
      <c r="C434" s="205">
        <v>428</v>
      </c>
      <c r="D434" s="201">
        <v>6356.44</v>
      </c>
      <c r="E434" s="202">
        <v>6784.44</v>
      </c>
    </row>
    <row r="435" spans="3:5" x14ac:dyDescent="0.3">
      <c r="C435" s="205">
        <v>429</v>
      </c>
      <c r="D435" s="201">
        <v>6355.44</v>
      </c>
      <c r="E435" s="202">
        <v>6784.44</v>
      </c>
    </row>
    <row r="436" spans="3:5" x14ac:dyDescent="0.3">
      <c r="C436" s="205">
        <v>430</v>
      </c>
      <c r="D436" s="201">
        <v>6354.44</v>
      </c>
      <c r="E436" s="202">
        <v>6784.44</v>
      </c>
    </row>
    <row r="437" spans="3:5" x14ac:dyDescent="0.3">
      <c r="C437" s="205">
        <v>431</v>
      </c>
      <c r="D437" s="201">
        <v>6353.44</v>
      </c>
      <c r="E437" s="202">
        <v>6784.44</v>
      </c>
    </row>
    <row r="438" spans="3:5" x14ac:dyDescent="0.3">
      <c r="C438" s="205">
        <v>432</v>
      </c>
      <c r="D438" s="201">
        <v>6352.44</v>
      </c>
      <c r="E438" s="202">
        <v>6784.44</v>
      </c>
    </row>
    <row r="439" spans="3:5" x14ac:dyDescent="0.3">
      <c r="C439" s="205">
        <v>433</v>
      </c>
      <c r="D439" s="201">
        <v>6351.44</v>
      </c>
      <c r="E439" s="202">
        <v>6784.44</v>
      </c>
    </row>
    <row r="440" spans="3:5" x14ac:dyDescent="0.3">
      <c r="C440" s="205">
        <v>434</v>
      </c>
      <c r="D440" s="201">
        <v>6350.44</v>
      </c>
      <c r="E440" s="202">
        <v>6784.44</v>
      </c>
    </row>
    <row r="441" spans="3:5" x14ac:dyDescent="0.3">
      <c r="C441" s="205">
        <v>435</v>
      </c>
      <c r="D441" s="201">
        <v>6349.44</v>
      </c>
      <c r="E441" s="202">
        <v>6784.44</v>
      </c>
    </row>
    <row r="442" spans="3:5" x14ac:dyDescent="0.3">
      <c r="C442" s="205">
        <v>436</v>
      </c>
      <c r="D442" s="201">
        <v>6348.44</v>
      </c>
      <c r="E442" s="202">
        <v>6784.44</v>
      </c>
    </row>
    <row r="443" spans="3:5" x14ac:dyDescent="0.3">
      <c r="C443" s="205">
        <v>437</v>
      </c>
      <c r="D443" s="201">
        <v>6347.44</v>
      </c>
      <c r="E443" s="202">
        <v>6784.44</v>
      </c>
    </row>
    <row r="444" spans="3:5" x14ac:dyDescent="0.3">
      <c r="C444" s="205">
        <v>438</v>
      </c>
      <c r="D444" s="201">
        <v>6346.44</v>
      </c>
      <c r="E444" s="202">
        <v>6784.44</v>
      </c>
    </row>
    <row r="445" spans="3:5" x14ac:dyDescent="0.3">
      <c r="C445" s="205">
        <v>439</v>
      </c>
      <c r="D445" s="201">
        <v>6345.44</v>
      </c>
      <c r="E445" s="202">
        <v>6784.44</v>
      </c>
    </row>
    <row r="446" spans="3:5" x14ac:dyDescent="0.3">
      <c r="C446" s="205">
        <v>440</v>
      </c>
      <c r="D446" s="201">
        <v>6344.44</v>
      </c>
      <c r="E446" s="202">
        <v>6784.44</v>
      </c>
    </row>
    <row r="447" spans="3:5" x14ac:dyDescent="0.3">
      <c r="C447" s="205">
        <v>441</v>
      </c>
      <c r="D447" s="201">
        <v>6343.44</v>
      </c>
      <c r="E447" s="202">
        <v>6784.44</v>
      </c>
    </row>
    <row r="448" spans="3:5" x14ac:dyDescent="0.3">
      <c r="C448" s="205">
        <v>442</v>
      </c>
      <c r="D448" s="201">
        <v>6342.44</v>
      </c>
      <c r="E448" s="202">
        <v>6784.44</v>
      </c>
    </row>
    <row r="449" spans="3:5" x14ac:dyDescent="0.3">
      <c r="C449" s="205">
        <v>443</v>
      </c>
      <c r="D449" s="201">
        <v>6341.44</v>
      </c>
      <c r="E449" s="202">
        <v>6784.44</v>
      </c>
    </row>
    <row r="450" spans="3:5" x14ac:dyDescent="0.3">
      <c r="C450" s="205">
        <v>444</v>
      </c>
      <c r="D450" s="201">
        <v>6340.44</v>
      </c>
      <c r="E450" s="202">
        <v>6784.44</v>
      </c>
    </row>
    <row r="451" spans="3:5" x14ac:dyDescent="0.3">
      <c r="C451" s="205">
        <v>445</v>
      </c>
      <c r="D451" s="201">
        <v>6339.44</v>
      </c>
      <c r="E451" s="202">
        <v>6784.44</v>
      </c>
    </row>
    <row r="452" spans="3:5" x14ac:dyDescent="0.3">
      <c r="C452" s="205">
        <v>446</v>
      </c>
      <c r="D452" s="201">
        <v>6338.44</v>
      </c>
      <c r="E452" s="202">
        <v>6784.44</v>
      </c>
    </row>
    <row r="453" spans="3:5" x14ac:dyDescent="0.3">
      <c r="C453" s="205">
        <v>447</v>
      </c>
      <c r="D453" s="201">
        <v>6337.44</v>
      </c>
      <c r="E453" s="202">
        <v>6784.44</v>
      </c>
    </row>
    <row r="454" spans="3:5" x14ac:dyDescent="0.3">
      <c r="C454" s="205">
        <v>448</v>
      </c>
      <c r="D454" s="201">
        <v>6336.44</v>
      </c>
      <c r="E454" s="202">
        <v>6784.44</v>
      </c>
    </row>
    <row r="455" spans="3:5" x14ac:dyDescent="0.3">
      <c r="C455" s="205">
        <v>449</v>
      </c>
      <c r="D455" s="201">
        <v>6335.44</v>
      </c>
      <c r="E455" s="202">
        <v>6784.44</v>
      </c>
    </row>
    <row r="456" spans="3:5" x14ac:dyDescent="0.3">
      <c r="C456" s="205">
        <v>450</v>
      </c>
      <c r="D456" s="201">
        <v>6334.44</v>
      </c>
      <c r="E456" s="202">
        <v>6784.44</v>
      </c>
    </row>
    <row r="457" spans="3:5" x14ac:dyDescent="0.3">
      <c r="C457" s="205">
        <v>451</v>
      </c>
      <c r="D457" s="201">
        <v>6333.44</v>
      </c>
      <c r="E457" s="202">
        <v>6784.44</v>
      </c>
    </row>
    <row r="458" spans="3:5" x14ac:dyDescent="0.3">
      <c r="C458" s="205">
        <v>452</v>
      </c>
      <c r="D458" s="201">
        <v>6332.44</v>
      </c>
      <c r="E458" s="202">
        <v>6784.44</v>
      </c>
    </row>
    <row r="459" spans="3:5" x14ac:dyDescent="0.3">
      <c r="C459" s="205">
        <v>453</v>
      </c>
      <c r="D459" s="201">
        <v>6331.44</v>
      </c>
      <c r="E459" s="202">
        <v>6784.44</v>
      </c>
    </row>
    <row r="460" spans="3:5" x14ac:dyDescent="0.3">
      <c r="C460" s="205">
        <v>454</v>
      </c>
      <c r="D460" s="201">
        <v>6330.44</v>
      </c>
      <c r="E460" s="202">
        <v>6784.44</v>
      </c>
    </row>
    <row r="461" spans="3:5" x14ac:dyDescent="0.3">
      <c r="C461" s="205">
        <v>455</v>
      </c>
      <c r="D461" s="201">
        <v>6329.44</v>
      </c>
      <c r="E461" s="202">
        <v>6784.44</v>
      </c>
    </row>
    <row r="462" spans="3:5" x14ac:dyDescent="0.3">
      <c r="C462" s="205">
        <v>456</v>
      </c>
      <c r="D462" s="201">
        <v>6328.44</v>
      </c>
      <c r="E462" s="202">
        <v>6784.44</v>
      </c>
    </row>
    <row r="463" spans="3:5" x14ac:dyDescent="0.3">
      <c r="C463" s="205">
        <v>457</v>
      </c>
      <c r="D463" s="201">
        <v>6327.44</v>
      </c>
      <c r="E463" s="202">
        <v>6784.44</v>
      </c>
    </row>
    <row r="464" spans="3:5" x14ac:dyDescent="0.3">
      <c r="C464" s="205">
        <v>458</v>
      </c>
      <c r="D464" s="201">
        <v>6326.44</v>
      </c>
      <c r="E464" s="202">
        <v>6784.44</v>
      </c>
    </row>
    <row r="465" spans="3:5" x14ac:dyDescent="0.3">
      <c r="C465" s="205">
        <v>459</v>
      </c>
      <c r="D465" s="201">
        <v>6325.44</v>
      </c>
      <c r="E465" s="202">
        <v>6784.44</v>
      </c>
    </row>
    <row r="466" spans="3:5" x14ac:dyDescent="0.3">
      <c r="C466" s="205">
        <v>460</v>
      </c>
      <c r="D466" s="201">
        <v>6324.44</v>
      </c>
      <c r="E466" s="202">
        <v>6784.44</v>
      </c>
    </row>
    <row r="467" spans="3:5" x14ac:dyDescent="0.3">
      <c r="C467" s="205">
        <v>461</v>
      </c>
      <c r="D467" s="201">
        <v>6323.44</v>
      </c>
      <c r="E467" s="202">
        <v>6784.44</v>
      </c>
    </row>
    <row r="468" spans="3:5" x14ac:dyDescent="0.3">
      <c r="C468" s="205">
        <v>462</v>
      </c>
      <c r="D468" s="201">
        <v>6322.44</v>
      </c>
      <c r="E468" s="202">
        <v>6784.44</v>
      </c>
    </row>
    <row r="469" spans="3:5" x14ac:dyDescent="0.3">
      <c r="C469" s="205">
        <v>463</v>
      </c>
      <c r="D469" s="201">
        <v>6321.44</v>
      </c>
      <c r="E469" s="202">
        <v>6784.44</v>
      </c>
    </row>
    <row r="470" spans="3:5" x14ac:dyDescent="0.3">
      <c r="C470" s="205">
        <v>464</v>
      </c>
      <c r="D470" s="201">
        <v>6320.44</v>
      </c>
      <c r="E470" s="202">
        <v>6784.44</v>
      </c>
    </row>
    <row r="471" spans="3:5" x14ac:dyDescent="0.3">
      <c r="C471" s="205">
        <v>465</v>
      </c>
      <c r="D471" s="201">
        <v>6319.44</v>
      </c>
      <c r="E471" s="202">
        <v>6784.44</v>
      </c>
    </row>
    <row r="472" spans="3:5" x14ac:dyDescent="0.3">
      <c r="C472" s="205">
        <v>466</v>
      </c>
      <c r="D472" s="201">
        <v>6318.44</v>
      </c>
      <c r="E472" s="202">
        <v>6784.44</v>
      </c>
    </row>
    <row r="473" spans="3:5" x14ac:dyDescent="0.3">
      <c r="C473" s="205">
        <v>467</v>
      </c>
      <c r="D473" s="201">
        <v>6317.44</v>
      </c>
      <c r="E473" s="202">
        <v>6784.44</v>
      </c>
    </row>
    <row r="474" spans="3:5" x14ac:dyDescent="0.3">
      <c r="C474" s="205">
        <v>468</v>
      </c>
      <c r="D474" s="201">
        <v>6316.44</v>
      </c>
      <c r="E474" s="202">
        <v>6784.44</v>
      </c>
    </row>
    <row r="475" spans="3:5" x14ac:dyDescent="0.3">
      <c r="C475" s="205">
        <v>469</v>
      </c>
      <c r="D475" s="201">
        <v>6315.44</v>
      </c>
      <c r="E475" s="202">
        <v>6784.44</v>
      </c>
    </row>
    <row r="476" spans="3:5" x14ac:dyDescent="0.3">
      <c r="C476" s="205">
        <v>470</v>
      </c>
      <c r="D476" s="201">
        <v>6314.44</v>
      </c>
      <c r="E476" s="202">
        <v>6784.44</v>
      </c>
    </row>
    <row r="477" spans="3:5" x14ac:dyDescent="0.3">
      <c r="C477" s="205">
        <v>471</v>
      </c>
      <c r="D477" s="201">
        <v>6313.44</v>
      </c>
      <c r="E477" s="202">
        <v>6784.44</v>
      </c>
    </row>
    <row r="478" spans="3:5" x14ac:dyDescent="0.3">
      <c r="C478" s="205">
        <v>472</v>
      </c>
      <c r="D478" s="201">
        <v>6312.44</v>
      </c>
      <c r="E478" s="202">
        <v>6784.44</v>
      </c>
    </row>
    <row r="479" spans="3:5" x14ac:dyDescent="0.3">
      <c r="C479" s="205">
        <v>473</v>
      </c>
      <c r="D479" s="201">
        <v>6311.44</v>
      </c>
      <c r="E479" s="202">
        <v>6784.44</v>
      </c>
    </row>
    <row r="480" spans="3:5" x14ac:dyDescent="0.3">
      <c r="C480" s="205">
        <v>474</v>
      </c>
      <c r="D480" s="201">
        <v>6310.44</v>
      </c>
      <c r="E480" s="202">
        <v>6784.44</v>
      </c>
    </row>
    <row r="481" spans="3:5" x14ac:dyDescent="0.3">
      <c r="C481" s="205">
        <v>475</v>
      </c>
      <c r="D481" s="201">
        <v>6309.44</v>
      </c>
      <c r="E481" s="202">
        <v>6784.44</v>
      </c>
    </row>
    <row r="482" spans="3:5" x14ac:dyDescent="0.3">
      <c r="C482" s="205">
        <v>476</v>
      </c>
      <c r="D482" s="201">
        <v>6308.44</v>
      </c>
      <c r="E482" s="202">
        <v>6784.44</v>
      </c>
    </row>
    <row r="483" spans="3:5" x14ac:dyDescent="0.3">
      <c r="C483" s="205">
        <v>477</v>
      </c>
      <c r="D483" s="201">
        <v>6307.44</v>
      </c>
      <c r="E483" s="202">
        <v>6784.44</v>
      </c>
    </row>
    <row r="484" spans="3:5" x14ac:dyDescent="0.3">
      <c r="C484" s="205">
        <v>478</v>
      </c>
      <c r="D484" s="201">
        <v>6306.44</v>
      </c>
      <c r="E484" s="202">
        <v>6784.44</v>
      </c>
    </row>
    <row r="485" spans="3:5" x14ac:dyDescent="0.3">
      <c r="C485" s="205">
        <v>479</v>
      </c>
      <c r="D485" s="201">
        <v>6305.44</v>
      </c>
      <c r="E485" s="202">
        <v>6784.44</v>
      </c>
    </row>
    <row r="486" spans="3:5" x14ac:dyDescent="0.3">
      <c r="C486" s="205">
        <v>480</v>
      </c>
      <c r="D486" s="201">
        <v>6304.44</v>
      </c>
      <c r="E486" s="202">
        <v>6784.44</v>
      </c>
    </row>
    <row r="487" spans="3:5" x14ac:dyDescent="0.3">
      <c r="C487" s="205">
        <v>481</v>
      </c>
      <c r="D487" s="201">
        <v>6303.44</v>
      </c>
      <c r="E487" s="202">
        <v>6784.44</v>
      </c>
    </row>
    <row r="488" spans="3:5" x14ac:dyDescent="0.3">
      <c r="C488" s="205">
        <v>482</v>
      </c>
      <c r="D488" s="201">
        <v>6302.44</v>
      </c>
      <c r="E488" s="202">
        <v>6784.44</v>
      </c>
    </row>
    <row r="489" spans="3:5" x14ac:dyDescent="0.3">
      <c r="C489" s="205">
        <v>483</v>
      </c>
      <c r="D489" s="201">
        <v>6301.44</v>
      </c>
      <c r="E489" s="202">
        <v>6784.44</v>
      </c>
    </row>
    <row r="490" spans="3:5" x14ac:dyDescent="0.3">
      <c r="C490" s="205">
        <v>484</v>
      </c>
      <c r="D490" s="201">
        <v>6300.44</v>
      </c>
      <c r="E490" s="202">
        <v>6784.44</v>
      </c>
    </row>
    <row r="491" spans="3:5" x14ac:dyDescent="0.3">
      <c r="C491" s="205">
        <v>485</v>
      </c>
      <c r="D491" s="201">
        <v>6299.44</v>
      </c>
      <c r="E491" s="202">
        <v>6784.44</v>
      </c>
    </row>
    <row r="492" spans="3:5" x14ac:dyDescent="0.3">
      <c r="C492" s="205">
        <v>486</v>
      </c>
      <c r="D492" s="201">
        <v>6298.44</v>
      </c>
      <c r="E492" s="202">
        <v>6784.44</v>
      </c>
    </row>
    <row r="493" spans="3:5" x14ac:dyDescent="0.3">
      <c r="C493" s="205">
        <v>487</v>
      </c>
      <c r="D493" s="201">
        <v>6297.44</v>
      </c>
      <c r="E493" s="202">
        <v>6784.44</v>
      </c>
    </row>
    <row r="494" spans="3:5" x14ac:dyDescent="0.3">
      <c r="C494" s="205">
        <v>488</v>
      </c>
      <c r="D494" s="201">
        <v>6296.44</v>
      </c>
      <c r="E494" s="202">
        <v>6784.44</v>
      </c>
    </row>
    <row r="495" spans="3:5" x14ac:dyDescent="0.3">
      <c r="C495" s="205">
        <v>489</v>
      </c>
      <c r="D495" s="201">
        <v>6295.44</v>
      </c>
      <c r="E495" s="202">
        <v>6784.44</v>
      </c>
    </row>
    <row r="496" spans="3:5" x14ac:dyDescent="0.3">
      <c r="C496" s="205">
        <v>490</v>
      </c>
      <c r="D496" s="201">
        <v>6294.44</v>
      </c>
      <c r="E496" s="202">
        <v>6784.44</v>
      </c>
    </row>
    <row r="497" spans="3:5" x14ac:dyDescent="0.3">
      <c r="C497" s="205">
        <v>491</v>
      </c>
      <c r="D497" s="201">
        <v>6293.44</v>
      </c>
      <c r="E497" s="202">
        <v>6784.44</v>
      </c>
    </row>
    <row r="498" spans="3:5" x14ac:dyDescent="0.3">
      <c r="C498" s="205">
        <v>492</v>
      </c>
      <c r="D498" s="201">
        <v>6292.44</v>
      </c>
      <c r="E498" s="202">
        <v>6784.44</v>
      </c>
    </row>
    <row r="499" spans="3:5" x14ac:dyDescent="0.3">
      <c r="C499" s="205">
        <v>493</v>
      </c>
      <c r="D499" s="201">
        <v>6291.44</v>
      </c>
      <c r="E499" s="202">
        <v>6784.44</v>
      </c>
    </row>
    <row r="500" spans="3:5" x14ac:dyDescent="0.3">
      <c r="C500" s="205">
        <v>494</v>
      </c>
      <c r="D500" s="201">
        <v>6290.44</v>
      </c>
      <c r="E500" s="202">
        <v>6784.44</v>
      </c>
    </row>
    <row r="501" spans="3:5" x14ac:dyDescent="0.3">
      <c r="C501" s="205">
        <v>495</v>
      </c>
      <c r="D501" s="201">
        <v>6289.44</v>
      </c>
      <c r="E501" s="202">
        <v>6784.44</v>
      </c>
    </row>
    <row r="502" spans="3:5" x14ac:dyDescent="0.3">
      <c r="C502" s="205">
        <v>496</v>
      </c>
      <c r="D502" s="201">
        <v>6288.44</v>
      </c>
      <c r="E502" s="202">
        <v>6784.44</v>
      </c>
    </row>
    <row r="503" spans="3:5" x14ac:dyDescent="0.3">
      <c r="C503" s="205">
        <v>497</v>
      </c>
      <c r="D503" s="201">
        <v>6287.44</v>
      </c>
      <c r="E503" s="202">
        <v>6784.44</v>
      </c>
    </row>
    <row r="504" spans="3:5" x14ac:dyDescent="0.3">
      <c r="C504" s="205">
        <v>498</v>
      </c>
      <c r="D504" s="201">
        <v>6286.44</v>
      </c>
      <c r="E504" s="202">
        <v>6784.44</v>
      </c>
    </row>
    <row r="505" spans="3:5" x14ac:dyDescent="0.3">
      <c r="C505" s="205">
        <v>499</v>
      </c>
      <c r="D505" s="201">
        <v>6285.44</v>
      </c>
      <c r="E505" s="202">
        <v>6784.44</v>
      </c>
    </row>
    <row r="506" spans="3:5" x14ac:dyDescent="0.3">
      <c r="C506" s="205">
        <v>500</v>
      </c>
      <c r="D506" s="201">
        <v>6284.44</v>
      </c>
      <c r="E506" s="202">
        <v>6784.44</v>
      </c>
    </row>
    <row r="507" spans="3:5" x14ac:dyDescent="0.3">
      <c r="C507" s="205">
        <v>501</v>
      </c>
      <c r="D507" s="201">
        <v>6283.44</v>
      </c>
      <c r="E507" s="202">
        <v>6784.44</v>
      </c>
    </row>
    <row r="508" spans="3:5" x14ac:dyDescent="0.3">
      <c r="C508" s="205">
        <v>502</v>
      </c>
      <c r="D508" s="201">
        <v>6282.44</v>
      </c>
      <c r="E508" s="202">
        <v>6784.44</v>
      </c>
    </row>
    <row r="509" spans="3:5" x14ac:dyDescent="0.3">
      <c r="C509" s="205">
        <v>503</v>
      </c>
      <c r="D509" s="201">
        <v>6281.44</v>
      </c>
      <c r="E509" s="202">
        <v>6784.44</v>
      </c>
    </row>
    <row r="510" spans="3:5" x14ac:dyDescent="0.3">
      <c r="C510" s="205">
        <v>504</v>
      </c>
      <c r="D510" s="201">
        <v>6280.44</v>
      </c>
      <c r="E510" s="202">
        <v>6784.44</v>
      </c>
    </row>
    <row r="511" spans="3:5" x14ac:dyDescent="0.3">
      <c r="C511" s="205">
        <v>505</v>
      </c>
      <c r="D511" s="201">
        <v>6279.44</v>
      </c>
      <c r="E511" s="202">
        <v>6784.44</v>
      </c>
    </row>
    <row r="512" spans="3:5" x14ac:dyDescent="0.3">
      <c r="C512" s="205">
        <v>506</v>
      </c>
      <c r="D512" s="201">
        <v>6278.44</v>
      </c>
      <c r="E512" s="202">
        <v>6784.44</v>
      </c>
    </row>
    <row r="513" spans="3:5" x14ac:dyDescent="0.3">
      <c r="C513" s="205">
        <v>507</v>
      </c>
      <c r="D513" s="201">
        <v>6277.44</v>
      </c>
      <c r="E513" s="202">
        <v>6784.44</v>
      </c>
    </row>
    <row r="514" spans="3:5" x14ac:dyDescent="0.3">
      <c r="C514" s="205">
        <v>508</v>
      </c>
      <c r="D514" s="201">
        <v>6276.44</v>
      </c>
      <c r="E514" s="202">
        <v>6784.44</v>
      </c>
    </row>
    <row r="515" spans="3:5" x14ac:dyDescent="0.3">
      <c r="C515" s="205">
        <v>509</v>
      </c>
      <c r="D515" s="201">
        <v>6275.44</v>
      </c>
      <c r="E515" s="202">
        <v>6784.44</v>
      </c>
    </row>
    <row r="516" spans="3:5" x14ac:dyDescent="0.3">
      <c r="C516" s="205">
        <v>510</v>
      </c>
      <c r="D516" s="201">
        <v>6274.44</v>
      </c>
      <c r="E516" s="202">
        <v>6784.44</v>
      </c>
    </row>
    <row r="517" spans="3:5" x14ac:dyDescent="0.3">
      <c r="C517" s="205">
        <v>511</v>
      </c>
      <c r="D517" s="201">
        <v>6273.44</v>
      </c>
      <c r="E517" s="202">
        <v>6784.44</v>
      </c>
    </row>
    <row r="518" spans="3:5" x14ac:dyDescent="0.3">
      <c r="C518" s="205">
        <v>512</v>
      </c>
      <c r="D518" s="201">
        <v>6272.44</v>
      </c>
      <c r="E518" s="202">
        <v>6784.44</v>
      </c>
    </row>
    <row r="519" spans="3:5" x14ac:dyDescent="0.3">
      <c r="C519" s="205">
        <v>513</v>
      </c>
      <c r="D519" s="201">
        <v>6271.44</v>
      </c>
      <c r="E519" s="202">
        <v>6784.44</v>
      </c>
    </row>
    <row r="520" spans="3:5" x14ac:dyDescent="0.3">
      <c r="C520" s="205">
        <v>514</v>
      </c>
      <c r="D520" s="201">
        <v>6270.44</v>
      </c>
      <c r="E520" s="202">
        <v>6784.44</v>
      </c>
    </row>
    <row r="521" spans="3:5" x14ac:dyDescent="0.3">
      <c r="C521" s="205">
        <v>515</v>
      </c>
      <c r="D521" s="201">
        <v>6269.44</v>
      </c>
      <c r="E521" s="202">
        <v>6784.44</v>
      </c>
    </row>
    <row r="522" spans="3:5" x14ac:dyDescent="0.3">
      <c r="C522" s="205">
        <v>516</v>
      </c>
      <c r="D522" s="201">
        <v>6268.44</v>
      </c>
      <c r="E522" s="202">
        <v>6784.44</v>
      </c>
    </row>
    <row r="523" spans="3:5" x14ac:dyDescent="0.3">
      <c r="C523" s="205">
        <v>517</v>
      </c>
      <c r="D523" s="201">
        <v>6267.44</v>
      </c>
      <c r="E523" s="202">
        <v>6784.44</v>
      </c>
    </row>
    <row r="524" spans="3:5" x14ac:dyDescent="0.3">
      <c r="C524" s="205">
        <v>518</v>
      </c>
      <c r="D524" s="201">
        <v>6266.44</v>
      </c>
      <c r="E524" s="202">
        <v>6784.44</v>
      </c>
    </row>
    <row r="525" spans="3:5" x14ac:dyDescent="0.3">
      <c r="C525" s="205">
        <v>519</v>
      </c>
      <c r="D525" s="201">
        <v>6265.44</v>
      </c>
      <c r="E525" s="202">
        <v>6784.44</v>
      </c>
    </row>
    <row r="526" spans="3:5" x14ac:dyDescent="0.3">
      <c r="C526" s="205">
        <v>520</v>
      </c>
      <c r="D526" s="201">
        <v>6264.44</v>
      </c>
      <c r="E526" s="202">
        <v>6784.44</v>
      </c>
    </row>
    <row r="527" spans="3:5" x14ac:dyDescent="0.3">
      <c r="C527" s="205">
        <v>521</v>
      </c>
      <c r="D527" s="201">
        <v>6263.44</v>
      </c>
      <c r="E527" s="202">
        <v>6784.44</v>
      </c>
    </row>
    <row r="528" spans="3:5" x14ac:dyDescent="0.3">
      <c r="C528" s="205">
        <v>522</v>
      </c>
      <c r="D528" s="201">
        <v>6262.44</v>
      </c>
      <c r="E528" s="202">
        <v>6784.44</v>
      </c>
    </row>
    <row r="529" spans="3:5" x14ac:dyDescent="0.3">
      <c r="C529" s="205">
        <v>523</v>
      </c>
      <c r="D529" s="201">
        <v>6261.44</v>
      </c>
      <c r="E529" s="202">
        <v>6784.44</v>
      </c>
    </row>
    <row r="530" spans="3:5" x14ac:dyDescent="0.3">
      <c r="C530" s="205">
        <v>524</v>
      </c>
      <c r="D530" s="201">
        <v>6260.44</v>
      </c>
      <c r="E530" s="202">
        <v>6784.44</v>
      </c>
    </row>
    <row r="531" spans="3:5" x14ac:dyDescent="0.3">
      <c r="C531" s="205">
        <v>525</v>
      </c>
      <c r="D531" s="201">
        <v>6259.44</v>
      </c>
      <c r="E531" s="202">
        <v>6784.44</v>
      </c>
    </row>
    <row r="532" spans="3:5" x14ac:dyDescent="0.3">
      <c r="C532" s="205">
        <v>526</v>
      </c>
      <c r="D532" s="201">
        <v>6258.44</v>
      </c>
      <c r="E532" s="202">
        <v>6784.44</v>
      </c>
    </row>
    <row r="533" spans="3:5" x14ac:dyDescent="0.3">
      <c r="C533" s="205">
        <v>527</v>
      </c>
      <c r="D533" s="201">
        <v>6257.44</v>
      </c>
      <c r="E533" s="202">
        <v>6784.44</v>
      </c>
    </row>
    <row r="534" spans="3:5" x14ac:dyDescent="0.3">
      <c r="C534" s="205">
        <v>528</v>
      </c>
      <c r="D534" s="201">
        <v>6256.44</v>
      </c>
      <c r="E534" s="202">
        <v>6784.44</v>
      </c>
    </row>
    <row r="535" spans="3:5" x14ac:dyDescent="0.3">
      <c r="C535" s="205">
        <v>529</v>
      </c>
      <c r="D535" s="201">
        <v>6255.44</v>
      </c>
      <c r="E535" s="202">
        <v>6784.44</v>
      </c>
    </row>
    <row r="536" spans="3:5" x14ac:dyDescent="0.3">
      <c r="C536" s="205">
        <v>530</v>
      </c>
      <c r="D536" s="201">
        <v>6254.44</v>
      </c>
      <c r="E536" s="202">
        <v>6784.44</v>
      </c>
    </row>
    <row r="537" spans="3:5" x14ac:dyDescent="0.3">
      <c r="C537" s="205">
        <v>531</v>
      </c>
      <c r="D537" s="201">
        <v>6253.44</v>
      </c>
      <c r="E537" s="202">
        <v>6784.44</v>
      </c>
    </row>
    <row r="538" spans="3:5" x14ac:dyDescent="0.3">
      <c r="C538" s="205">
        <v>532</v>
      </c>
      <c r="D538" s="201">
        <v>6252.44</v>
      </c>
      <c r="E538" s="202">
        <v>6784.44</v>
      </c>
    </row>
    <row r="539" spans="3:5" x14ac:dyDescent="0.3">
      <c r="C539" s="205">
        <v>533</v>
      </c>
      <c r="D539" s="201">
        <v>6251.44</v>
      </c>
      <c r="E539" s="202">
        <v>6784.44</v>
      </c>
    </row>
    <row r="540" spans="3:5" x14ac:dyDescent="0.3">
      <c r="C540" s="205">
        <v>534</v>
      </c>
      <c r="D540" s="201">
        <v>6250.44</v>
      </c>
      <c r="E540" s="202">
        <v>6784.44</v>
      </c>
    </row>
    <row r="541" spans="3:5" x14ac:dyDescent="0.3">
      <c r="C541" s="205">
        <v>535</v>
      </c>
      <c r="D541" s="201">
        <v>6249.44</v>
      </c>
      <c r="E541" s="202">
        <v>6784.44</v>
      </c>
    </row>
    <row r="542" spans="3:5" x14ac:dyDescent="0.3">
      <c r="C542" s="205">
        <v>536</v>
      </c>
      <c r="D542" s="201">
        <v>6248.44</v>
      </c>
      <c r="E542" s="202">
        <v>6784.44</v>
      </c>
    </row>
    <row r="543" spans="3:5" x14ac:dyDescent="0.3">
      <c r="C543" s="205">
        <v>537</v>
      </c>
      <c r="D543" s="201">
        <v>6247.44</v>
      </c>
      <c r="E543" s="202">
        <v>6784.44</v>
      </c>
    </row>
    <row r="544" spans="3:5" x14ac:dyDescent="0.3">
      <c r="C544" s="205">
        <v>538</v>
      </c>
      <c r="D544" s="201">
        <v>6246.44</v>
      </c>
      <c r="E544" s="202">
        <v>6784.44</v>
      </c>
    </row>
    <row r="545" spans="3:5" x14ac:dyDescent="0.3">
      <c r="C545" s="205">
        <v>539</v>
      </c>
      <c r="D545" s="201">
        <v>6245.44</v>
      </c>
      <c r="E545" s="202">
        <v>6784.44</v>
      </c>
    </row>
    <row r="546" spans="3:5" x14ac:dyDescent="0.3">
      <c r="C546" s="205">
        <v>540</v>
      </c>
      <c r="D546" s="201">
        <v>6244.44</v>
      </c>
      <c r="E546" s="202">
        <v>6784.44</v>
      </c>
    </row>
    <row r="547" spans="3:5" x14ac:dyDescent="0.3">
      <c r="C547" s="205">
        <v>541</v>
      </c>
      <c r="D547" s="201">
        <v>6243.44</v>
      </c>
      <c r="E547" s="202">
        <v>6784.44</v>
      </c>
    </row>
    <row r="548" spans="3:5" x14ac:dyDescent="0.3">
      <c r="C548" s="205">
        <v>542</v>
      </c>
      <c r="D548" s="201">
        <v>6242.44</v>
      </c>
      <c r="E548" s="202">
        <v>6784.44</v>
      </c>
    </row>
    <row r="549" spans="3:5" x14ac:dyDescent="0.3">
      <c r="C549" s="205">
        <v>543</v>
      </c>
      <c r="D549" s="201">
        <v>6241.44</v>
      </c>
      <c r="E549" s="202">
        <v>6784.44</v>
      </c>
    </row>
    <row r="550" spans="3:5" x14ac:dyDescent="0.3">
      <c r="C550" s="205">
        <v>544</v>
      </c>
      <c r="D550" s="201">
        <v>6240.44</v>
      </c>
      <c r="E550" s="202">
        <v>6784.44</v>
      </c>
    </row>
    <row r="551" spans="3:5" x14ac:dyDescent="0.3">
      <c r="C551" s="205">
        <v>545</v>
      </c>
      <c r="D551" s="201">
        <v>6239.44</v>
      </c>
      <c r="E551" s="202">
        <v>6784.44</v>
      </c>
    </row>
    <row r="552" spans="3:5" x14ac:dyDescent="0.3">
      <c r="C552" s="205">
        <v>546</v>
      </c>
      <c r="D552" s="201">
        <v>6238.44</v>
      </c>
      <c r="E552" s="202">
        <v>6784.44</v>
      </c>
    </row>
    <row r="553" spans="3:5" x14ac:dyDescent="0.3">
      <c r="C553" s="205">
        <v>547</v>
      </c>
      <c r="D553" s="201">
        <v>6237.44</v>
      </c>
      <c r="E553" s="202">
        <v>6784.44</v>
      </c>
    </row>
    <row r="554" spans="3:5" x14ac:dyDescent="0.3">
      <c r="C554" s="205">
        <v>548</v>
      </c>
      <c r="D554" s="201">
        <v>6236.44</v>
      </c>
      <c r="E554" s="202">
        <v>6784.44</v>
      </c>
    </row>
    <row r="555" spans="3:5" x14ac:dyDescent="0.3">
      <c r="C555" s="205">
        <v>549</v>
      </c>
      <c r="D555" s="201">
        <v>6235.44</v>
      </c>
      <c r="E555" s="202">
        <v>6784.44</v>
      </c>
    </row>
    <row r="556" spans="3:5" x14ac:dyDescent="0.3">
      <c r="C556" s="205">
        <v>550</v>
      </c>
      <c r="D556" s="201">
        <v>6234.44</v>
      </c>
      <c r="E556" s="202">
        <v>6784.44</v>
      </c>
    </row>
    <row r="557" spans="3:5" x14ac:dyDescent="0.3">
      <c r="C557" s="205">
        <v>551</v>
      </c>
      <c r="D557" s="201">
        <v>6233.44</v>
      </c>
      <c r="E557" s="202">
        <v>6784.44</v>
      </c>
    </row>
    <row r="558" spans="3:5" x14ac:dyDescent="0.3">
      <c r="C558" s="205">
        <v>552</v>
      </c>
      <c r="D558" s="201">
        <v>6232.44</v>
      </c>
      <c r="E558" s="202">
        <v>6784.44</v>
      </c>
    </row>
    <row r="559" spans="3:5" x14ac:dyDescent="0.3">
      <c r="C559" s="205">
        <v>553</v>
      </c>
      <c r="D559" s="201">
        <v>6231.44</v>
      </c>
      <c r="E559" s="202">
        <v>6784.44</v>
      </c>
    </row>
    <row r="560" spans="3:5" x14ac:dyDescent="0.3">
      <c r="C560" s="205">
        <v>554</v>
      </c>
      <c r="D560" s="201">
        <v>6230.44</v>
      </c>
      <c r="E560" s="202">
        <v>6784.44</v>
      </c>
    </row>
    <row r="561" spans="3:5" x14ac:dyDescent="0.3">
      <c r="C561" s="205">
        <v>555</v>
      </c>
      <c r="D561" s="201">
        <v>6229.44</v>
      </c>
      <c r="E561" s="202">
        <v>6784.44</v>
      </c>
    </row>
    <row r="562" spans="3:5" x14ac:dyDescent="0.3">
      <c r="C562" s="205">
        <v>556</v>
      </c>
      <c r="D562" s="201">
        <v>6228.44</v>
      </c>
      <c r="E562" s="202">
        <v>6784.44</v>
      </c>
    </row>
    <row r="563" spans="3:5" x14ac:dyDescent="0.3">
      <c r="C563" s="205">
        <v>557</v>
      </c>
      <c r="D563" s="201">
        <v>6227.44</v>
      </c>
      <c r="E563" s="202">
        <v>6784.44</v>
      </c>
    </row>
    <row r="564" spans="3:5" x14ac:dyDescent="0.3">
      <c r="C564" s="205">
        <v>558</v>
      </c>
      <c r="D564" s="201">
        <v>6226.44</v>
      </c>
      <c r="E564" s="202">
        <v>6784.44</v>
      </c>
    </row>
    <row r="565" spans="3:5" x14ac:dyDescent="0.3">
      <c r="C565" s="205">
        <v>559</v>
      </c>
      <c r="D565" s="201">
        <v>6225.44</v>
      </c>
      <c r="E565" s="202">
        <v>6784.44</v>
      </c>
    </row>
    <row r="566" spans="3:5" x14ac:dyDescent="0.3">
      <c r="C566" s="205">
        <v>560</v>
      </c>
      <c r="D566" s="201">
        <v>6224.44</v>
      </c>
      <c r="E566" s="202">
        <v>6784.44</v>
      </c>
    </row>
    <row r="567" spans="3:5" x14ac:dyDescent="0.3">
      <c r="C567" s="205">
        <v>561</v>
      </c>
      <c r="D567" s="201">
        <v>6223.44</v>
      </c>
      <c r="E567" s="202">
        <v>6784.44</v>
      </c>
    </row>
    <row r="568" spans="3:5" x14ac:dyDescent="0.3">
      <c r="C568" s="205">
        <v>562</v>
      </c>
      <c r="D568" s="201">
        <v>6222.44</v>
      </c>
      <c r="E568" s="202">
        <v>6784.44</v>
      </c>
    </row>
    <row r="569" spans="3:5" x14ac:dyDescent="0.3">
      <c r="C569" s="205">
        <v>563</v>
      </c>
      <c r="D569" s="201">
        <v>6221.44</v>
      </c>
      <c r="E569" s="202">
        <v>6784.44</v>
      </c>
    </row>
    <row r="570" spans="3:5" x14ac:dyDescent="0.3">
      <c r="C570" s="205">
        <v>564</v>
      </c>
      <c r="D570" s="201">
        <v>6220.44</v>
      </c>
      <c r="E570" s="202">
        <v>6784.44</v>
      </c>
    </row>
    <row r="571" spans="3:5" x14ac:dyDescent="0.3">
      <c r="C571" s="205">
        <v>565</v>
      </c>
      <c r="D571" s="201">
        <v>6219.44</v>
      </c>
      <c r="E571" s="202">
        <v>6784.44</v>
      </c>
    </row>
    <row r="572" spans="3:5" x14ac:dyDescent="0.3">
      <c r="C572" s="205">
        <v>566</v>
      </c>
      <c r="D572" s="201">
        <v>6218.44</v>
      </c>
      <c r="E572" s="202">
        <v>6784.44</v>
      </c>
    </row>
    <row r="573" spans="3:5" x14ac:dyDescent="0.3">
      <c r="C573" s="205">
        <v>567</v>
      </c>
      <c r="D573" s="201">
        <v>6217.44</v>
      </c>
      <c r="E573" s="202">
        <v>6784.44</v>
      </c>
    </row>
    <row r="574" spans="3:5" x14ac:dyDescent="0.3">
      <c r="C574" s="205">
        <v>568</v>
      </c>
      <c r="D574" s="201">
        <v>6216.44</v>
      </c>
      <c r="E574" s="202">
        <v>6784.44</v>
      </c>
    </row>
    <row r="575" spans="3:5" x14ac:dyDescent="0.3">
      <c r="C575" s="205">
        <v>569</v>
      </c>
      <c r="D575" s="201">
        <v>6215.44</v>
      </c>
      <c r="E575" s="202">
        <v>6784.44</v>
      </c>
    </row>
    <row r="576" spans="3:5" x14ac:dyDescent="0.3">
      <c r="C576" s="205">
        <v>570</v>
      </c>
      <c r="D576" s="201">
        <v>6214.44</v>
      </c>
      <c r="E576" s="202">
        <v>6784.44</v>
      </c>
    </row>
    <row r="577" spans="3:5" x14ac:dyDescent="0.3">
      <c r="C577" s="205">
        <v>571</v>
      </c>
      <c r="D577" s="201">
        <v>6213.44</v>
      </c>
      <c r="E577" s="202">
        <v>6784.44</v>
      </c>
    </row>
    <row r="578" spans="3:5" x14ac:dyDescent="0.3">
      <c r="C578" s="205">
        <v>572</v>
      </c>
      <c r="D578" s="201">
        <v>6212.44</v>
      </c>
      <c r="E578" s="202">
        <v>6784.44</v>
      </c>
    </row>
    <row r="579" spans="3:5" x14ac:dyDescent="0.3">
      <c r="C579" s="205">
        <v>573</v>
      </c>
      <c r="D579" s="201">
        <v>6211.44</v>
      </c>
      <c r="E579" s="202">
        <v>6784.44</v>
      </c>
    </row>
    <row r="580" spans="3:5" x14ac:dyDescent="0.3">
      <c r="C580" s="205">
        <v>574</v>
      </c>
      <c r="D580" s="201">
        <v>6210.44</v>
      </c>
      <c r="E580" s="202">
        <v>6784.44</v>
      </c>
    </row>
    <row r="581" spans="3:5" x14ac:dyDescent="0.3">
      <c r="C581" s="205">
        <v>575</v>
      </c>
      <c r="D581" s="201">
        <v>6209.44</v>
      </c>
      <c r="E581" s="202">
        <v>6784.44</v>
      </c>
    </row>
    <row r="582" spans="3:5" x14ac:dyDescent="0.3">
      <c r="C582" s="205">
        <v>576</v>
      </c>
      <c r="D582" s="201">
        <v>6208.44</v>
      </c>
      <c r="E582" s="202">
        <v>6784.44</v>
      </c>
    </row>
    <row r="583" spans="3:5" x14ac:dyDescent="0.3">
      <c r="C583" s="205">
        <v>577</v>
      </c>
      <c r="D583" s="201">
        <v>6207.44</v>
      </c>
      <c r="E583" s="202">
        <v>6784.44</v>
      </c>
    </row>
    <row r="584" spans="3:5" x14ac:dyDescent="0.3">
      <c r="C584" s="205">
        <v>578</v>
      </c>
      <c r="D584" s="201">
        <v>6206.44</v>
      </c>
      <c r="E584" s="202">
        <v>6784.44</v>
      </c>
    </row>
    <row r="585" spans="3:5" x14ac:dyDescent="0.3">
      <c r="C585" s="205">
        <v>579</v>
      </c>
      <c r="D585" s="201">
        <v>6205.44</v>
      </c>
      <c r="E585" s="202">
        <v>6784.44</v>
      </c>
    </row>
    <row r="586" spans="3:5" x14ac:dyDescent="0.3">
      <c r="C586" s="205">
        <v>580</v>
      </c>
      <c r="D586" s="201">
        <v>6204.44</v>
      </c>
      <c r="E586" s="202">
        <v>6784.44</v>
      </c>
    </row>
    <row r="587" spans="3:5" x14ac:dyDescent="0.3">
      <c r="C587" s="205">
        <v>581</v>
      </c>
      <c r="D587" s="201">
        <v>6203.44</v>
      </c>
      <c r="E587" s="202">
        <v>6784.44</v>
      </c>
    </row>
    <row r="588" spans="3:5" x14ac:dyDescent="0.3">
      <c r="C588" s="205">
        <v>582</v>
      </c>
      <c r="D588" s="201">
        <v>6202.44</v>
      </c>
      <c r="E588" s="202">
        <v>6784.44</v>
      </c>
    </row>
    <row r="589" spans="3:5" x14ac:dyDescent="0.3">
      <c r="C589" s="205">
        <v>583</v>
      </c>
      <c r="D589" s="201">
        <v>6201.44</v>
      </c>
      <c r="E589" s="202">
        <v>6784.44</v>
      </c>
    </row>
    <row r="590" spans="3:5" x14ac:dyDescent="0.3">
      <c r="C590" s="205">
        <v>584</v>
      </c>
      <c r="D590" s="201">
        <v>6200.44</v>
      </c>
      <c r="E590" s="202">
        <v>6784.44</v>
      </c>
    </row>
    <row r="591" spans="3:5" x14ac:dyDescent="0.3">
      <c r="C591" s="205">
        <v>585</v>
      </c>
      <c r="D591" s="201">
        <v>6199.44</v>
      </c>
      <c r="E591" s="202">
        <v>6784.44</v>
      </c>
    </row>
    <row r="592" spans="3:5" x14ac:dyDescent="0.3">
      <c r="C592" s="205">
        <v>586</v>
      </c>
      <c r="D592" s="201">
        <v>6198.44</v>
      </c>
      <c r="E592" s="202">
        <v>6784.44</v>
      </c>
    </row>
    <row r="593" spans="3:5" x14ac:dyDescent="0.3">
      <c r="C593" s="205">
        <v>587</v>
      </c>
      <c r="D593" s="201">
        <v>6197.44</v>
      </c>
      <c r="E593" s="202">
        <v>6784.44</v>
      </c>
    </row>
    <row r="594" spans="3:5" x14ac:dyDescent="0.3">
      <c r="C594" s="205">
        <v>588</v>
      </c>
      <c r="D594" s="201">
        <v>6196.44</v>
      </c>
      <c r="E594" s="202">
        <v>6784.44</v>
      </c>
    </row>
    <row r="595" spans="3:5" x14ac:dyDescent="0.3">
      <c r="C595" s="205">
        <v>589</v>
      </c>
      <c r="D595" s="201">
        <v>6195.44</v>
      </c>
      <c r="E595" s="202">
        <v>6784.44</v>
      </c>
    </row>
    <row r="596" spans="3:5" x14ac:dyDescent="0.3">
      <c r="C596" s="205">
        <v>590</v>
      </c>
      <c r="D596" s="201">
        <v>6194.44</v>
      </c>
      <c r="E596" s="202">
        <v>6784.44</v>
      </c>
    </row>
    <row r="597" spans="3:5" x14ac:dyDescent="0.3">
      <c r="C597" s="205">
        <v>591</v>
      </c>
      <c r="D597" s="201">
        <v>6193.44</v>
      </c>
      <c r="E597" s="202">
        <v>6784.44</v>
      </c>
    </row>
    <row r="598" spans="3:5" x14ac:dyDescent="0.3">
      <c r="C598" s="205">
        <v>592</v>
      </c>
      <c r="D598" s="201">
        <v>6192.44</v>
      </c>
      <c r="E598" s="202">
        <v>6784.44</v>
      </c>
    </row>
    <row r="599" spans="3:5" x14ac:dyDescent="0.3">
      <c r="C599" s="205">
        <v>593</v>
      </c>
      <c r="D599" s="201">
        <v>6191.44</v>
      </c>
      <c r="E599" s="202">
        <v>6784.44</v>
      </c>
    </row>
    <row r="600" spans="3:5" x14ac:dyDescent="0.3">
      <c r="C600" s="205">
        <v>594</v>
      </c>
      <c r="D600" s="201">
        <v>6190.44</v>
      </c>
      <c r="E600" s="202">
        <v>6784.44</v>
      </c>
    </row>
    <row r="601" spans="3:5" x14ac:dyDescent="0.3">
      <c r="C601" s="205">
        <v>595</v>
      </c>
      <c r="D601" s="201">
        <v>6189.44</v>
      </c>
      <c r="E601" s="202">
        <v>6784.44</v>
      </c>
    </row>
    <row r="602" spans="3:5" x14ac:dyDescent="0.3">
      <c r="C602" s="205">
        <v>596</v>
      </c>
      <c r="D602" s="201">
        <v>6188.44</v>
      </c>
      <c r="E602" s="202">
        <v>6784.44</v>
      </c>
    </row>
    <row r="603" spans="3:5" x14ac:dyDescent="0.3">
      <c r="C603" s="205">
        <v>597</v>
      </c>
      <c r="D603" s="201">
        <v>6187.44</v>
      </c>
      <c r="E603" s="202">
        <v>6784.44</v>
      </c>
    </row>
    <row r="604" spans="3:5" x14ac:dyDescent="0.3">
      <c r="C604" s="205">
        <v>598</v>
      </c>
      <c r="D604" s="201">
        <v>6186.44</v>
      </c>
      <c r="E604" s="202">
        <v>6784.44</v>
      </c>
    </row>
    <row r="605" spans="3:5" x14ac:dyDescent="0.3">
      <c r="C605" s="205">
        <v>599</v>
      </c>
      <c r="D605" s="201">
        <v>6185.44</v>
      </c>
      <c r="E605" s="202">
        <v>6784.44</v>
      </c>
    </row>
    <row r="606" spans="3:5" x14ac:dyDescent="0.3">
      <c r="C606" s="205">
        <v>600</v>
      </c>
      <c r="D606" s="201">
        <v>6184.44</v>
      </c>
      <c r="E606" s="202">
        <v>6784.44</v>
      </c>
    </row>
    <row r="607" spans="3:5" x14ac:dyDescent="0.3">
      <c r="C607" s="205">
        <v>601</v>
      </c>
      <c r="D607" s="201">
        <v>6183.44</v>
      </c>
      <c r="E607" s="202">
        <v>6784.44</v>
      </c>
    </row>
    <row r="608" spans="3:5" x14ac:dyDescent="0.3">
      <c r="C608" s="205">
        <v>602</v>
      </c>
      <c r="D608" s="201">
        <v>6182.44</v>
      </c>
      <c r="E608" s="202">
        <v>6784.44</v>
      </c>
    </row>
    <row r="609" spans="3:5" x14ac:dyDescent="0.3">
      <c r="C609" s="205">
        <v>603</v>
      </c>
      <c r="D609" s="201">
        <v>6181.44</v>
      </c>
      <c r="E609" s="202">
        <v>6784.44</v>
      </c>
    </row>
    <row r="610" spans="3:5" x14ac:dyDescent="0.3">
      <c r="C610" s="205">
        <v>604</v>
      </c>
      <c r="D610" s="201">
        <v>6180.44</v>
      </c>
      <c r="E610" s="202">
        <v>6784.44</v>
      </c>
    </row>
    <row r="611" spans="3:5" x14ac:dyDescent="0.3">
      <c r="C611" s="205">
        <v>605</v>
      </c>
      <c r="D611" s="201">
        <v>6179.44</v>
      </c>
      <c r="E611" s="202">
        <v>6784.44</v>
      </c>
    </row>
    <row r="612" spans="3:5" x14ac:dyDescent="0.3">
      <c r="C612" s="205">
        <v>606</v>
      </c>
      <c r="D612" s="201">
        <v>6178.44</v>
      </c>
      <c r="E612" s="202">
        <v>6784.44</v>
      </c>
    </row>
    <row r="613" spans="3:5" x14ac:dyDescent="0.3">
      <c r="C613" s="205">
        <v>607</v>
      </c>
      <c r="D613" s="201">
        <v>6177.44</v>
      </c>
      <c r="E613" s="202">
        <v>6784.44</v>
      </c>
    </row>
    <row r="614" spans="3:5" x14ac:dyDescent="0.3">
      <c r="C614" s="205">
        <v>608</v>
      </c>
      <c r="D614" s="201">
        <v>6176.44</v>
      </c>
      <c r="E614" s="202">
        <v>6784.44</v>
      </c>
    </row>
    <row r="615" spans="3:5" x14ac:dyDescent="0.3">
      <c r="C615" s="205">
        <v>609</v>
      </c>
      <c r="D615" s="201">
        <v>6175.44</v>
      </c>
      <c r="E615" s="202">
        <v>6784.44</v>
      </c>
    </row>
    <row r="616" spans="3:5" x14ac:dyDescent="0.3">
      <c r="C616" s="205">
        <v>610</v>
      </c>
      <c r="D616" s="201">
        <v>6174.44</v>
      </c>
      <c r="E616" s="202">
        <v>6784.44</v>
      </c>
    </row>
    <row r="617" spans="3:5" x14ac:dyDescent="0.3">
      <c r="C617" s="205">
        <v>611</v>
      </c>
      <c r="D617" s="201">
        <v>6173.44</v>
      </c>
      <c r="E617" s="202">
        <v>6784.44</v>
      </c>
    </row>
    <row r="618" spans="3:5" x14ac:dyDescent="0.3">
      <c r="C618" s="205">
        <v>612</v>
      </c>
      <c r="D618" s="201">
        <v>6172.44</v>
      </c>
      <c r="E618" s="202">
        <v>6784.44</v>
      </c>
    </row>
    <row r="619" spans="3:5" x14ac:dyDescent="0.3">
      <c r="C619" s="205">
        <v>613</v>
      </c>
      <c r="D619" s="201">
        <v>6171.44</v>
      </c>
      <c r="E619" s="202">
        <v>6784.44</v>
      </c>
    </row>
    <row r="620" spans="3:5" x14ac:dyDescent="0.3">
      <c r="C620" s="205">
        <v>614</v>
      </c>
      <c r="D620" s="201">
        <v>6170.44</v>
      </c>
      <c r="E620" s="202">
        <v>6784.44</v>
      </c>
    </row>
    <row r="621" spans="3:5" x14ac:dyDescent="0.3">
      <c r="C621" s="205">
        <v>615</v>
      </c>
      <c r="D621" s="201">
        <v>6169.44</v>
      </c>
      <c r="E621" s="202">
        <v>6784.44</v>
      </c>
    </row>
    <row r="622" spans="3:5" x14ac:dyDescent="0.3">
      <c r="C622" s="205">
        <v>616</v>
      </c>
      <c r="D622" s="201">
        <v>6168.44</v>
      </c>
      <c r="E622" s="202">
        <v>6784.44</v>
      </c>
    </row>
    <row r="623" spans="3:5" x14ac:dyDescent="0.3">
      <c r="C623" s="205">
        <v>617</v>
      </c>
      <c r="D623" s="201">
        <v>6167.44</v>
      </c>
      <c r="E623" s="202">
        <v>6784.44</v>
      </c>
    </row>
    <row r="624" spans="3:5" x14ac:dyDescent="0.3">
      <c r="C624" s="205">
        <v>618</v>
      </c>
      <c r="D624" s="201">
        <v>6166.44</v>
      </c>
      <c r="E624" s="202">
        <v>6784.44</v>
      </c>
    </row>
    <row r="625" spans="3:5" x14ac:dyDescent="0.3">
      <c r="C625" s="205">
        <v>619</v>
      </c>
      <c r="D625" s="201">
        <v>6165.44</v>
      </c>
      <c r="E625" s="202">
        <v>6784.44</v>
      </c>
    </row>
    <row r="626" spans="3:5" x14ac:dyDescent="0.3">
      <c r="C626" s="205">
        <v>620</v>
      </c>
      <c r="D626" s="201">
        <v>6164.44</v>
      </c>
      <c r="E626" s="202">
        <v>6784.44</v>
      </c>
    </row>
    <row r="627" spans="3:5" x14ac:dyDescent="0.3">
      <c r="C627" s="205">
        <v>621</v>
      </c>
      <c r="D627" s="201">
        <v>6163.44</v>
      </c>
      <c r="E627" s="202">
        <v>6784.44</v>
      </c>
    </row>
    <row r="628" spans="3:5" x14ac:dyDescent="0.3">
      <c r="C628" s="205">
        <v>622</v>
      </c>
      <c r="D628" s="201">
        <v>6162.44</v>
      </c>
      <c r="E628" s="202">
        <v>6784.44</v>
      </c>
    </row>
    <row r="629" spans="3:5" x14ac:dyDescent="0.3">
      <c r="C629" s="205">
        <v>623</v>
      </c>
      <c r="D629" s="201">
        <v>6161.44</v>
      </c>
      <c r="E629" s="202">
        <v>6784.44</v>
      </c>
    </row>
    <row r="630" spans="3:5" x14ac:dyDescent="0.3">
      <c r="C630" s="205">
        <v>624</v>
      </c>
      <c r="D630" s="201">
        <v>6160.44</v>
      </c>
      <c r="E630" s="202">
        <v>6784.44</v>
      </c>
    </row>
    <row r="631" spans="3:5" x14ac:dyDescent="0.3">
      <c r="C631" s="205">
        <v>625</v>
      </c>
      <c r="D631" s="201">
        <v>6159.44</v>
      </c>
      <c r="E631" s="202">
        <v>6784.44</v>
      </c>
    </row>
    <row r="632" spans="3:5" x14ac:dyDescent="0.3">
      <c r="C632" s="205">
        <v>626</v>
      </c>
      <c r="D632" s="201">
        <v>6158.44</v>
      </c>
      <c r="E632" s="202">
        <v>6784.44</v>
      </c>
    </row>
    <row r="633" spans="3:5" x14ac:dyDescent="0.3">
      <c r="C633" s="205">
        <v>627</v>
      </c>
      <c r="D633" s="201">
        <v>6157.44</v>
      </c>
      <c r="E633" s="202">
        <v>6784.44</v>
      </c>
    </row>
    <row r="634" spans="3:5" x14ac:dyDescent="0.3">
      <c r="C634" s="205">
        <v>628</v>
      </c>
      <c r="D634" s="201">
        <v>6156.44</v>
      </c>
      <c r="E634" s="202">
        <v>6784.44</v>
      </c>
    </row>
    <row r="635" spans="3:5" x14ac:dyDescent="0.3">
      <c r="C635" s="205">
        <v>629</v>
      </c>
      <c r="D635" s="201">
        <v>6155.44</v>
      </c>
      <c r="E635" s="202">
        <v>6784.44</v>
      </c>
    </row>
    <row r="636" spans="3:5" x14ac:dyDescent="0.3">
      <c r="C636" s="205">
        <v>630</v>
      </c>
      <c r="D636" s="201">
        <v>6154.44</v>
      </c>
      <c r="E636" s="202">
        <v>6784.44</v>
      </c>
    </row>
    <row r="637" spans="3:5" x14ac:dyDescent="0.3">
      <c r="C637" s="205">
        <v>631</v>
      </c>
      <c r="D637" s="201">
        <v>6153.44</v>
      </c>
      <c r="E637" s="202">
        <v>6784.44</v>
      </c>
    </row>
    <row r="638" spans="3:5" x14ac:dyDescent="0.3">
      <c r="C638" s="205">
        <v>632</v>
      </c>
      <c r="D638" s="201">
        <v>6152.44</v>
      </c>
      <c r="E638" s="202">
        <v>6784.44</v>
      </c>
    </row>
    <row r="639" spans="3:5" x14ac:dyDescent="0.3">
      <c r="C639" s="205">
        <v>633</v>
      </c>
      <c r="D639" s="201">
        <v>6151.44</v>
      </c>
      <c r="E639" s="202">
        <v>6784.44</v>
      </c>
    </row>
    <row r="640" spans="3:5" x14ac:dyDescent="0.3">
      <c r="C640" s="205">
        <v>634</v>
      </c>
      <c r="D640" s="201">
        <v>6150.44</v>
      </c>
      <c r="E640" s="202">
        <v>6784.44</v>
      </c>
    </row>
    <row r="641" spans="3:5" x14ac:dyDescent="0.3">
      <c r="C641" s="205">
        <v>635</v>
      </c>
      <c r="D641" s="201">
        <v>6149.44</v>
      </c>
      <c r="E641" s="202">
        <v>6784.44</v>
      </c>
    </row>
    <row r="642" spans="3:5" x14ac:dyDescent="0.3">
      <c r="C642" s="205">
        <v>636</v>
      </c>
      <c r="D642" s="201">
        <v>6148.44</v>
      </c>
      <c r="E642" s="202">
        <v>6784.44</v>
      </c>
    </row>
    <row r="643" spans="3:5" x14ac:dyDescent="0.3">
      <c r="C643" s="205">
        <v>637</v>
      </c>
      <c r="D643" s="201">
        <v>6147.44</v>
      </c>
      <c r="E643" s="202">
        <v>6784.44</v>
      </c>
    </row>
    <row r="644" spans="3:5" x14ac:dyDescent="0.3">
      <c r="C644" s="205">
        <v>638</v>
      </c>
      <c r="D644" s="201">
        <v>6146.44</v>
      </c>
      <c r="E644" s="202">
        <v>6784.44</v>
      </c>
    </row>
    <row r="645" spans="3:5" x14ac:dyDescent="0.3">
      <c r="C645" s="205">
        <v>639</v>
      </c>
      <c r="D645" s="201">
        <v>6145.44</v>
      </c>
      <c r="E645" s="202">
        <v>6784.44</v>
      </c>
    </row>
    <row r="646" spans="3:5" x14ac:dyDescent="0.3">
      <c r="C646" s="205">
        <v>640</v>
      </c>
      <c r="D646" s="201">
        <v>6144.44</v>
      </c>
      <c r="E646" s="202">
        <v>6784.44</v>
      </c>
    </row>
    <row r="647" spans="3:5" x14ac:dyDescent="0.3">
      <c r="C647" s="205">
        <v>641</v>
      </c>
      <c r="D647" s="201">
        <v>6143.44</v>
      </c>
      <c r="E647" s="202">
        <v>6784.44</v>
      </c>
    </row>
    <row r="648" spans="3:5" x14ac:dyDescent="0.3">
      <c r="C648" s="205">
        <v>642</v>
      </c>
      <c r="D648" s="201">
        <v>6142.44</v>
      </c>
      <c r="E648" s="202">
        <v>6784.44</v>
      </c>
    </row>
    <row r="649" spans="3:5" x14ac:dyDescent="0.3">
      <c r="C649" s="205">
        <v>643</v>
      </c>
      <c r="D649" s="201">
        <v>6141.44</v>
      </c>
      <c r="E649" s="202">
        <v>6784.44</v>
      </c>
    </row>
    <row r="650" spans="3:5" x14ac:dyDescent="0.3">
      <c r="C650" s="205">
        <v>644</v>
      </c>
      <c r="D650" s="201">
        <v>6140.44</v>
      </c>
      <c r="E650" s="202">
        <v>6784.44</v>
      </c>
    </row>
    <row r="651" spans="3:5" x14ac:dyDescent="0.3">
      <c r="C651" s="205">
        <v>645</v>
      </c>
      <c r="D651" s="201">
        <v>6139.44</v>
      </c>
      <c r="E651" s="202">
        <v>6784.44</v>
      </c>
    </row>
    <row r="652" spans="3:5" x14ac:dyDescent="0.3">
      <c r="C652" s="205">
        <v>646</v>
      </c>
      <c r="D652" s="201">
        <v>6138.44</v>
      </c>
      <c r="E652" s="202">
        <v>6784.44</v>
      </c>
    </row>
    <row r="653" spans="3:5" x14ac:dyDescent="0.3">
      <c r="C653" s="205">
        <v>647</v>
      </c>
      <c r="D653" s="201">
        <v>6137.44</v>
      </c>
      <c r="E653" s="202">
        <v>6784.44</v>
      </c>
    </row>
    <row r="654" spans="3:5" x14ac:dyDescent="0.3">
      <c r="C654" s="205">
        <v>648</v>
      </c>
      <c r="D654" s="201">
        <v>6136.44</v>
      </c>
      <c r="E654" s="202">
        <v>6784.44</v>
      </c>
    </row>
    <row r="655" spans="3:5" x14ac:dyDescent="0.3">
      <c r="C655" s="205">
        <v>649</v>
      </c>
      <c r="D655" s="201">
        <v>6135.44</v>
      </c>
      <c r="E655" s="202">
        <v>6784.44</v>
      </c>
    </row>
    <row r="656" spans="3:5" x14ac:dyDescent="0.3">
      <c r="C656" s="205">
        <v>650</v>
      </c>
      <c r="D656" s="201">
        <v>6134.44</v>
      </c>
      <c r="E656" s="202">
        <v>6784.44</v>
      </c>
    </row>
    <row r="657" spans="3:5" x14ac:dyDescent="0.3">
      <c r="C657" s="205">
        <v>651</v>
      </c>
      <c r="D657" s="201">
        <v>6133.44</v>
      </c>
      <c r="E657" s="202">
        <v>6784.44</v>
      </c>
    </row>
    <row r="658" spans="3:5" x14ac:dyDescent="0.3">
      <c r="C658" s="205">
        <v>652</v>
      </c>
      <c r="D658" s="201">
        <v>6132.44</v>
      </c>
      <c r="E658" s="202">
        <v>6784.44</v>
      </c>
    </row>
    <row r="659" spans="3:5" x14ac:dyDescent="0.3">
      <c r="C659" s="205">
        <v>653</v>
      </c>
      <c r="D659" s="201">
        <v>6131.44</v>
      </c>
      <c r="E659" s="202">
        <v>6784.44</v>
      </c>
    </row>
    <row r="660" spans="3:5" x14ac:dyDescent="0.3">
      <c r="C660" s="205">
        <v>654</v>
      </c>
      <c r="D660" s="201">
        <v>6130.44</v>
      </c>
      <c r="E660" s="202">
        <v>6784.44</v>
      </c>
    </row>
    <row r="661" spans="3:5" x14ac:dyDescent="0.3">
      <c r="C661" s="205">
        <v>655</v>
      </c>
      <c r="D661" s="201">
        <v>6129.44</v>
      </c>
      <c r="E661" s="202">
        <v>6784.44</v>
      </c>
    </row>
    <row r="662" spans="3:5" x14ac:dyDescent="0.3">
      <c r="C662" s="205">
        <v>656</v>
      </c>
      <c r="D662" s="201">
        <v>6128.44</v>
      </c>
      <c r="E662" s="202">
        <v>6784.44</v>
      </c>
    </row>
    <row r="663" spans="3:5" x14ac:dyDescent="0.3">
      <c r="C663" s="205">
        <v>657</v>
      </c>
      <c r="D663" s="201">
        <v>6127.44</v>
      </c>
      <c r="E663" s="202">
        <v>6784.44</v>
      </c>
    </row>
    <row r="664" spans="3:5" x14ac:dyDescent="0.3">
      <c r="C664" s="205">
        <v>658</v>
      </c>
      <c r="D664" s="201">
        <v>6126.44</v>
      </c>
      <c r="E664" s="202">
        <v>6784.44</v>
      </c>
    </row>
    <row r="665" spans="3:5" x14ac:dyDescent="0.3">
      <c r="C665" s="205">
        <v>659</v>
      </c>
      <c r="D665" s="201">
        <v>6125.44</v>
      </c>
      <c r="E665" s="202">
        <v>6784.44</v>
      </c>
    </row>
    <row r="666" spans="3:5" x14ac:dyDescent="0.3">
      <c r="C666" s="205">
        <v>660</v>
      </c>
      <c r="D666" s="201">
        <v>6124.44</v>
      </c>
      <c r="E666" s="202">
        <v>6784.44</v>
      </c>
    </row>
    <row r="667" spans="3:5" x14ac:dyDescent="0.3">
      <c r="C667" s="205">
        <v>661</v>
      </c>
      <c r="D667" s="201">
        <v>6123.44</v>
      </c>
      <c r="E667" s="202">
        <v>6784.44</v>
      </c>
    </row>
    <row r="668" spans="3:5" x14ac:dyDescent="0.3">
      <c r="C668" s="205">
        <v>662</v>
      </c>
      <c r="D668" s="201">
        <v>6122.44</v>
      </c>
      <c r="E668" s="202">
        <v>6784.44</v>
      </c>
    </row>
    <row r="669" spans="3:5" x14ac:dyDescent="0.3">
      <c r="C669" s="205">
        <v>663</v>
      </c>
      <c r="D669" s="201">
        <v>6121.44</v>
      </c>
      <c r="E669" s="202">
        <v>6784.44</v>
      </c>
    </row>
    <row r="670" spans="3:5" x14ac:dyDescent="0.3">
      <c r="C670" s="205">
        <v>664</v>
      </c>
      <c r="D670" s="201">
        <v>6120.44</v>
      </c>
      <c r="E670" s="202">
        <v>6784.44</v>
      </c>
    </row>
    <row r="671" spans="3:5" x14ac:dyDescent="0.3">
      <c r="C671" s="205">
        <v>665</v>
      </c>
      <c r="D671" s="201">
        <v>6119.44</v>
      </c>
      <c r="E671" s="202">
        <v>6784.44</v>
      </c>
    </row>
    <row r="672" spans="3:5" x14ac:dyDescent="0.3">
      <c r="C672" s="205">
        <v>666</v>
      </c>
      <c r="D672" s="201">
        <v>6118.44</v>
      </c>
      <c r="E672" s="202">
        <v>6784.44</v>
      </c>
    </row>
    <row r="673" spans="3:5" x14ac:dyDescent="0.3">
      <c r="C673" s="205">
        <v>667</v>
      </c>
      <c r="D673" s="201">
        <v>6117.44</v>
      </c>
      <c r="E673" s="202">
        <v>6784.44</v>
      </c>
    </row>
    <row r="674" spans="3:5" x14ac:dyDescent="0.3">
      <c r="C674" s="205">
        <v>668</v>
      </c>
      <c r="D674" s="201">
        <v>6116.44</v>
      </c>
      <c r="E674" s="202">
        <v>6784.44</v>
      </c>
    </row>
    <row r="675" spans="3:5" x14ac:dyDescent="0.3">
      <c r="C675" s="205">
        <v>669</v>
      </c>
      <c r="D675" s="201">
        <v>6115.44</v>
      </c>
      <c r="E675" s="202">
        <v>6784.44</v>
      </c>
    </row>
    <row r="676" spans="3:5" x14ac:dyDescent="0.3">
      <c r="C676" s="205">
        <v>670</v>
      </c>
      <c r="D676" s="201">
        <v>6114.44</v>
      </c>
      <c r="E676" s="202">
        <v>6784.44</v>
      </c>
    </row>
    <row r="677" spans="3:5" x14ac:dyDescent="0.3">
      <c r="C677" s="205">
        <v>671</v>
      </c>
      <c r="D677" s="201">
        <v>6113.44</v>
      </c>
      <c r="E677" s="202">
        <v>6784.44</v>
      </c>
    </row>
    <row r="678" spans="3:5" x14ac:dyDescent="0.3">
      <c r="C678" s="205">
        <v>672</v>
      </c>
      <c r="D678" s="201">
        <v>6112.44</v>
      </c>
      <c r="E678" s="202">
        <v>6784.44</v>
      </c>
    </row>
    <row r="679" spans="3:5" x14ac:dyDescent="0.3">
      <c r="C679" s="205">
        <v>673</v>
      </c>
      <c r="D679" s="201">
        <v>6111.44</v>
      </c>
      <c r="E679" s="202">
        <v>6784.44</v>
      </c>
    </row>
    <row r="680" spans="3:5" x14ac:dyDescent="0.3">
      <c r="C680" s="205">
        <v>674</v>
      </c>
      <c r="D680" s="201">
        <v>6110.44</v>
      </c>
      <c r="E680" s="202">
        <v>6784.44</v>
      </c>
    </row>
    <row r="681" spans="3:5" x14ac:dyDescent="0.3">
      <c r="C681" s="205">
        <v>675</v>
      </c>
      <c r="D681" s="201">
        <v>6109.44</v>
      </c>
      <c r="E681" s="202">
        <v>6784.44</v>
      </c>
    </row>
    <row r="682" spans="3:5" x14ac:dyDescent="0.3">
      <c r="C682" s="205">
        <v>676</v>
      </c>
      <c r="D682" s="201">
        <v>6108.44</v>
      </c>
      <c r="E682" s="202">
        <v>6784.44</v>
      </c>
    </row>
    <row r="683" spans="3:5" x14ac:dyDescent="0.3">
      <c r="C683" s="205">
        <v>677</v>
      </c>
      <c r="D683" s="201">
        <v>6107.44</v>
      </c>
      <c r="E683" s="202">
        <v>6784.44</v>
      </c>
    </row>
    <row r="684" spans="3:5" x14ac:dyDescent="0.3">
      <c r="C684" s="205">
        <v>678</v>
      </c>
      <c r="D684" s="201">
        <v>6106.44</v>
      </c>
      <c r="E684" s="202">
        <v>6784.44</v>
      </c>
    </row>
    <row r="685" spans="3:5" x14ac:dyDescent="0.3">
      <c r="C685" s="205">
        <v>679</v>
      </c>
      <c r="D685" s="201">
        <v>6105.44</v>
      </c>
      <c r="E685" s="202">
        <v>6784.44</v>
      </c>
    </row>
    <row r="686" spans="3:5" x14ac:dyDescent="0.3">
      <c r="C686" s="205">
        <v>680</v>
      </c>
      <c r="D686" s="201">
        <v>6104.44</v>
      </c>
      <c r="E686" s="202">
        <v>6784.44</v>
      </c>
    </row>
    <row r="687" spans="3:5" x14ac:dyDescent="0.3">
      <c r="C687" s="205">
        <v>681</v>
      </c>
      <c r="D687" s="201">
        <v>6103.44</v>
      </c>
      <c r="E687" s="202">
        <v>6784.44</v>
      </c>
    </row>
    <row r="688" spans="3:5" x14ac:dyDescent="0.3">
      <c r="C688" s="205">
        <v>682</v>
      </c>
      <c r="D688" s="201">
        <v>6102.44</v>
      </c>
      <c r="E688" s="202">
        <v>6784.44</v>
      </c>
    </row>
    <row r="689" spans="3:5" x14ac:dyDescent="0.3">
      <c r="C689" s="205">
        <v>683</v>
      </c>
      <c r="D689" s="201">
        <v>6101.44</v>
      </c>
      <c r="E689" s="202">
        <v>6784.44</v>
      </c>
    </row>
    <row r="690" spans="3:5" x14ac:dyDescent="0.3">
      <c r="C690" s="205">
        <v>684</v>
      </c>
      <c r="D690" s="201">
        <v>6100.44</v>
      </c>
      <c r="E690" s="202">
        <v>6784.44</v>
      </c>
    </row>
    <row r="691" spans="3:5" x14ac:dyDescent="0.3">
      <c r="C691" s="205">
        <v>685</v>
      </c>
      <c r="D691" s="201">
        <v>6099.44</v>
      </c>
      <c r="E691" s="202">
        <v>6784.44</v>
      </c>
    </row>
    <row r="692" spans="3:5" x14ac:dyDescent="0.3">
      <c r="C692" s="205">
        <v>686</v>
      </c>
      <c r="D692" s="201">
        <v>6098.44</v>
      </c>
      <c r="E692" s="202">
        <v>6784.44</v>
      </c>
    </row>
    <row r="693" spans="3:5" x14ac:dyDescent="0.3">
      <c r="C693" s="205">
        <v>687</v>
      </c>
      <c r="D693" s="201">
        <v>6097.44</v>
      </c>
      <c r="E693" s="202">
        <v>6784.44</v>
      </c>
    </row>
    <row r="694" spans="3:5" x14ac:dyDescent="0.3">
      <c r="C694" s="205">
        <v>688</v>
      </c>
      <c r="D694" s="201">
        <v>6096.44</v>
      </c>
      <c r="E694" s="202">
        <v>6784.44</v>
      </c>
    </row>
    <row r="695" spans="3:5" x14ac:dyDescent="0.3">
      <c r="C695" s="205">
        <v>689</v>
      </c>
      <c r="D695" s="201">
        <v>6095.44</v>
      </c>
      <c r="E695" s="202">
        <v>6784.44</v>
      </c>
    </row>
    <row r="696" spans="3:5" x14ac:dyDescent="0.3">
      <c r="C696" s="205">
        <v>690</v>
      </c>
      <c r="D696" s="201">
        <v>6094.44</v>
      </c>
      <c r="E696" s="202">
        <v>6784.44</v>
      </c>
    </row>
    <row r="697" spans="3:5" x14ac:dyDescent="0.3">
      <c r="C697" s="205">
        <v>691</v>
      </c>
      <c r="D697" s="201">
        <v>6093.44</v>
      </c>
      <c r="E697" s="202">
        <v>6784.44</v>
      </c>
    </row>
    <row r="698" spans="3:5" x14ac:dyDescent="0.3">
      <c r="C698" s="205">
        <v>692</v>
      </c>
      <c r="D698" s="201">
        <v>6092.44</v>
      </c>
      <c r="E698" s="202">
        <v>6784.44</v>
      </c>
    </row>
    <row r="699" spans="3:5" x14ac:dyDescent="0.3">
      <c r="C699" s="205">
        <v>693</v>
      </c>
      <c r="D699" s="201">
        <v>6091.44</v>
      </c>
      <c r="E699" s="202">
        <v>6784.44</v>
      </c>
    </row>
    <row r="700" spans="3:5" x14ac:dyDescent="0.3">
      <c r="C700" s="205">
        <v>694</v>
      </c>
      <c r="D700" s="201">
        <v>6090.44</v>
      </c>
      <c r="E700" s="202">
        <v>6784.44</v>
      </c>
    </row>
    <row r="701" spans="3:5" x14ac:dyDescent="0.3">
      <c r="C701" s="205">
        <v>695</v>
      </c>
      <c r="D701" s="201">
        <v>6089.44</v>
      </c>
      <c r="E701" s="202">
        <v>6784.44</v>
      </c>
    </row>
    <row r="702" spans="3:5" x14ac:dyDescent="0.3">
      <c r="C702" s="205">
        <v>696</v>
      </c>
      <c r="D702" s="201">
        <v>6088.44</v>
      </c>
      <c r="E702" s="202">
        <v>6784.44</v>
      </c>
    </row>
    <row r="703" spans="3:5" x14ac:dyDescent="0.3">
      <c r="C703" s="205">
        <v>697</v>
      </c>
      <c r="D703" s="201">
        <v>6087.44</v>
      </c>
      <c r="E703" s="202">
        <v>6784.44</v>
      </c>
    </row>
    <row r="704" spans="3:5" x14ac:dyDescent="0.3">
      <c r="C704" s="205">
        <v>698</v>
      </c>
      <c r="D704" s="201">
        <v>6086.44</v>
      </c>
      <c r="E704" s="202">
        <v>6784.44</v>
      </c>
    </row>
    <row r="705" spans="3:5" x14ac:dyDescent="0.3">
      <c r="C705" s="205">
        <v>699</v>
      </c>
      <c r="D705" s="201">
        <v>6085.44</v>
      </c>
      <c r="E705" s="202">
        <v>6784.44</v>
      </c>
    </row>
    <row r="706" spans="3:5" x14ac:dyDescent="0.3">
      <c r="C706" s="205">
        <v>700</v>
      </c>
      <c r="D706" s="201">
        <v>6084.44</v>
      </c>
      <c r="E706" s="202">
        <v>6784.44</v>
      </c>
    </row>
    <row r="707" spans="3:5" x14ac:dyDescent="0.3">
      <c r="C707" s="205">
        <v>701</v>
      </c>
      <c r="D707" s="201">
        <v>6083.44</v>
      </c>
      <c r="E707" s="202">
        <v>6784.44</v>
      </c>
    </row>
    <row r="708" spans="3:5" x14ac:dyDescent="0.3">
      <c r="C708" s="205">
        <v>702</v>
      </c>
      <c r="D708" s="201">
        <v>6082.44</v>
      </c>
      <c r="E708" s="202">
        <v>6784.44</v>
      </c>
    </row>
    <row r="709" spans="3:5" x14ac:dyDescent="0.3">
      <c r="C709" s="205">
        <v>703</v>
      </c>
      <c r="D709" s="201">
        <v>6081.44</v>
      </c>
      <c r="E709" s="202">
        <v>6784.44</v>
      </c>
    </row>
    <row r="710" spans="3:5" x14ac:dyDescent="0.3">
      <c r="C710" s="205">
        <v>704</v>
      </c>
      <c r="D710" s="201">
        <v>6080.44</v>
      </c>
      <c r="E710" s="202">
        <v>6784.44</v>
      </c>
    </row>
    <row r="711" spans="3:5" x14ac:dyDescent="0.3">
      <c r="C711" s="205">
        <v>705</v>
      </c>
      <c r="D711" s="201">
        <v>6079.44</v>
      </c>
      <c r="E711" s="202">
        <v>6784.44</v>
      </c>
    </row>
    <row r="712" spans="3:5" x14ac:dyDescent="0.3">
      <c r="C712" s="205">
        <v>706</v>
      </c>
      <c r="D712" s="201">
        <v>6078.44</v>
      </c>
      <c r="E712" s="202">
        <v>6784.44</v>
      </c>
    </row>
    <row r="713" spans="3:5" x14ac:dyDescent="0.3">
      <c r="C713" s="205">
        <v>707</v>
      </c>
      <c r="D713" s="201">
        <v>6077.44</v>
      </c>
      <c r="E713" s="202">
        <v>6784.44</v>
      </c>
    </row>
    <row r="714" spans="3:5" x14ac:dyDescent="0.3">
      <c r="C714" s="205">
        <v>708</v>
      </c>
      <c r="D714" s="201">
        <v>6076.44</v>
      </c>
      <c r="E714" s="202">
        <v>6784.44</v>
      </c>
    </row>
    <row r="715" spans="3:5" x14ac:dyDescent="0.3">
      <c r="C715" s="205">
        <v>709</v>
      </c>
      <c r="D715" s="201">
        <v>6075.44</v>
      </c>
      <c r="E715" s="202">
        <v>6784.44</v>
      </c>
    </row>
    <row r="716" spans="3:5" x14ac:dyDescent="0.3">
      <c r="C716" s="205">
        <v>710</v>
      </c>
      <c r="D716" s="201">
        <v>6074.44</v>
      </c>
      <c r="E716" s="202">
        <v>6784.44</v>
      </c>
    </row>
    <row r="717" spans="3:5" x14ac:dyDescent="0.3">
      <c r="C717" s="205">
        <v>711</v>
      </c>
      <c r="D717" s="201">
        <v>6073.44</v>
      </c>
      <c r="E717" s="202">
        <v>6784.44</v>
      </c>
    </row>
    <row r="718" spans="3:5" x14ac:dyDescent="0.3">
      <c r="C718" s="205">
        <v>712</v>
      </c>
      <c r="D718" s="201">
        <v>6072.44</v>
      </c>
      <c r="E718" s="202">
        <v>6784.44</v>
      </c>
    </row>
    <row r="719" spans="3:5" x14ac:dyDescent="0.3">
      <c r="C719" s="205">
        <v>713</v>
      </c>
      <c r="D719" s="201">
        <v>6071.44</v>
      </c>
      <c r="E719" s="202">
        <v>6784.44</v>
      </c>
    </row>
    <row r="720" spans="3:5" x14ac:dyDescent="0.3">
      <c r="C720" s="205">
        <v>714</v>
      </c>
      <c r="D720" s="201">
        <v>6070.44</v>
      </c>
      <c r="E720" s="202">
        <v>6784.44</v>
      </c>
    </row>
    <row r="721" spans="3:5" x14ac:dyDescent="0.3">
      <c r="C721" s="205">
        <v>715</v>
      </c>
      <c r="D721" s="201">
        <v>6069.44</v>
      </c>
      <c r="E721" s="202">
        <v>6784.44</v>
      </c>
    </row>
    <row r="722" spans="3:5" x14ac:dyDescent="0.3">
      <c r="C722" s="205">
        <v>716</v>
      </c>
      <c r="D722" s="201">
        <v>6068.44</v>
      </c>
      <c r="E722" s="202">
        <v>6784.44</v>
      </c>
    </row>
    <row r="723" spans="3:5" x14ac:dyDescent="0.3">
      <c r="C723" s="205">
        <v>717</v>
      </c>
      <c r="D723" s="201">
        <v>6067.44</v>
      </c>
      <c r="E723" s="202">
        <v>6784.44</v>
      </c>
    </row>
    <row r="724" spans="3:5" x14ac:dyDescent="0.3">
      <c r="C724" s="205">
        <v>718</v>
      </c>
      <c r="D724" s="201">
        <v>6066.44</v>
      </c>
      <c r="E724" s="202">
        <v>6784.44</v>
      </c>
    </row>
    <row r="725" spans="3:5" x14ac:dyDescent="0.3">
      <c r="C725" s="205">
        <v>719</v>
      </c>
      <c r="D725" s="201">
        <v>6065.44</v>
      </c>
      <c r="E725" s="202">
        <v>6784.44</v>
      </c>
    </row>
    <row r="726" spans="3:5" x14ac:dyDescent="0.3">
      <c r="C726" s="205">
        <v>720</v>
      </c>
      <c r="D726" s="201">
        <v>6064.44</v>
      </c>
      <c r="E726" s="202">
        <v>6784.44</v>
      </c>
    </row>
    <row r="727" spans="3:5" x14ac:dyDescent="0.3">
      <c r="C727" s="205">
        <v>721</v>
      </c>
      <c r="D727" s="201">
        <v>6063.44</v>
      </c>
      <c r="E727" s="202">
        <v>6784.44</v>
      </c>
    </row>
    <row r="728" spans="3:5" x14ac:dyDescent="0.3">
      <c r="C728" s="205">
        <v>722</v>
      </c>
      <c r="D728" s="201">
        <v>6062.44</v>
      </c>
      <c r="E728" s="202">
        <v>6784.44</v>
      </c>
    </row>
    <row r="729" spans="3:5" x14ac:dyDescent="0.3">
      <c r="C729" s="205">
        <v>723</v>
      </c>
      <c r="D729" s="201">
        <v>6061.44</v>
      </c>
      <c r="E729" s="202">
        <v>6784.44</v>
      </c>
    </row>
    <row r="730" spans="3:5" x14ac:dyDescent="0.3">
      <c r="C730" s="205">
        <v>724</v>
      </c>
      <c r="D730" s="201">
        <v>6060.44</v>
      </c>
      <c r="E730" s="202">
        <v>6784.44</v>
      </c>
    </row>
    <row r="731" spans="3:5" x14ac:dyDescent="0.3">
      <c r="C731" s="205">
        <v>725</v>
      </c>
      <c r="D731" s="201">
        <v>6059.44</v>
      </c>
      <c r="E731" s="202">
        <v>6784.44</v>
      </c>
    </row>
    <row r="732" spans="3:5" x14ac:dyDescent="0.3">
      <c r="C732" s="205">
        <v>726</v>
      </c>
      <c r="D732" s="201">
        <v>6058.44</v>
      </c>
      <c r="E732" s="202">
        <v>6784.44</v>
      </c>
    </row>
    <row r="733" spans="3:5" x14ac:dyDescent="0.3">
      <c r="C733" s="205">
        <v>727</v>
      </c>
      <c r="D733" s="201">
        <v>6057.44</v>
      </c>
      <c r="E733" s="202">
        <v>6784.44</v>
      </c>
    </row>
    <row r="734" spans="3:5" x14ac:dyDescent="0.3">
      <c r="C734" s="205">
        <v>728</v>
      </c>
      <c r="D734" s="201">
        <v>6056.44</v>
      </c>
      <c r="E734" s="202">
        <v>6784.44</v>
      </c>
    </row>
    <row r="735" spans="3:5" x14ac:dyDescent="0.3">
      <c r="C735" s="205">
        <v>729</v>
      </c>
      <c r="D735" s="201">
        <v>6055.44</v>
      </c>
      <c r="E735" s="202">
        <v>6784.44</v>
      </c>
    </row>
    <row r="736" spans="3:5" x14ac:dyDescent="0.3">
      <c r="C736" s="205">
        <v>730</v>
      </c>
      <c r="D736" s="201">
        <v>6054.44</v>
      </c>
      <c r="E736" s="202">
        <v>6784.44</v>
      </c>
    </row>
    <row r="737" spans="3:5" x14ac:dyDescent="0.3">
      <c r="C737" s="205">
        <v>731</v>
      </c>
      <c r="D737" s="201">
        <v>6053.44</v>
      </c>
      <c r="E737" s="202">
        <v>6784.44</v>
      </c>
    </row>
    <row r="738" spans="3:5" x14ac:dyDescent="0.3">
      <c r="C738" s="205">
        <v>732</v>
      </c>
      <c r="D738" s="201">
        <v>6052.44</v>
      </c>
      <c r="E738" s="202">
        <v>6784.44</v>
      </c>
    </row>
    <row r="739" spans="3:5" x14ac:dyDescent="0.3">
      <c r="C739" s="205">
        <v>733</v>
      </c>
      <c r="D739" s="201">
        <v>6051.44</v>
      </c>
      <c r="E739" s="202">
        <v>6784.44</v>
      </c>
    </row>
    <row r="740" spans="3:5" x14ac:dyDescent="0.3">
      <c r="C740" s="205">
        <v>734</v>
      </c>
      <c r="D740" s="201">
        <v>6050.44</v>
      </c>
      <c r="E740" s="202">
        <v>6784.44</v>
      </c>
    </row>
    <row r="741" spans="3:5" x14ac:dyDescent="0.3">
      <c r="C741" s="205">
        <v>735</v>
      </c>
      <c r="D741" s="201">
        <v>6049.44</v>
      </c>
      <c r="E741" s="202">
        <v>6784.44</v>
      </c>
    </row>
    <row r="742" spans="3:5" x14ac:dyDescent="0.3">
      <c r="C742" s="205">
        <v>736</v>
      </c>
      <c r="D742" s="201">
        <v>6048.44</v>
      </c>
      <c r="E742" s="202">
        <v>6784.44</v>
      </c>
    </row>
    <row r="743" spans="3:5" x14ac:dyDescent="0.3">
      <c r="C743" s="205">
        <v>737</v>
      </c>
      <c r="D743" s="201">
        <v>6047.44</v>
      </c>
      <c r="E743" s="202">
        <v>6784.44</v>
      </c>
    </row>
    <row r="744" spans="3:5" x14ac:dyDescent="0.3">
      <c r="C744" s="205">
        <v>738</v>
      </c>
      <c r="D744" s="201">
        <v>6046.44</v>
      </c>
      <c r="E744" s="202">
        <v>6784.44</v>
      </c>
    </row>
    <row r="745" spans="3:5" x14ac:dyDescent="0.3">
      <c r="C745" s="205">
        <v>739</v>
      </c>
      <c r="D745" s="201">
        <v>6045.44</v>
      </c>
      <c r="E745" s="202">
        <v>6784.44</v>
      </c>
    </row>
    <row r="746" spans="3:5" x14ac:dyDescent="0.3">
      <c r="C746" s="205">
        <v>740</v>
      </c>
      <c r="D746" s="201">
        <v>6044.44</v>
      </c>
      <c r="E746" s="202">
        <v>6784.44</v>
      </c>
    </row>
    <row r="747" spans="3:5" x14ac:dyDescent="0.3">
      <c r="C747" s="205">
        <v>741</v>
      </c>
      <c r="D747" s="201">
        <v>6043.44</v>
      </c>
      <c r="E747" s="202">
        <v>6784.44</v>
      </c>
    </row>
    <row r="748" spans="3:5" x14ac:dyDescent="0.3">
      <c r="C748" s="205">
        <v>742</v>
      </c>
      <c r="D748" s="201">
        <v>6042.44</v>
      </c>
      <c r="E748" s="202">
        <v>6784.44</v>
      </c>
    </row>
    <row r="749" spans="3:5" x14ac:dyDescent="0.3">
      <c r="C749" s="205">
        <v>743</v>
      </c>
      <c r="D749" s="201">
        <v>6041.44</v>
      </c>
      <c r="E749" s="202">
        <v>6784.44</v>
      </c>
    </row>
    <row r="750" spans="3:5" x14ac:dyDescent="0.3">
      <c r="C750" s="205">
        <v>744</v>
      </c>
      <c r="D750" s="201">
        <v>6040.44</v>
      </c>
      <c r="E750" s="202">
        <v>6784.44</v>
      </c>
    </row>
    <row r="751" spans="3:5" x14ac:dyDescent="0.3">
      <c r="C751" s="205">
        <v>745</v>
      </c>
      <c r="D751" s="201">
        <v>6039.44</v>
      </c>
      <c r="E751" s="202">
        <v>6784.44</v>
      </c>
    </row>
    <row r="752" spans="3:5" x14ac:dyDescent="0.3">
      <c r="C752" s="205">
        <v>746</v>
      </c>
      <c r="D752" s="201">
        <v>6038.44</v>
      </c>
      <c r="E752" s="202">
        <v>6784.44</v>
      </c>
    </row>
    <row r="753" spans="3:5" x14ac:dyDescent="0.3">
      <c r="C753" s="205">
        <v>747</v>
      </c>
      <c r="D753" s="201">
        <v>6037.44</v>
      </c>
      <c r="E753" s="202">
        <v>6784.44</v>
      </c>
    </row>
    <row r="754" spans="3:5" x14ac:dyDescent="0.3">
      <c r="C754" s="205">
        <v>748</v>
      </c>
      <c r="D754" s="201">
        <v>6036.44</v>
      </c>
      <c r="E754" s="202">
        <v>6784.44</v>
      </c>
    </row>
    <row r="755" spans="3:5" x14ac:dyDescent="0.3">
      <c r="C755" s="205">
        <v>749</v>
      </c>
      <c r="D755" s="201">
        <v>6035.44</v>
      </c>
      <c r="E755" s="202">
        <v>6784.44</v>
      </c>
    </row>
    <row r="756" spans="3:5" x14ac:dyDescent="0.3">
      <c r="C756" s="205">
        <v>750</v>
      </c>
      <c r="D756" s="201">
        <v>6034.44</v>
      </c>
      <c r="E756" s="202">
        <v>6784.44</v>
      </c>
    </row>
    <row r="757" spans="3:5" x14ac:dyDescent="0.3">
      <c r="C757" s="205">
        <v>751</v>
      </c>
      <c r="D757" s="201">
        <v>6033.44</v>
      </c>
      <c r="E757" s="202">
        <v>6784.44</v>
      </c>
    </row>
    <row r="758" spans="3:5" x14ac:dyDescent="0.3">
      <c r="C758" s="205">
        <v>752</v>
      </c>
      <c r="D758" s="201">
        <v>6032.44</v>
      </c>
      <c r="E758" s="202">
        <v>6784.44</v>
      </c>
    </row>
    <row r="759" spans="3:5" x14ac:dyDescent="0.3">
      <c r="C759" s="205">
        <v>753</v>
      </c>
      <c r="D759" s="201">
        <v>6031.44</v>
      </c>
      <c r="E759" s="202">
        <v>6784.44</v>
      </c>
    </row>
    <row r="760" spans="3:5" x14ac:dyDescent="0.3">
      <c r="C760" s="205">
        <v>754</v>
      </c>
      <c r="D760" s="201">
        <v>6030.44</v>
      </c>
      <c r="E760" s="202">
        <v>6784.44</v>
      </c>
    </row>
    <row r="761" spans="3:5" x14ac:dyDescent="0.3">
      <c r="C761" s="205">
        <v>755</v>
      </c>
      <c r="D761" s="201">
        <v>6029.44</v>
      </c>
      <c r="E761" s="202">
        <v>6784.44</v>
      </c>
    </row>
    <row r="762" spans="3:5" x14ac:dyDescent="0.3">
      <c r="C762" s="205">
        <v>756</v>
      </c>
      <c r="D762" s="201">
        <v>6028.44</v>
      </c>
      <c r="E762" s="202">
        <v>6784.44</v>
      </c>
    </row>
    <row r="763" spans="3:5" x14ac:dyDescent="0.3">
      <c r="C763" s="205">
        <v>757</v>
      </c>
      <c r="D763" s="201">
        <v>6027.44</v>
      </c>
      <c r="E763" s="202">
        <v>6784.44</v>
      </c>
    </row>
    <row r="764" spans="3:5" x14ac:dyDescent="0.3">
      <c r="C764" s="205">
        <v>758</v>
      </c>
      <c r="D764" s="201">
        <v>6026.44</v>
      </c>
      <c r="E764" s="202">
        <v>6784.44</v>
      </c>
    </row>
    <row r="765" spans="3:5" x14ac:dyDescent="0.3">
      <c r="C765" s="205">
        <v>759</v>
      </c>
      <c r="D765" s="201">
        <v>6025.44</v>
      </c>
      <c r="E765" s="202">
        <v>6784.44</v>
      </c>
    </row>
    <row r="766" spans="3:5" x14ac:dyDescent="0.3">
      <c r="C766" s="205">
        <v>760</v>
      </c>
      <c r="D766" s="201">
        <v>6024.44</v>
      </c>
      <c r="E766" s="202">
        <v>6784.44</v>
      </c>
    </row>
    <row r="767" spans="3:5" x14ac:dyDescent="0.3">
      <c r="C767" s="205">
        <v>761</v>
      </c>
      <c r="D767" s="201">
        <v>6023.44</v>
      </c>
      <c r="E767" s="202">
        <v>6784.44</v>
      </c>
    </row>
    <row r="768" spans="3:5" x14ac:dyDescent="0.3">
      <c r="C768" s="205">
        <v>762</v>
      </c>
      <c r="D768" s="201">
        <v>6022.44</v>
      </c>
      <c r="E768" s="202">
        <v>6784.44</v>
      </c>
    </row>
    <row r="769" spans="3:5" x14ac:dyDescent="0.3">
      <c r="C769" s="205">
        <v>763</v>
      </c>
      <c r="D769" s="201">
        <v>6021.44</v>
      </c>
      <c r="E769" s="202">
        <v>6784.44</v>
      </c>
    </row>
    <row r="770" spans="3:5" x14ac:dyDescent="0.3">
      <c r="C770" s="205">
        <v>764</v>
      </c>
      <c r="D770" s="201">
        <v>6020.44</v>
      </c>
      <c r="E770" s="202">
        <v>6784.44</v>
      </c>
    </row>
    <row r="771" spans="3:5" x14ac:dyDescent="0.3">
      <c r="C771" s="205">
        <v>765</v>
      </c>
      <c r="D771" s="201">
        <v>6019.44</v>
      </c>
      <c r="E771" s="202">
        <v>6784.44</v>
      </c>
    </row>
    <row r="772" spans="3:5" x14ac:dyDescent="0.3">
      <c r="C772" s="205">
        <v>766</v>
      </c>
      <c r="D772" s="201">
        <v>6018.44</v>
      </c>
      <c r="E772" s="202">
        <v>6784.44</v>
      </c>
    </row>
    <row r="773" spans="3:5" x14ac:dyDescent="0.3">
      <c r="C773" s="205">
        <v>767</v>
      </c>
      <c r="D773" s="201">
        <v>6017.44</v>
      </c>
      <c r="E773" s="202">
        <v>6784.44</v>
      </c>
    </row>
    <row r="774" spans="3:5" x14ac:dyDescent="0.3">
      <c r="C774" s="205">
        <v>768</v>
      </c>
      <c r="D774" s="201">
        <v>6016.44</v>
      </c>
      <c r="E774" s="202">
        <v>6784.44</v>
      </c>
    </row>
    <row r="775" spans="3:5" x14ac:dyDescent="0.3">
      <c r="C775" s="205">
        <v>769</v>
      </c>
      <c r="D775" s="201">
        <v>6015.44</v>
      </c>
      <c r="E775" s="202">
        <v>6784.44</v>
      </c>
    </row>
    <row r="776" spans="3:5" x14ac:dyDescent="0.3">
      <c r="C776" s="205">
        <v>770</v>
      </c>
      <c r="D776" s="201">
        <v>6014.44</v>
      </c>
      <c r="E776" s="202">
        <v>6784.44</v>
      </c>
    </row>
    <row r="777" spans="3:5" x14ac:dyDescent="0.3">
      <c r="C777" s="205">
        <v>771</v>
      </c>
      <c r="D777" s="201">
        <v>6013.44</v>
      </c>
      <c r="E777" s="202">
        <v>6784.44</v>
      </c>
    </row>
    <row r="778" spans="3:5" x14ac:dyDescent="0.3">
      <c r="C778" s="205">
        <v>772</v>
      </c>
      <c r="D778" s="201">
        <v>6012.44</v>
      </c>
      <c r="E778" s="202">
        <v>6784.44</v>
      </c>
    </row>
    <row r="779" spans="3:5" x14ac:dyDescent="0.3">
      <c r="C779" s="205">
        <v>773</v>
      </c>
      <c r="D779" s="201">
        <v>6011.44</v>
      </c>
      <c r="E779" s="202">
        <v>6784.44</v>
      </c>
    </row>
    <row r="780" spans="3:5" x14ac:dyDescent="0.3">
      <c r="C780" s="205">
        <v>774</v>
      </c>
      <c r="D780" s="201">
        <v>6010.44</v>
      </c>
      <c r="E780" s="202">
        <v>6784.44</v>
      </c>
    </row>
    <row r="781" spans="3:5" x14ac:dyDescent="0.3">
      <c r="C781" s="205">
        <v>775</v>
      </c>
      <c r="D781" s="201">
        <v>6009.44</v>
      </c>
      <c r="E781" s="202">
        <v>6784.44</v>
      </c>
    </row>
    <row r="782" spans="3:5" x14ac:dyDescent="0.3">
      <c r="C782" s="205">
        <v>776</v>
      </c>
      <c r="D782" s="201">
        <v>6008.44</v>
      </c>
      <c r="E782" s="202">
        <v>6784.44</v>
      </c>
    </row>
    <row r="783" spans="3:5" x14ac:dyDescent="0.3">
      <c r="C783" s="205">
        <v>777</v>
      </c>
      <c r="D783" s="201">
        <v>6007.44</v>
      </c>
      <c r="E783" s="202">
        <v>6784.44</v>
      </c>
    </row>
    <row r="784" spans="3:5" x14ac:dyDescent="0.3">
      <c r="C784" s="205">
        <v>778</v>
      </c>
      <c r="D784" s="201">
        <v>6006.44</v>
      </c>
      <c r="E784" s="202">
        <v>6784.44</v>
      </c>
    </row>
    <row r="785" spans="3:5" x14ac:dyDescent="0.3">
      <c r="C785" s="205">
        <v>779</v>
      </c>
      <c r="D785" s="201">
        <v>6005.44</v>
      </c>
      <c r="E785" s="202">
        <v>6784.44</v>
      </c>
    </row>
    <row r="786" spans="3:5" x14ac:dyDescent="0.3">
      <c r="C786" s="205">
        <v>780</v>
      </c>
      <c r="D786" s="201">
        <v>6004.44</v>
      </c>
      <c r="E786" s="202">
        <v>6784.44</v>
      </c>
    </row>
    <row r="787" spans="3:5" x14ac:dyDescent="0.3">
      <c r="C787" s="205">
        <v>781</v>
      </c>
      <c r="D787" s="201">
        <v>6003.44</v>
      </c>
      <c r="E787" s="202">
        <v>6784.44</v>
      </c>
    </row>
    <row r="788" spans="3:5" x14ac:dyDescent="0.3">
      <c r="C788" s="205">
        <v>782</v>
      </c>
      <c r="D788" s="201">
        <v>6002.44</v>
      </c>
      <c r="E788" s="202">
        <v>6784.44</v>
      </c>
    </row>
    <row r="789" spans="3:5" x14ac:dyDescent="0.3">
      <c r="C789" s="205">
        <v>783</v>
      </c>
      <c r="D789" s="201">
        <v>6001.44</v>
      </c>
      <c r="E789" s="202">
        <v>6784.44</v>
      </c>
    </row>
    <row r="790" spans="3:5" x14ac:dyDescent="0.3">
      <c r="C790" s="205">
        <v>784</v>
      </c>
      <c r="D790" s="201">
        <v>6000.44</v>
      </c>
      <c r="E790" s="202">
        <v>6784.44</v>
      </c>
    </row>
    <row r="791" spans="3:5" x14ac:dyDescent="0.3">
      <c r="C791" s="205">
        <v>785</v>
      </c>
      <c r="D791" s="201">
        <v>5999.44</v>
      </c>
      <c r="E791" s="202">
        <v>6784.44</v>
      </c>
    </row>
    <row r="792" spans="3:5" x14ac:dyDescent="0.3">
      <c r="C792" s="205">
        <v>786</v>
      </c>
      <c r="D792" s="201">
        <v>5998.44</v>
      </c>
      <c r="E792" s="202">
        <v>6784.44</v>
      </c>
    </row>
    <row r="793" spans="3:5" x14ac:dyDescent="0.3">
      <c r="C793" s="205">
        <v>787</v>
      </c>
      <c r="D793" s="201">
        <v>5997.44</v>
      </c>
      <c r="E793" s="202">
        <v>6784.44</v>
      </c>
    </row>
    <row r="794" spans="3:5" x14ac:dyDescent="0.3">
      <c r="C794" s="205">
        <v>788</v>
      </c>
      <c r="D794" s="201">
        <v>5996.44</v>
      </c>
      <c r="E794" s="202">
        <v>6784.44</v>
      </c>
    </row>
    <row r="795" spans="3:5" x14ac:dyDescent="0.3">
      <c r="C795" s="205">
        <v>789</v>
      </c>
      <c r="D795" s="201">
        <v>5995.44</v>
      </c>
      <c r="E795" s="202">
        <v>6784.44</v>
      </c>
    </row>
    <row r="796" spans="3:5" x14ac:dyDescent="0.3">
      <c r="C796" s="205">
        <v>790</v>
      </c>
      <c r="D796" s="201">
        <v>5994.44</v>
      </c>
      <c r="E796" s="202">
        <v>6784.44</v>
      </c>
    </row>
    <row r="797" spans="3:5" x14ac:dyDescent="0.3">
      <c r="C797" s="205">
        <v>791</v>
      </c>
      <c r="D797" s="201">
        <v>5993.44</v>
      </c>
      <c r="E797" s="202">
        <v>6784.44</v>
      </c>
    </row>
    <row r="798" spans="3:5" x14ac:dyDescent="0.3">
      <c r="C798" s="205">
        <v>792</v>
      </c>
      <c r="D798" s="201">
        <v>5992.44</v>
      </c>
      <c r="E798" s="202">
        <v>6784.44</v>
      </c>
    </row>
    <row r="799" spans="3:5" x14ac:dyDescent="0.3">
      <c r="C799" s="205">
        <v>793</v>
      </c>
      <c r="D799" s="201">
        <v>5991.44</v>
      </c>
      <c r="E799" s="202">
        <v>6784.44</v>
      </c>
    </row>
    <row r="800" spans="3:5" x14ac:dyDescent="0.3">
      <c r="C800" s="205">
        <v>794</v>
      </c>
      <c r="D800" s="201">
        <v>5990.44</v>
      </c>
      <c r="E800" s="202">
        <v>6784.44</v>
      </c>
    </row>
    <row r="801" spans="3:5" x14ac:dyDescent="0.3">
      <c r="C801" s="205">
        <v>795</v>
      </c>
      <c r="D801" s="201">
        <v>5989.44</v>
      </c>
      <c r="E801" s="202">
        <v>6784.44</v>
      </c>
    </row>
    <row r="802" spans="3:5" x14ac:dyDescent="0.3">
      <c r="C802" s="205">
        <v>796</v>
      </c>
      <c r="D802" s="201">
        <v>5988.44</v>
      </c>
      <c r="E802" s="202">
        <v>6784.44</v>
      </c>
    </row>
    <row r="803" spans="3:5" x14ac:dyDescent="0.3">
      <c r="C803" s="205">
        <v>797</v>
      </c>
      <c r="D803" s="201">
        <v>5987.44</v>
      </c>
      <c r="E803" s="202">
        <v>6784.44</v>
      </c>
    </row>
    <row r="804" spans="3:5" x14ac:dyDescent="0.3">
      <c r="C804" s="205">
        <v>798</v>
      </c>
      <c r="D804" s="201">
        <v>5986.44</v>
      </c>
      <c r="E804" s="202">
        <v>6784.44</v>
      </c>
    </row>
    <row r="805" spans="3:5" x14ac:dyDescent="0.3">
      <c r="C805" s="205">
        <v>799</v>
      </c>
      <c r="D805" s="201">
        <v>5985.44</v>
      </c>
      <c r="E805" s="202">
        <v>6784.44</v>
      </c>
    </row>
    <row r="806" spans="3:5" x14ac:dyDescent="0.3">
      <c r="C806" s="205">
        <v>800</v>
      </c>
      <c r="D806" s="201">
        <v>5984.44</v>
      </c>
      <c r="E806" s="202">
        <v>6784.44</v>
      </c>
    </row>
    <row r="807" spans="3:5" x14ac:dyDescent="0.3">
      <c r="C807" s="205">
        <v>801</v>
      </c>
      <c r="D807" s="201">
        <v>5983.44</v>
      </c>
      <c r="E807" s="202">
        <v>6784.44</v>
      </c>
    </row>
    <row r="808" spans="3:5" x14ac:dyDescent="0.3">
      <c r="C808" s="205">
        <v>802</v>
      </c>
      <c r="D808" s="201">
        <v>5982.44</v>
      </c>
      <c r="E808" s="202">
        <v>6784.44</v>
      </c>
    </row>
    <row r="809" spans="3:5" x14ac:dyDescent="0.3">
      <c r="C809" s="205">
        <v>803</v>
      </c>
      <c r="D809" s="201">
        <v>5981.44</v>
      </c>
      <c r="E809" s="202">
        <v>6784.44</v>
      </c>
    </row>
    <row r="810" spans="3:5" x14ac:dyDescent="0.3">
      <c r="C810" s="205">
        <v>804</v>
      </c>
      <c r="D810" s="201">
        <v>5980.44</v>
      </c>
      <c r="E810" s="202">
        <v>6784.44</v>
      </c>
    </row>
    <row r="811" spans="3:5" x14ac:dyDescent="0.3">
      <c r="C811" s="205">
        <v>805</v>
      </c>
      <c r="D811" s="201">
        <v>5979.44</v>
      </c>
      <c r="E811" s="202">
        <v>6784.44</v>
      </c>
    </row>
    <row r="812" spans="3:5" x14ac:dyDescent="0.3">
      <c r="C812" s="205">
        <v>806</v>
      </c>
      <c r="D812" s="201">
        <v>5978.44</v>
      </c>
      <c r="E812" s="202">
        <v>6784.44</v>
      </c>
    </row>
    <row r="813" spans="3:5" x14ac:dyDescent="0.3">
      <c r="C813" s="205">
        <v>807</v>
      </c>
      <c r="D813" s="201">
        <v>5977.44</v>
      </c>
      <c r="E813" s="202">
        <v>6784.44</v>
      </c>
    </row>
    <row r="814" spans="3:5" x14ac:dyDescent="0.3">
      <c r="C814" s="205">
        <v>808</v>
      </c>
      <c r="D814" s="201">
        <v>5976.44</v>
      </c>
      <c r="E814" s="202">
        <v>6784.44</v>
      </c>
    </row>
    <row r="815" spans="3:5" x14ac:dyDescent="0.3">
      <c r="C815" s="205">
        <v>809</v>
      </c>
      <c r="D815" s="201">
        <v>5975.44</v>
      </c>
      <c r="E815" s="202">
        <v>6784.44</v>
      </c>
    </row>
    <row r="816" spans="3:5" x14ac:dyDescent="0.3">
      <c r="C816" s="205">
        <v>810</v>
      </c>
      <c r="D816" s="201">
        <v>5974.44</v>
      </c>
      <c r="E816" s="202">
        <v>6784.44</v>
      </c>
    </row>
    <row r="817" spans="3:5" x14ac:dyDescent="0.3">
      <c r="C817" s="205">
        <v>811</v>
      </c>
      <c r="D817" s="201">
        <v>5973.44</v>
      </c>
      <c r="E817" s="202">
        <v>6784.44</v>
      </c>
    </row>
    <row r="818" spans="3:5" x14ac:dyDescent="0.3">
      <c r="C818" s="205">
        <v>812</v>
      </c>
      <c r="D818" s="201">
        <v>5972.44</v>
      </c>
      <c r="E818" s="202">
        <v>6784.44</v>
      </c>
    </row>
    <row r="819" spans="3:5" x14ac:dyDescent="0.3">
      <c r="C819" s="205">
        <v>813</v>
      </c>
      <c r="D819" s="201">
        <v>5971.44</v>
      </c>
      <c r="E819" s="202">
        <v>6784.44</v>
      </c>
    </row>
    <row r="820" spans="3:5" x14ac:dyDescent="0.3">
      <c r="C820" s="205">
        <v>814</v>
      </c>
      <c r="D820" s="201">
        <v>5970.44</v>
      </c>
      <c r="E820" s="202">
        <v>6784.44</v>
      </c>
    </row>
    <row r="821" spans="3:5" x14ac:dyDescent="0.3">
      <c r="C821" s="205">
        <v>815</v>
      </c>
      <c r="D821" s="201">
        <v>5969.44</v>
      </c>
      <c r="E821" s="202">
        <v>6784.44</v>
      </c>
    </row>
    <row r="822" spans="3:5" x14ac:dyDescent="0.3">
      <c r="C822" s="205">
        <v>816</v>
      </c>
      <c r="D822" s="201">
        <v>5968.44</v>
      </c>
      <c r="E822" s="202">
        <v>6784.44</v>
      </c>
    </row>
    <row r="823" spans="3:5" x14ac:dyDescent="0.3">
      <c r="C823" s="205">
        <v>817</v>
      </c>
      <c r="D823" s="201">
        <v>5967.44</v>
      </c>
      <c r="E823" s="202">
        <v>6784.44</v>
      </c>
    </row>
    <row r="824" spans="3:5" x14ac:dyDescent="0.3">
      <c r="C824" s="205">
        <v>818</v>
      </c>
      <c r="D824" s="201">
        <v>5966.44</v>
      </c>
      <c r="E824" s="202">
        <v>6784.44</v>
      </c>
    </row>
    <row r="825" spans="3:5" x14ac:dyDescent="0.3">
      <c r="C825" s="205">
        <v>819</v>
      </c>
      <c r="D825" s="201">
        <v>5965.44</v>
      </c>
      <c r="E825" s="202">
        <v>6784.44</v>
      </c>
    </row>
    <row r="826" spans="3:5" x14ac:dyDescent="0.3">
      <c r="C826" s="205">
        <v>820</v>
      </c>
      <c r="D826" s="201">
        <v>5964.44</v>
      </c>
      <c r="E826" s="202">
        <v>6784.44</v>
      </c>
    </row>
    <row r="827" spans="3:5" x14ac:dyDescent="0.3">
      <c r="C827" s="205">
        <v>821</v>
      </c>
      <c r="D827" s="201">
        <v>5963.44</v>
      </c>
      <c r="E827" s="202">
        <v>6784.44</v>
      </c>
    </row>
    <row r="828" spans="3:5" x14ac:dyDescent="0.3">
      <c r="C828" s="205">
        <v>822</v>
      </c>
      <c r="D828" s="201">
        <v>5962.44</v>
      </c>
      <c r="E828" s="202">
        <v>6784.44</v>
      </c>
    </row>
    <row r="829" spans="3:5" x14ac:dyDescent="0.3">
      <c r="C829" s="205">
        <v>823</v>
      </c>
      <c r="D829" s="201">
        <v>5961.44</v>
      </c>
      <c r="E829" s="202">
        <v>6784.44</v>
      </c>
    </row>
    <row r="830" spans="3:5" x14ac:dyDescent="0.3">
      <c r="C830" s="205">
        <v>824</v>
      </c>
      <c r="D830" s="201">
        <v>5960.44</v>
      </c>
      <c r="E830" s="202">
        <v>6784.44</v>
      </c>
    </row>
    <row r="831" spans="3:5" x14ac:dyDescent="0.3">
      <c r="C831" s="205">
        <v>825</v>
      </c>
      <c r="D831" s="201">
        <v>5959.44</v>
      </c>
      <c r="E831" s="202">
        <v>6784.44</v>
      </c>
    </row>
    <row r="832" spans="3:5" x14ac:dyDescent="0.3">
      <c r="C832" s="205">
        <v>826</v>
      </c>
      <c r="D832" s="201">
        <v>5958.44</v>
      </c>
      <c r="E832" s="202">
        <v>6784.44</v>
      </c>
    </row>
    <row r="833" spans="3:5" x14ac:dyDescent="0.3">
      <c r="C833" s="205">
        <v>827</v>
      </c>
      <c r="D833" s="201">
        <v>5957.44</v>
      </c>
      <c r="E833" s="202">
        <v>6784.44</v>
      </c>
    </row>
    <row r="834" spans="3:5" x14ac:dyDescent="0.3">
      <c r="C834" s="205">
        <v>828</v>
      </c>
      <c r="D834" s="201">
        <v>5956.44</v>
      </c>
      <c r="E834" s="202">
        <v>6784.44</v>
      </c>
    </row>
    <row r="835" spans="3:5" x14ac:dyDescent="0.3">
      <c r="C835" s="205">
        <v>829</v>
      </c>
      <c r="D835" s="201">
        <v>5955.44</v>
      </c>
      <c r="E835" s="202">
        <v>6784.44</v>
      </c>
    </row>
    <row r="836" spans="3:5" x14ac:dyDescent="0.3">
      <c r="C836" s="205">
        <v>830</v>
      </c>
      <c r="D836" s="201">
        <v>5954.44</v>
      </c>
      <c r="E836" s="202">
        <v>6784.44</v>
      </c>
    </row>
    <row r="837" spans="3:5" x14ac:dyDescent="0.3">
      <c r="C837" s="205">
        <v>831</v>
      </c>
      <c r="D837" s="201">
        <v>5953.44</v>
      </c>
      <c r="E837" s="202">
        <v>6784.44</v>
      </c>
    </row>
    <row r="838" spans="3:5" x14ac:dyDescent="0.3">
      <c r="C838" s="205">
        <v>832</v>
      </c>
      <c r="D838" s="201">
        <v>5952.44</v>
      </c>
      <c r="E838" s="202">
        <v>6784.44</v>
      </c>
    </row>
    <row r="839" spans="3:5" x14ac:dyDescent="0.3">
      <c r="C839" s="205">
        <v>833</v>
      </c>
      <c r="D839" s="201">
        <v>5951.44</v>
      </c>
      <c r="E839" s="202">
        <v>6784.44</v>
      </c>
    </row>
    <row r="840" spans="3:5" x14ac:dyDescent="0.3">
      <c r="C840" s="205">
        <v>834</v>
      </c>
      <c r="D840" s="201">
        <v>5950.44</v>
      </c>
      <c r="E840" s="202">
        <v>6784.44</v>
      </c>
    </row>
    <row r="841" spans="3:5" x14ac:dyDescent="0.3">
      <c r="C841" s="205">
        <v>835</v>
      </c>
      <c r="D841" s="201">
        <v>5949.44</v>
      </c>
      <c r="E841" s="202">
        <v>6784.44</v>
      </c>
    </row>
    <row r="842" spans="3:5" x14ac:dyDescent="0.3">
      <c r="C842" s="205">
        <v>836</v>
      </c>
      <c r="D842" s="201">
        <v>5948.44</v>
      </c>
      <c r="E842" s="202">
        <v>6784.44</v>
      </c>
    </row>
    <row r="843" spans="3:5" x14ac:dyDescent="0.3">
      <c r="C843" s="205">
        <v>837</v>
      </c>
      <c r="D843" s="201">
        <v>5947.44</v>
      </c>
      <c r="E843" s="202">
        <v>6784.44</v>
      </c>
    </row>
    <row r="844" spans="3:5" x14ac:dyDescent="0.3">
      <c r="C844" s="205">
        <v>838</v>
      </c>
      <c r="D844" s="201">
        <v>5946.44</v>
      </c>
      <c r="E844" s="202">
        <v>6784.44</v>
      </c>
    </row>
    <row r="845" spans="3:5" x14ac:dyDescent="0.3">
      <c r="C845" s="205">
        <v>839</v>
      </c>
      <c r="D845" s="201">
        <v>5945.44</v>
      </c>
      <c r="E845" s="202">
        <v>6784.44</v>
      </c>
    </row>
    <row r="846" spans="3:5" x14ac:dyDescent="0.3">
      <c r="C846" s="205">
        <v>840</v>
      </c>
      <c r="D846" s="201">
        <v>5944.44</v>
      </c>
      <c r="E846" s="202">
        <v>6784.44</v>
      </c>
    </row>
    <row r="847" spans="3:5" x14ac:dyDescent="0.3">
      <c r="C847" s="205">
        <v>841</v>
      </c>
      <c r="D847" s="201">
        <v>5943.44</v>
      </c>
      <c r="E847" s="202">
        <v>6784.44</v>
      </c>
    </row>
    <row r="848" spans="3:5" x14ac:dyDescent="0.3">
      <c r="C848" s="205">
        <v>842</v>
      </c>
      <c r="D848" s="201">
        <v>5942.44</v>
      </c>
      <c r="E848" s="202">
        <v>6784.44</v>
      </c>
    </row>
    <row r="849" spans="3:5" x14ac:dyDescent="0.3">
      <c r="C849" s="205">
        <v>843</v>
      </c>
      <c r="D849" s="201">
        <v>5941.44</v>
      </c>
      <c r="E849" s="202">
        <v>6784.44</v>
      </c>
    </row>
    <row r="850" spans="3:5" x14ac:dyDescent="0.3">
      <c r="C850" s="205">
        <v>844</v>
      </c>
      <c r="D850" s="201">
        <v>5940.44</v>
      </c>
      <c r="E850" s="202">
        <v>6784.44</v>
      </c>
    </row>
    <row r="851" spans="3:5" x14ac:dyDescent="0.3">
      <c r="C851" s="205">
        <v>845</v>
      </c>
      <c r="D851" s="201">
        <v>5939.44</v>
      </c>
      <c r="E851" s="202">
        <v>6784.44</v>
      </c>
    </row>
    <row r="852" spans="3:5" x14ac:dyDescent="0.3">
      <c r="C852" s="205">
        <v>846</v>
      </c>
      <c r="D852" s="201">
        <v>5938.44</v>
      </c>
      <c r="E852" s="202">
        <v>6784.44</v>
      </c>
    </row>
    <row r="853" spans="3:5" x14ac:dyDescent="0.3">
      <c r="C853" s="205">
        <v>847</v>
      </c>
      <c r="D853" s="201">
        <v>5937.44</v>
      </c>
      <c r="E853" s="202">
        <v>6784.44</v>
      </c>
    </row>
    <row r="854" spans="3:5" x14ac:dyDescent="0.3">
      <c r="C854" s="205">
        <v>848</v>
      </c>
      <c r="D854" s="201">
        <v>5936.44</v>
      </c>
      <c r="E854" s="202">
        <v>6784.44</v>
      </c>
    </row>
    <row r="855" spans="3:5" x14ac:dyDescent="0.3">
      <c r="C855" s="205">
        <v>849</v>
      </c>
      <c r="D855" s="201">
        <v>5935.44</v>
      </c>
      <c r="E855" s="202">
        <v>6784.44</v>
      </c>
    </row>
    <row r="856" spans="3:5" x14ac:dyDescent="0.3">
      <c r="C856" s="205">
        <v>850</v>
      </c>
      <c r="D856" s="201">
        <v>5934.44</v>
      </c>
      <c r="E856" s="202">
        <v>6784.44</v>
      </c>
    </row>
    <row r="857" spans="3:5" x14ac:dyDescent="0.3">
      <c r="C857" s="205">
        <v>851</v>
      </c>
      <c r="D857" s="201">
        <v>5933.44</v>
      </c>
      <c r="E857" s="202">
        <v>6784.44</v>
      </c>
    </row>
    <row r="858" spans="3:5" x14ac:dyDescent="0.3">
      <c r="C858" s="205">
        <v>852</v>
      </c>
      <c r="D858" s="201">
        <v>5932.44</v>
      </c>
      <c r="E858" s="202">
        <v>6784.44</v>
      </c>
    </row>
    <row r="859" spans="3:5" x14ac:dyDescent="0.3">
      <c r="C859" s="205">
        <v>853</v>
      </c>
      <c r="D859" s="201">
        <v>5931.44</v>
      </c>
      <c r="E859" s="202">
        <v>6784.44</v>
      </c>
    </row>
    <row r="860" spans="3:5" x14ac:dyDescent="0.3">
      <c r="C860" s="205">
        <v>854</v>
      </c>
      <c r="D860" s="201">
        <v>5930.44</v>
      </c>
      <c r="E860" s="202">
        <v>6784.44</v>
      </c>
    </row>
    <row r="861" spans="3:5" x14ac:dyDescent="0.3">
      <c r="C861" s="205">
        <v>855</v>
      </c>
      <c r="D861" s="201">
        <v>5929.44</v>
      </c>
      <c r="E861" s="202">
        <v>6784.44</v>
      </c>
    </row>
    <row r="862" spans="3:5" x14ac:dyDescent="0.3">
      <c r="C862" s="205">
        <v>856</v>
      </c>
      <c r="D862" s="201">
        <v>5928.44</v>
      </c>
      <c r="E862" s="202">
        <v>6784.44</v>
      </c>
    </row>
    <row r="863" spans="3:5" x14ac:dyDescent="0.3">
      <c r="C863" s="205">
        <v>857</v>
      </c>
      <c r="D863" s="201">
        <v>5927.44</v>
      </c>
      <c r="E863" s="202">
        <v>6784.44</v>
      </c>
    </row>
    <row r="864" spans="3:5" x14ac:dyDescent="0.3">
      <c r="C864" s="205">
        <v>858</v>
      </c>
      <c r="D864" s="201">
        <v>5926.44</v>
      </c>
      <c r="E864" s="202">
        <v>6784.44</v>
      </c>
    </row>
    <row r="865" spans="3:5" x14ac:dyDescent="0.3">
      <c r="C865" s="205">
        <v>859</v>
      </c>
      <c r="D865" s="201">
        <v>5925.44</v>
      </c>
      <c r="E865" s="202">
        <v>6784.44</v>
      </c>
    </row>
    <row r="866" spans="3:5" x14ac:dyDescent="0.3">
      <c r="C866" s="205">
        <v>860</v>
      </c>
      <c r="D866" s="201">
        <v>5924.44</v>
      </c>
      <c r="E866" s="202">
        <v>6784.44</v>
      </c>
    </row>
    <row r="867" spans="3:5" x14ac:dyDescent="0.3">
      <c r="C867" s="205">
        <v>861</v>
      </c>
      <c r="D867" s="201">
        <v>5923.44</v>
      </c>
      <c r="E867" s="202">
        <v>6784.44</v>
      </c>
    </row>
    <row r="868" spans="3:5" x14ac:dyDescent="0.3">
      <c r="C868" s="205">
        <v>862</v>
      </c>
      <c r="D868" s="201">
        <v>5922.44</v>
      </c>
      <c r="E868" s="202">
        <v>6784.44</v>
      </c>
    </row>
    <row r="869" spans="3:5" x14ac:dyDescent="0.3">
      <c r="C869" s="205">
        <v>863</v>
      </c>
      <c r="D869" s="201">
        <v>5921.44</v>
      </c>
      <c r="E869" s="202">
        <v>6784.44</v>
      </c>
    </row>
    <row r="870" spans="3:5" x14ac:dyDescent="0.3">
      <c r="C870" s="205">
        <v>864</v>
      </c>
      <c r="D870" s="201">
        <v>5920.44</v>
      </c>
      <c r="E870" s="202">
        <v>6784.44</v>
      </c>
    </row>
    <row r="871" spans="3:5" x14ac:dyDescent="0.3">
      <c r="C871" s="205">
        <v>865</v>
      </c>
      <c r="D871" s="201">
        <v>5919.44</v>
      </c>
      <c r="E871" s="202">
        <v>6784.44</v>
      </c>
    </row>
    <row r="872" spans="3:5" x14ac:dyDescent="0.3">
      <c r="C872" s="205">
        <v>866</v>
      </c>
      <c r="D872" s="201">
        <v>5918.44</v>
      </c>
      <c r="E872" s="202">
        <v>6784.44</v>
      </c>
    </row>
    <row r="873" spans="3:5" x14ac:dyDescent="0.3">
      <c r="C873" s="205">
        <v>867</v>
      </c>
      <c r="D873" s="201">
        <v>5917.44</v>
      </c>
      <c r="E873" s="202">
        <v>6784.44</v>
      </c>
    </row>
    <row r="874" spans="3:5" x14ac:dyDescent="0.3">
      <c r="C874" s="205">
        <v>868</v>
      </c>
      <c r="D874" s="201">
        <v>5916.44</v>
      </c>
      <c r="E874" s="202">
        <v>6784.44</v>
      </c>
    </row>
    <row r="875" spans="3:5" x14ac:dyDescent="0.3">
      <c r="C875" s="205">
        <v>869</v>
      </c>
      <c r="D875" s="201">
        <v>5915.44</v>
      </c>
      <c r="E875" s="202">
        <v>6784.44</v>
      </c>
    </row>
    <row r="876" spans="3:5" x14ac:dyDescent="0.3">
      <c r="C876" s="205">
        <v>870</v>
      </c>
      <c r="D876" s="201">
        <v>5914.44</v>
      </c>
      <c r="E876" s="202">
        <v>6784.44</v>
      </c>
    </row>
    <row r="877" spans="3:5" x14ac:dyDescent="0.3">
      <c r="C877" s="205">
        <v>871</v>
      </c>
      <c r="D877" s="201">
        <v>5913.44</v>
      </c>
      <c r="E877" s="202">
        <v>6784.44</v>
      </c>
    </row>
    <row r="878" spans="3:5" x14ac:dyDescent="0.3">
      <c r="C878" s="205">
        <v>872</v>
      </c>
      <c r="D878" s="201">
        <v>5912.44</v>
      </c>
      <c r="E878" s="202">
        <v>6784.44</v>
      </c>
    </row>
    <row r="879" spans="3:5" x14ac:dyDescent="0.3">
      <c r="C879" s="205">
        <v>873</v>
      </c>
      <c r="D879" s="201">
        <v>5911.44</v>
      </c>
      <c r="E879" s="202">
        <v>6784.44</v>
      </c>
    </row>
    <row r="880" spans="3:5" x14ac:dyDescent="0.3">
      <c r="C880" s="205">
        <v>874</v>
      </c>
      <c r="D880" s="201">
        <v>5910.44</v>
      </c>
      <c r="E880" s="202">
        <v>6784.44</v>
      </c>
    </row>
    <row r="881" spans="3:5" x14ac:dyDescent="0.3">
      <c r="C881" s="205">
        <v>875</v>
      </c>
      <c r="D881" s="201">
        <v>5909.44</v>
      </c>
      <c r="E881" s="202">
        <v>6784.44</v>
      </c>
    </row>
    <row r="882" spans="3:5" x14ac:dyDescent="0.3">
      <c r="C882" s="205">
        <v>876</v>
      </c>
      <c r="D882" s="201">
        <v>5908.44</v>
      </c>
      <c r="E882" s="202">
        <v>6784.44</v>
      </c>
    </row>
    <row r="883" spans="3:5" x14ac:dyDescent="0.3">
      <c r="C883" s="205">
        <v>877</v>
      </c>
      <c r="D883" s="201">
        <v>5907.44</v>
      </c>
      <c r="E883" s="202">
        <v>6784.44</v>
      </c>
    </row>
    <row r="884" spans="3:5" x14ac:dyDescent="0.3">
      <c r="C884" s="205">
        <v>878</v>
      </c>
      <c r="D884" s="201">
        <v>5906.44</v>
      </c>
      <c r="E884" s="202">
        <v>6784.44</v>
      </c>
    </row>
    <row r="885" spans="3:5" x14ac:dyDescent="0.3">
      <c r="C885" s="205">
        <v>879</v>
      </c>
      <c r="D885" s="201">
        <v>5905.44</v>
      </c>
      <c r="E885" s="202">
        <v>6784.44</v>
      </c>
    </row>
    <row r="886" spans="3:5" x14ac:dyDescent="0.3">
      <c r="C886" s="205">
        <v>880</v>
      </c>
      <c r="D886" s="201">
        <v>5904.44</v>
      </c>
      <c r="E886" s="202">
        <v>6784.44</v>
      </c>
    </row>
    <row r="887" spans="3:5" x14ac:dyDescent="0.3">
      <c r="C887" s="205">
        <v>881</v>
      </c>
      <c r="D887" s="201">
        <v>5903.44</v>
      </c>
      <c r="E887" s="202">
        <v>6784.44</v>
      </c>
    </row>
    <row r="888" spans="3:5" x14ac:dyDescent="0.3">
      <c r="C888" s="205">
        <v>882</v>
      </c>
      <c r="D888" s="201">
        <v>5902.44</v>
      </c>
      <c r="E888" s="202">
        <v>6784.44</v>
      </c>
    </row>
    <row r="889" spans="3:5" x14ac:dyDescent="0.3">
      <c r="C889" s="205">
        <v>883</v>
      </c>
      <c r="D889" s="201">
        <v>5901.44</v>
      </c>
      <c r="E889" s="202">
        <v>6784.44</v>
      </c>
    </row>
    <row r="890" spans="3:5" x14ac:dyDescent="0.3">
      <c r="C890" s="205">
        <v>884</v>
      </c>
      <c r="D890" s="201">
        <v>5900.44</v>
      </c>
      <c r="E890" s="202">
        <v>6784.44</v>
      </c>
    </row>
    <row r="891" spans="3:5" x14ac:dyDescent="0.3">
      <c r="C891" s="205">
        <v>885</v>
      </c>
      <c r="D891" s="201">
        <v>5899.44</v>
      </c>
      <c r="E891" s="202">
        <v>6784.44</v>
      </c>
    </row>
    <row r="892" spans="3:5" x14ac:dyDescent="0.3">
      <c r="C892" s="205">
        <v>886</v>
      </c>
      <c r="D892" s="201">
        <v>5898.44</v>
      </c>
      <c r="E892" s="202">
        <v>6784.44</v>
      </c>
    </row>
    <row r="893" spans="3:5" x14ac:dyDescent="0.3">
      <c r="C893" s="205">
        <v>887</v>
      </c>
      <c r="D893" s="201">
        <v>5897.44</v>
      </c>
      <c r="E893" s="202">
        <v>6784.44</v>
      </c>
    </row>
    <row r="894" spans="3:5" x14ac:dyDescent="0.3">
      <c r="C894" s="205">
        <v>888</v>
      </c>
      <c r="D894" s="201">
        <v>5896.44</v>
      </c>
      <c r="E894" s="202">
        <v>6784.44</v>
      </c>
    </row>
    <row r="895" spans="3:5" x14ac:dyDescent="0.3">
      <c r="C895" s="205">
        <v>889</v>
      </c>
      <c r="D895" s="201">
        <v>5895.44</v>
      </c>
      <c r="E895" s="202">
        <v>6784.44</v>
      </c>
    </row>
    <row r="896" spans="3:5" x14ac:dyDescent="0.3">
      <c r="C896" s="205">
        <v>890</v>
      </c>
      <c r="D896" s="201">
        <v>5894.44</v>
      </c>
      <c r="E896" s="202">
        <v>6784.44</v>
      </c>
    </row>
    <row r="897" spans="3:5" x14ac:dyDescent="0.3">
      <c r="C897" s="205">
        <v>891</v>
      </c>
      <c r="D897" s="201">
        <v>5893.44</v>
      </c>
      <c r="E897" s="202">
        <v>6784.44</v>
      </c>
    </row>
    <row r="898" spans="3:5" x14ac:dyDescent="0.3">
      <c r="C898" s="205">
        <v>892</v>
      </c>
      <c r="D898" s="201">
        <v>5892.44</v>
      </c>
      <c r="E898" s="202">
        <v>6784.44</v>
      </c>
    </row>
    <row r="899" spans="3:5" x14ac:dyDescent="0.3">
      <c r="C899" s="205">
        <v>893</v>
      </c>
      <c r="D899" s="201">
        <v>5891.44</v>
      </c>
      <c r="E899" s="202">
        <v>6784.44</v>
      </c>
    </row>
    <row r="900" spans="3:5" x14ac:dyDescent="0.3">
      <c r="C900" s="205">
        <v>894</v>
      </c>
      <c r="D900" s="201">
        <v>5890.44</v>
      </c>
      <c r="E900" s="202">
        <v>6784.44</v>
      </c>
    </row>
    <row r="901" spans="3:5" x14ac:dyDescent="0.3">
      <c r="C901" s="205">
        <v>895</v>
      </c>
      <c r="D901" s="201">
        <v>5889.44</v>
      </c>
      <c r="E901" s="202">
        <v>6784.44</v>
      </c>
    </row>
    <row r="902" spans="3:5" x14ac:dyDescent="0.3">
      <c r="C902" s="205">
        <v>896</v>
      </c>
      <c r="D902" s="201">
        <v>5888.44</v>
      </c>
      <c r="E902" s="202">
        <v>6784.44</v>
      </c>
    </row>
    <row r="903" spans="3:5" x14ac:dyDescent="0.3">
      <c r="C903" s="205">
        <v>897</v>
      </c>
      <c r="D903" s="201">
        <v>5887.44</v>
      </c>
      <c r="E903" s="202">
        <v>6784.44</v>
      </c>
    </row>
    <row r="904" spans="3:5" x14ac:dyDescent="0.3">
      <c r="C904" s="205">
        <v>898</v>
      </c>
      <c r="D904" s="201">
        <v>5886.44</v>
      </c>
      <c r="E904" s="202">
        <v>6784.44</v>
      </c>
    </row>
    <row r="905" spans="3:5" x14ac:dyDescent="0.3">
      <c r="C905" s="205">
        <v>899</v>
      </c>
      <c r="D905" s="201">
        <v>5885.44</v>
      </c>
      <c r="E905" s="202">
        <v>6784.44</v>
      </c>
    </row>
    <row r="906" spans="3:5" x14ac:dyDescent="0.3">
      <c r="C906" s="205">
        <v>900</v>
      </c>
      <c r="D906" s="201">
        <v>5884.44</v>
      </c>
      <c r="E906" s="202">
        <v>6784.44</v>
      </c>
    </row>
    <row r="907" spans="3:5" x14ac:dyDescent="0.3">
      <c r="C907" s="205">
        <v>901</v>
      </c>
      <c r="D907" s="201">
        <v>5883.44</v>
      </c>
      <c r="E907" s="202">
        <v>6784.44</v>
      </c>
    </row>
    <row r="908" spans="3:5" x14ac:dyDescent="0.3">
      <c r="C908" s="205">
        <v>902</v>
      </c>
      <c r="D908" s="201">
        <v>5882.44</v>
      </c>
      <c r="E908" s="202">
        <v>6784.44</v>
      </c>
    </row>
    <row r="909" spans="3:5" x14ac:dyDescent="0.3">
      <c r="C909" s="205">
        <v>903</v>
      </c>
      <c r="D909" s="201">
        <v>5881.44</v>
      </c>
      <c r="E909" s="202">
        <v>6784.44</v>
      </c>
    </row>
    <row r="910" spans="3:5" x14ac:dyDescent="0.3">
      <c r="C910" s="205">
        <v>904</v>
      </c>
      <c r="D910" s="201">
        <v>5880.44</v>
      </c>
      <c r="E910" s="202">
        <v>6784.44</v>
      </c>
    </row>
    <row r="911" spans="3:5" x14ac:dyDescent="0.3">
      <c r="C911" s="205">
        <v>905</v>
      </c>
      <c r="D911" s="201">
        <v>5879.44</v>
      </c>
      <c r="E911" s="202">
        <v>6784.44</v>
      </c>
    </row>
    <row r="912" spans="3:5" x14ac:dyDescent="0.3">
      <c r="C912" s="205">
        <v>906</v>
      </c>
      <c r="D912" s="201">
        <v>5878.44</v>
      </c>
      <c r="E912" s="202">
        <v>6784.44</v>
      </c>
    </row>
    <row r="913" spans="3:5" x14ac:dyDescent="0.3">
      <c r="C913" s="205">
        <v>907</v>
      </c>
      <c r="D913" s="201">
        <v>5877.44</v>
      </c>
      <c r="E913" s="202">
        <v>6784.44</v>
      </c>
    </row>
    <row r="914" spans="3:5" x14ac:dyDescent="0.3">
      <c r="C914" s="205">
        <v>908</v>
      </c>
      <c r="D914" s="201">
        <v>5876.44</v>
      </c>
      <c r="E914" s="202">
        <v>6784.44</v>
      </c>
    </row>
    <row r="915" spans="3:5" x14ac:dyDescent="0.3">
      <c r="C915" s="205">
        <v>909</v>
      </c>
      <c r="D915" s="201">
        <v>5875.44</v>
      </c>
      <c r="E915" s="202">
        <v>6784.44</v>
      </c>
    </row>
    <row r="916" spans="3:5" x14ac:dyDescent="0.3">
      <c r="C916" s="205">
        <v>910</v>
      </c>
      <c r="D916" s="201">
        <v>5874.44</v>
      </c>
      <c r="E916" s="202">
        <v>6784.44</v>
      </c>
    </row>
    <row r="917" spans="3:5" x14ac:dyDescent="0.3">
      <c r="C917" s="205">
        <v>911</v>
      </c>
      <c r="D917" s="201">
        <v>5873.44</v>
      </c>
      <c r="E917" s="202">
        <v>6784.44</v>
      </c>
    </row>
    <row r="918" spans="3:5" x14ac:dyDescent="0.3">
      <c r="C918" s="205">
        <v>912</v>
      </c>
      <c r="D918" s="201">
        <v>5872.44</v>
      </c>
      <c r="E918" s="202">
        <v>6784.44</v>
      </c>
    </row>
    <row r="919" spans="3:5" x14ac:dyDescent="0.3">
      <c r="C919" s="205">
        <v>913</v>
      </c>
      <c r="D919" s="201">
        <v>5871.44</v>
      </c>
      <c r="E919" s="202">
        <v>6784.44</v>
      </c>
    </row>
    <row r="920" spans="3:5" x14ac:dyDescent="0.3">
      <c r="C920" s="205">
        <v>914</v>
      </c>
      <c r="D920" s="201">
        <v>5870.44</v>
      </c>
      <c r="E920" s="202">
        <v>6784.44</v>
      </c>
    </row>
    <row r="921" spans="3:5" x14ac:dyDescent="0.3">
      <c r="C921" s="205">
        <v>915</v>
      </c>
      <c r="D921" s="201">
        <v>5869.44</v>
      </c>
      <c r="E921" s="202">
        <v>6784.44</v>
      </c>
    </row>
    <row r="922" spans="3:5" x14ac:dyDescent="0.3">
      <c r="C922" s="205">
        <v>916</v>
      </c>
      <c r="D922" s="201">
        <v>5868.44</v>
      </c>
      <c r="E922" s="202">
        <v>6784.44</v>
      </c>
    </row>
    <row r="923" spans="3:5" x14ac:dyDescent="0.3">
      <c r="C923" s="205">
        <v>917</v>
      </c>
      <c r="D923" s="201">
        <v>5867.44</v>
      </c>
      <c r="E923" s="202">
        <v>6784.44</v>
      </c>
    </row>
    <row r="924" spans="3:5" x14ac:dyDescent="0.3">
      <c r="C924" s="205">
        <v>918</v>
      </c>
      <c r="D924" s="201">
        <v>5866.44</v>
      </c>
      <c r="E924" s="202">
        <v>6784.44</v>
      </c>
    </row>
    <row r="925" spans="3:5" x14ac:dyDescent="0.3">
      <c r="C925" s="205">
        <v>919</v>
      </c>
      <c r="D925" s="201">
        <v>5865.44</v>
      </c>
      <c r="E925" s="202">
        <v>6784.44</v>
      </c>
    </row>
    <row r="926" spans="3:5" x14ac:dyDescent="0.3">
      <c r="C926" s="205">
        <v>920</v>
      </c>
      <c r="D926" s="201">
        <v>5864.44</v>
      </c>
      <c r="E926" s="202">
        <v>6784.44</v>
      </c>
    </row>
    <row r="927" spans="3:5" x14ac:dyDescent="0.3">
      <c r="C927" s="205">
        <v>921</v>
      </c>
      <c r="D927" s="201">
        <v>5863.44</v>
      </c>
      <c r="E927" s="202">
        <v>6784.44</v>
      </c>
    </row>
    <row r="928" spans="3:5" x14ac:dyDescent="0.3">
      <c r="C928" s="205">
        <v>922</v>
      </c>
      <c r="D928" s="201">
        <v>5862.44</v>
      </c>
      <c r="E928" s="202">
        <v>6784.44</v>
      </c>
    </row>
    <row r="929" spans="3:5" x14ac:dyDescent="0.3">
      <c r="C929" s="205">
        <v>923</v>
      </c>
      <c r="D929" s="201">
        <v>5861.44</v>
      </c>
      <c r="E929" s="202">
        <v>6784.44</v>
      </c>
    </row>
    <row r="930" spans="3:5" x14ac:dyDescent="0.3">
      <c r="C930" s="205">
        <v>924</v>
      </c>
      <c r="D930" s="201">
        <v>5860.44</v>
      </c>
      <c r="E930" s="202">
        <v>6784.44</v>
      </c>
    </row>
    <row r="931" spans="3:5" x14ac:dyDescent="0.3">
      <c r="C931" s="205">
        <v>925</v>
      </c>
      <c r="D931" s="201">
        <v>5859.44</v>
      </c>
      <c r="E931" s="202">
        <v>6784.44</v>
      </c>
    </row>
    <row r="932" spans="3:5" x14ac:dyDescent="0.3">
      <c r="C932" s="205">
        <v>926</v>
      </c>
      <c r="D932" s="201">
        <v>5858.44</v>
      </c>
      <c r="E932" s="202">
        <v>6784.44</v>
      </c>
    </row>
    <row r="933" spans="3:5" x14ac:dyDescent="0.3">
      <c r="C933" s="205">
        <v>927</v>
      </c>
      <c r="D933" s="201">
        <v>5857.44</v>
      </c>
      <c r="E933" s="202">
        <v>6784.44</v>
      </c>
    </row>
    <row r="934" spans="3:5" x14ac:dyDescent="0.3">
      <c r="C934" s="205">
        <v>928</v>
      </c>
      <c r="D934" s="201">
        <v>5856.44</v>
      </c>
      <c r="E934" s="202">
        <v>6784.44</v>
      </c>
    </row>
    <row r="935" spans="3:5" x14ac:dyDescent="0.3">
      <c r="C935" s="205">
        <v>929</v>
      </c>
      <c r="D935" s="201">
        <v>5855.44</v>
      </c>
      <c r="E935" s="202">
        <v>6784.44</v>
      </c>
    </row>
    <row r="936" spans="3:5" x14ac:dyDescent="0.3">
      <c r="C936" s="205">
        <v>930</v>
      </c>
      <c r="D936" s="201">
        <v>5854.44</v>
      </c>
      <c r="E936" s="202">
        <v>6784.44</v>
      </c>
    </row>
    <row r="937" spans="3:5" x14ac:dyDescent="0.3">
      <c r="C937" s="205">
        <v>931</v>
      </c>
      <c r="D937" s="201">
        <v>5853.44</v>
      </c>
      <c r="E937" s="202">
        <v>6784.44</v>
      </c>
    </row>
    <row r="938" spans="3:5" x14ac:dyDescent="0.3">
      <c r="C938" s="205">
        <v>932</v>
      </c>
      <c r="D938" s="201">
        <v>5852.44</v>
      </c>
      <c r="E938" s="202">
        <v>6784.44</v>
      </c>
    </row>
    <row r="939" spans="3:5" x14ac:dyDescent="0.3">
      <c r="C939" s="205">
        <v>933</v>
      </c>
      <c r="D939" s="201">
        <v>5851.44</v>
      </c>
      <c r="E939" s="202">
        <v>6784.44</v>
      </c>
    </row>
    <row r="940" spans="3:5" x14ac:dyDescent="0.3">
      <c r="C940" s="205">
        <v>934</v>
      </c>
      <c r="D940" s="201">
        <v>5850.44</v>
      </c>
      <c r="E940" s="202">
        <v>6784.44</v>
      </c>
    </row>
    <row r="941" spans="3:5" x14ac:dyDescent="0.3">
      <c r="C941" s="205">
        <v>935</v>
      </c>
      <c r="D941" s="201">
        <v>5849.44</v>
      </c>
      <c r="E941" s="202">
        <v>6784.44</v>
      </c>
    </row>
    <row r="942" spans="3:5" x14ac:dyDescent="0.3">
      <c r="C942" s="205">
        <v>936</v>
      </c>
      <c r="D942" s="201">
        <v>5848.44</v>
      </c>
      <c r="E942" s="202">
        <v>6784.44</v>
      </c>
    </row>
    <row r="943" spans="3:5" x14ac:dyDescent="0.3">
      <c r="C943" s="205">
        <v>937</v>
      </c>
      <c r="D943" s="201">
        <v>5847.44</v>
      </c>
      <c r="E943" s="202">
        <v>6784.44</v>
      </c>
    </row>
    <row r="944" spans="3:5" x14ac:dyDescent="0.3">
      <c r="C944" s="205">
        <v>938</v>
      </c>
      <c r="D944" s="201">
        <v>5846.44</v>
      </c>
      <c r="E944" s="202">
        <v>6784.44</v>
      </c>
    </row>
    <row r="945" spans="3:5" x14ac:dyDescent="0.3">
      <c r="C945" s="205">
        <v>939</v>
      </c>
      <c r="D945" s="201">
        <v>5845.44</v>
      </c>
      <c r="E945" s="202">
        <v>6784.44</v>
      </c>
    </row>
    <row r="946" spans="3:5" x14ac:dyDescent="0.3">
      <c r="C946" s="205">
        <v>940</v>
      </c>
      <c r="D946" s="201">
        <v>5844.44</v>
      </c>
      <c r="E946" s="202">
        <v>6784.44</v>
      </c>
    </row>
    <row r="947" spans="3:5" x14ac:dyDescent="0.3">
      <c r="C947" s="205">
        <v>941</v>
      </c>
      <c r="D947" s="201">
        <v>5843.44</v>
      </c>
      <c r="E947" s="202">
        <v>6784.44</v>
      </c>
    </row>
    <row r="948" spans="3:5" x14ac:dyDescent="0.3">
      <c r="C948" s="205">
        <v>942</v>
      </c>
      <c r="D948" s="201">
        <v>5842.44</v>
      </c>
      <c r="E948" s="202">
        <v>6784.44</v>
      </c>
    </row>
    <row r="949" spans="3:5" x14ac:dyDescent="0.3">
      <c r="C949" s="205">
        <v>943</v>
      </c>
      <c r="D949" s="201">
        <v>5841.44</v>
      </c>
      <c r="E949" s="202">
        <v>6784.44</v>
      </c>
    </row>
    <row r="950" spans="3:5" x14ac:dyDescent="0.3">
      <c r="C950" s="205">
        <v>944</v>
      </c>
      <c r="D950" s="201">
        <v>5840.44</v>
      </c>
      <c r="E950" s="202">
        <v>6784.44</v>
      </c>
    </row>
    <row r="951" spans="3:5" x14ac:dyDescent="0.3">
      <c r="C951" s="205">
        <v>945</v>
      </c>
      <c r="D951" s="201">
        <v>5839.44</v>
      </c>
      <c r="E951" s="202">
        <v>6784.44</v>
      </c>
    </row>
    <row r="952" spans="3:5" x14ac:dyDescent="0.3">
      <c r="C952" s="205">
        <v>946</v>
      </c>
      <c r="D952" s="201">
        <v>5838.44</v>
      </c>
      <c r="E952" s="202">
        <v>6784.44</v>
      </c>
    </row>
    <row r="953" spans="3:5" x14ac:dyDescent="0.3">
      <c r="C953" s="205">
        <v>947</v>
      </c>
      <c r="D953" s="201">
        <v>5837.44</v>
      </c>
      <c r="E953" s="202">
        <v>6784.44</v>
      </c>
    </row>
    <row r="954" spans="3:5" x14ac:dyDescent="0.3">
      <c r="C954" s="205">
        <v>948</v>
      </c>
      <c r="D954" s="201">
        <v>5836.44</v>
      </c>
      <c r="E954" s="202">
        <v>6784.44</v>
      </c>
    </row>
    <row r="955" spans="3:5" x14ac:dyDescent="0.3">
      <c r="C955" s="205">
        <v>949</v>
      </c>
      <c r="D955" s="201">
        <v>5835.44</v>
      </c>
      <c r="E955" s="202">
        <v>6784.44</v>
      </c>
    </row>
    <row r="956" spans="3:5" x14ac:dyDescent="0.3">
      <c r="C956" s="205">
        <v>950</v>
      </c>
      <c r="D956" s="201">
        <v>5834.44</v>
      </c>
      <c r="E956" s="202">
        <v>6784.44</v>
      </c>
    </row>
    <row r="957" spans="3:5" x14ac:dyDescent="0.3">
      <c r="C957" s="205">
        <v>951</v>
      </c>
      <c r="D957" s="201">
        <v>5833.44</v>
      </c>
      <c r="E957" s="202">
        <v>6784.44</v>
      </c>
    </row>
    <row r="958" spans="3:5" x14ac:dyDescent="0.3">
      <c r="C958" s="205">
        <v>952</v>
      </c>
      <c r="D958" s="201">
        <v>5832.44</v>
      </c>
      <c r="E958" s="202">
        <v>6784.44</v>
      </c>
    </row>
    <row r="959" spans="3:5" x14ac:dyDescent="0.3">
      <c r="C959" s="205">
        <v>953</v>
      </c>
      <c r="D959" s="201">
        <v>5831.44</v>
      </c>
      <c r="E959" s="202">
        <v>6784.44</v>
      </c>
    </row>
    <row r="960" spans="3:5" x14ac:dyDescent="0.3">
      <c r="C960" s="205">
        <v>954</v>
      </c>
      <c r="D960" s="201">
        <v>5830.44</v>
      </c>
      <c r="E960" s="202">
        <v>6784.44</v>
      </c>
    </row>
    <row r="961" spans="3:5" x14ac:dyDescent="0.3">
      <c r="C961" s="205">
        <v>955</v>
      </c>
      <c r="D961" s="201">
        <v>5829.44</v>
      </c>
      <c r="E961" s="202">
        <v>6784.44</v>
      </c>
    </row>
    <row r="962" spans="3:5" x14ac:dyDescent="0.3">
      <c r="C962" s="205">
        <v>956</v>
      </c>
      <c r="D962" s="201">
        <v>5828.44</v>
      </c>
      <c r="E962" s="202">
        <v>6784.44</v>
      </c>
    </row>
    <row r="963" spans="3:5" x14ac:dyDescent="0.3">
      <c r="C963" s="205">
        <v>957</v>
      </c>
      <c r="D963" s="201">
        <v>5827.44</v>
      </c>
      <c r="E963" s="202">
        <v>6784.44</v>
      </c>
    </row>
    <row r="964" spans="3:5" x14ac:dyDescent="0.3">
      <c r="C964" s="205">
        <v>958</v>
      </c>
      <c r="D964" s="201">
        <v>5826.44</v>
      </c>
      <c r="E964" s="202">
        <v>6784.44</v>
      </c>
    </row>
    <row r="965" spans="3:5" x14ac:dyDescent="0.3">
      <c r="C965" s="205">
        <v>959</v>
      </c>
      <c r="D965" s="201">
        <v>5825.44</v>
      </c>
      <c r="E965" s="202">
        <v>6784.44</v>
      </c>
    </row>
    <row r="966" spans="3:5" x14ac:dyDescent="0.3">
      <c r="C966" s="205">
        <v>960</v>
      </c>
      <c r="D966" s="201">
        <v>5824.44</v>
      </c>
      <c r="E966" s="202">
        <v>6784.44</v>
      </c>
    </row>
    <row r="967" spans="3:5" x14ac:dyDescent="0.3">
      <c r="C967" s="205">
        <v>961</v>
      </c>
      <c r="D967" s="201">
        <v>5823.44</v>
      </c>
      <c r="E967" s="202">
        <v>6784.44</v>
      </c>
    </row>
    <row r="968" spans="3:5" x14ac:dyDescent="0.3">
      <c r="C968" s="205">
        <v>962</v>
      </c>
      <c r="D968" s="201">
        <v>5822.44</v>
      </c>
      <c r="E968" s="202">
        <v>6784.44</v>
      </c>
    </row>
    <row r="969" spans="3:5" x14ac:dyDescent="0.3">
      <c r="C969" s="205">
        <v>963</v>
      </c>
      <c r="D969" s="201">
        <v>5821.44</v>
      </c>
      <c r="E969" s="202">
        <v>6784.44</v>
      </c>
    </row>
    <row r="970" spans="3:5" x14ac:dyDescent="0.3">
      <c r="C970" s="205">
        <v>964</v>
      </c>
      <c r="D970" s="201">
        <v>5820.44</v>
      </c>
      <c r="E970" s="202">
        <v>6784.44</v>
      </c>
    </row>
    <row r="971" spans="3:5" x14ac:dyDescent="0.3">
      <c r="C971" s="205">
        <v>965</v>
      </c>
      <c r="D971" s="201">
        <v>5819.44</v>
      </c>
      <c r="E971" s="202">
        <v>6784.44</v>
      </c>
    </row>
    <row r="972" spans="3:5" x14ac:dyDescent="0.3">
      <c r="C972" s="205">
        <v>966</v>
      </c>
      <c r="D972" s="201">
        <v>5818.44</v>
      </c>
      <c r="E972" s="202">
        <v>6784.44</v>
      </c>
    </row>
    <row r="973" spans="3:5" x14ac:dyDescent="0.3">
      <c r="C973" s="205">
        <v>967</v>
      </c>
      <c r="D973" s="201">
        <v>5817.44</v>
      </c>
      <c r="E973" s="202">
        <v>6784.44</v>
      </c>
    </row>
    <row r="974" spans="3:5" x14ac:dyDescent="0.3">
      <c r="C974" s="205">
        <v>968</v>
      </c>
      <c r="D974" s="201">
        <v>5816.44</v>
      </c>
      <c r="E974" s="202">
        <v>6784.44</v>
      </c>
    </row>
    <row r="975" spans="3:5" x14ac:dyDescent="0.3">
      <c r="C975" s="205">
        <v>969</v>
      </c>
      <c r="D975" s="201">
        <v>5815.44</v>
      </c>
      <c r="E975" s="202">
        <v>6784.44</v>
      </c>
    </row>
    <row r="976" spans="3:5" x14ac:dyDescent="0.3">
      <c r="C976" s="205">
        <v>970</v>
      </c>
      <c r="D976" s="201">
        <v>5814.44</v>
      </c>
      <c r="E976" s="202">
        <v>6784.44</v>
      </c>
    </row>
    <row r="977" spans="3:5" x14ac:dyDescent="0.3">
      <c r="C977" s="205">
        <v>971</v>
      </c>
      <c r="D977" s="201">
        <v>5813.44</v>
      </c>
      <c r="E977" s="202">
        <v>6784.44</v>
      </c>
    </row>
    <row r="978" spans="3:5" x14ac:dyDescent="0.3">
      <c r="C978" s="205">
        <v>972</v>
      </c>
      <c r="D978" s="201">
        <v>5812.44</v>
      </c>
      <c r="E978" s="202">
        <v>6784.44</v>
      </c>
    </row>
    <row r="979" spans="3:5" x14ac:dyDescent="0.3">
      <c r="C979" s="205">
        <v>973</v>
      </c>
      <c r="D979" s="201">
        <v>5811.44</v>
      </c>
      <c r="E979" s="202">
        <v>6784.44</v>
      </c>
    </row>
    <row r="980" spans="3:5" x14ac:dyDescent="0.3">
      <c r="C980" s="205">
        <v>974</v>
      </c>
      <c r="D980" s="201">
        <v>5810.44</v>
      </c>
      <c r="E980" s="202">
        <v>6784.44</v>
      </c>
    </row>
    <row r="981" spans="3:5" x14ac:dyDescent="0.3">
      <c r="C981" s="205">
        <v>975</v>
      </c>
      <c r="D981" s="201">
        <v>5809.44</v>
      </c>
      <c r="E981" s="202">
        <v>6784.44</v>
      </c>
    </row>
    <row r="982" spans="3:5" x14ac:dyDescent="0.3">
      <c r="C982" s="205">
        <v>976</v>
      </c>
      <c r="D982" s="201">
        <v>5808.44</v>
      </c>
      <c r="E982" s="202">
        <v>6784.44</v>
      </c>
    </row>
    <row r="983" spans="3:5" x14ac:dyDescent="0.3">
      <c r="C983" s="205">
        <v>977</v>
      </c>
      <c r="D983" s="201">
        <v>5807.44</v>
      </c>
      <c r="E983" s="202">
        <v>6784.44</v>
      </c>
    </row>
    <row r="984" spans="3:5" x14ac:dyDescent="0.3">
      <c r="C984" s="205">
        <v>978</v>
      </c>
      <c r="D984" s="201">
        <v>5806.44</v>
      </c>
      <c r="E984" s="202">
        <v>6784.44</v>
      </c>
    </row>
    <row r="985" spans="3:5" x14ac:dyDescent="0.3">
      <c r="C985" s="205">
        <v>979</v>
      </c>
      <c r="D985" s="201">
        <v>5805.44</v>
      </c>
      <c r="E985" s="202">
        <v>6784.44</v>
      </c>
    </row>
    <row r="986" spans="3:5" x14ac:dyDescent="0.3">
      <c r="C986" s="205">
        <v>980</v>
      </c>
      <c r="D986" s="201">
        <v>5804.44</v>
      </c>
      <c r="E986" s="202">
        <v>6784.44</v>
      </c>
    </row>
    <row r="987" spans="3:5" x14ac:dyDescent="0.3">
      <c r="C987" s="205">
        <v>981</v>
      </c>
      <c r="D987" s="201">
        <v>5803.44</v>
      </c>
      <c r="E987" s="202">
        <v>6784.44</v>
      </c>
    </row>
    <row r="988" spans="3:5" x14ac:dyDescent="0.3">
      <c r="C988" s="205">
        <v>982</v>
      </c>
      <c r="D988" s="201">
        <v>5802.44</v>
      </c>
      <c r="E988" s="202">
        <v>6784.44</v>
      </c>
    </row>
    <row r="989" spans="3:5" x14ac:dyDescent="0.3">
      <c r="C989" s="205">
        <v>983</v>
      </c>
      <c r="D989" s="201">
        <v>5801.44</v>
      </c>
      <c r="E989" s="202">
        <v>6784.44</v>
      </c>
    </row>
    <row r="990" spans="3:5" x14ac:dyDescent="0.3">
      <c r="C990" s="205">
        <v>984</v>
      </c>
      <c r="D990" s="201">
        <v>5800.44</v>
      </c>
      <c r="E990" s="202">
        <v>6784.44</v>
      </c>
    </row>
    <row r="991" spans="3:5" x14ac:dyDescent="0.3">
      <c r="C991" s="205">
        <v>985</v>
      </c>
      <c r="D991" s="201">
        <v>5799.44</v>
      </c>
      <c r="E991" s="202">
        <v>6784.44</v>
      </c>
    </row>
    <row r="992" spans="3:5" x14ac:dyDescent="0.3">
      <c r="C992" s="205">
        <v>986</v>
      </c>
      <c r="D992" s="201">
        <v>5798.44</v>
      </c>
      <c r="E992" s="202">
        <v>6784.44</v>
      </c>
    </row>
    <row r="993" spans="3:5" x14ac:dyDescent="0.3">
      <c r="C993" s="205">
        <v>987</v>
      </c>
      <c r="D993" s="201">
        <v>5797.44</v>
      </c>
      <c r="E993" s="202">
        <v>6784.44</v>
      </c>
    </row>
    <row r="994" spans="3:5" x14ac:dyDescent="0.3">
      <c r="C994" s="205">
        <v>988</v>
      </c>
      <c r="D994" s="201">
        <v>5796.44</v>
      </c>
      <c r="E994" s="202">
        <v>6784.44</v>
      </c>
    </row>
    <row r="995" spans="3:5" x14ac:dyDescent="0.3">
      <c r="C995" s="205">
        <v>989</v>
      </c>
      <c r="D995" s="201">
        <v>5795.44</v>
      </c>
      <c r="E995" s="202">
        <v>6784.44</v>
      </c>
    </row>
    <row r="996" spans="3:5" x14ac:dyDescent="0.3">
      <c r="C996" s="205">
        <v>990</v>
      </c>
      <c r="D996" s="201">
        <v>5794.44</v>
      </c>
      <c r="E996" s="202">
        <v>6784.44</v>
      </c>
    </row>
    <row r="997" spans="3:5" x14ac:dyDescent="0.3">
      <c r="C997" s="205">
        <v>991</v>
      </c>
      <c r="D997" s="201">
        <v>5793.44</v>
      </c>
      <c r="E997" s="202">
        <v>6784.44</v>
      </c>
    </row>
    <row r="998" spans="3:5" x14ac:dyDescent="0.3">
      <c r="C998" s="205">
        <v>992</v>
      </c>
      <c r="D998" s="201">
        <v>5792.44</v>
      </c>
      <c r="E998" s="202">
        <v>6784.44</v>
      </c>
    </row>
    <row r="999" spans="3:5" x14ac:dyDescent="0.3">
      <c r="C999" s="205">
        <v>993</v>
      </c>
      <c r="D999" s="201">
        <v>5791.44</v>
      </c>
      <c r="E999" s="202">
        <v>6784.44</v>
      </c>
    </row>
    <row r="1000" spans="3:5" x14ac:dyDescent="0.3">
      <c r="C1000" s="205">
        <v>994</v>
      </c>
      <c r="D1000" s="201">
        <v>5790.44</v>
      </c>
      <c r="E1000" s="202">
        <v>6784.44</v>
      </c>
    </row>
    <row r="1001" spans="3:5" x14ac:dyDescent="0.3">
      <c r="C1001" s="205">
        <v>995</v>
      </c>
      <c r="D1001" s="201">
        <v>5789.44</v>
      </c>
      <c r="E1001" s="202">
        <v>6784.44</v>
      </c>
    </row>
    <row r="1002" spans="3:5" x14ac:dyDescent="0.3">
      <c r="C1002" s="205">
        <v>996</v>
      </c>
      <c r="D1002" s="201">
        <v>5788.44</v>
      </c>
      <c r="E1002" s="202">
        <v>6784.44</v>
      </c>
    </row>
    <row r="1003" spans="3:5" x14ac:dyDescent="0.3">
      <c r="C1003" s="205">
        <v>997</v>
      </c>
      <c r="D1003" s="201">
        <v>5787.44</v>
      </c>
      <c r="E1003" s="202">
        <v>6784.44</v>
      </c>
    </row>
    <row r="1004" spans="3:5" x14ac:dyDescent="0.3">
      <c r="C1004" s="205">
        <v>998</v>
      </c>
      <c r="D1004" s="201">
        <v>5786.44</v>
      </c>
      <c r="E1004" s="202">
        <v>6784.44</v>
      </c>
    </row>
    <row r="1005" spans="3:5" x14ac:dyDescent="0.3">
      <c r="C1005" s="205">
        <v>999</v>
      </c>
      <c r="D1005" s="201">
        <v>5785.44</v>
      </c>
      <c r="E1005" s="202">
        <v>6784.44</v>
      </c>
    </row>
    <row r="1006" spans="3:5" x14ac:dyDescent="0.3">
      <c r="C1006" s="205">
        <v>1000</v>
      </c>
      <c r="D1006" s="201">
        <v>5784.44</v>
      </c>
      <c r="E1006" s="202">
        <v>6784.44</v>
      </c>
    </row>
    <row r="1007" spans="3:5" x14ac:dyDescent="0.3">
      <c r="C1007" s="205">
        <v>1001</v>
      </c>
      <c r="D1007" s="201">
        <v>5783.44</v>
      </c>
      <c r="E1007" s="202">
        <v>6784.44</v>
      </c>
    </row>
    <row r="1008" spans="3:5" x14ac:dyDescent="0.3">
      <c r="C1008" s="205">
        <v>1002</v>
      </c>
      <c r="D1008" s="201">
        <v>5782.44</v>
      </c>
      <c r="E1008" s="202">
        <v>6784.44</v>
      </c>
    </row>
    <row r="1009" spans="3:5" x14ac:dyDescent="0.3">
      <c r="C1009" s="205">
        <v>1003</v>
      </c>
      <c r="D1009" s="201">
        <v>5781.44</v>
      </c>
      <c r="E1009" s="202">
        <v>6784.44</v>
      </c>
    </row>
    <row r="1010" spans="3:5" x14ac:dyDescent="0.3">
      <c r="C1010" s="205">
        <v>1004</v>
      </c>
      <c r="D1010" s="201">
        <v>5780.44</v>
      </c>
      <c r="E1010" s="202">
        <v>6784.44</v>
      </c>
    </row>
    <row r="1011" spans="3:5" x14ac:dyDescent="0.3">
      <c r="C1011" s="205">
        <v>1005</v>
      </c>
      <c r="D1011" s="201">
        <v>5779.44</v>
      </c>
      <c r="E1011" s="202">
        <v>6784.44</v>
      </c>
    </row>
    <row r="1012" spans="3:5" x14ac:dyDescent="0.3">
      <c r="C1012" s="205">
        <v>1006</v>
      </c>
      <c r="D1012" s="201">
        <v>5778.44</v>
      </c>
      <c r="E1012" s="202">
        <v>6784.44</v>
      </c>
    </row>
    <row r="1013" spans="3:5" x14ac:dyDescent="0.3">
      <c r="C1013" s="205">
        <v>1007</v>
      </c>
      <c r="D1013" s="201">
        <v>5777.44</v>
      </c>
      <c r="E1013" s="202">
        <v>6784.44</v>
      </c>
    </row>
    <row r="1014" spans="3:5" x14ac:dyDescent="0.3">
      <c r="C1014" s="205">
        <v>1008</v>
      </c>
      <c r="D1014" s="201">
        <v>5776.44</v>
      </c>
      <c r="E1014" s="202">
        <v>6784.44</v>
      </c>
    </row>
    <row r="1015" spans="3:5" x14ac:dyDescent="0.3">
      <c r="C1015" s="205">
        <v>1009</v>
      </c>
      <c r="D1015" s="201">
        <v>5775.44</v>
      </c>
      <c r="E1015" s="202">
        <v>6784.44</v>
      </c>
    </row>
    <row r="1016" spans="3:5" x14ac:dyDescent="0.3">
      <c r="C1016" s="205">
        <v>1010</v>
      </c>
      <c r="D1016" s="201">
        <v>5774.44</v>
      </c>
      <c r="E1016" s="202">
        <v>6784.44</v>
      </c>
    </row>
    <row r="1017" spans="3:5" x14ac:dyDescent="0.3">
      <c r="C1017" s="205">
        <v>1011</v>
      </c>
      <c r="D1017" s="201">
        <v>5773.44</v>
      </c>
      <c r="E1017" s="202">
        <v>6784.44</v>
      </c>
    </row>
    <row r="1018" spans="3:5" x14ac:dyDescent="0.3">
      <c r="C1018" s="205">
        <v>1012</v>
      </c>
      <c r="D1018" s="201">
        <v>5772.44</v>
      </c>
      <c r="E1018" s="202">
        <v>6784.44</v>
      </c>
    </row>
    <row r="1019" spans="3:5" x14ac:dyDescent="0.3">
      <c r="C1019" s="205">
        <v>1013</v>
      </c>
      <c r="D1019" s="201">
        <v>5771.44</v>
      </c>
      <c r="E1019" s="202">
        <v>6784.44</v>
      </c>
    </row>
    <row r="1020" spans="3:5" x14ac:dyDescent="0.3">
      <c r="C1020" s="205">
        <v>1014</v>
      </c>
      <c r="D1020" s="201">
        <v>5770.44</v>
      </c>
      <c r="E1020" s="202">
        <v>6784.44</v>
      </c>
    </row>
    <row r="1021" spans="3:5" x14ac:dyDescent="0.3">
      <c r="C1021" s="205">
        <v>1015</v>
      </c>
      <c r="D1021" s="201">
        <v>5769.44</v>
      </c>
      <c r="E1021" s="202">
        <v>6784.44</v>
      </c>
    </row>
    <row r="1022" spans="3:5" ht="14.25" customHeight="1" x14ac:dyDescent="0.3">
      <c r="C1022" s="257">
        <v>1016</v>
      </c>
      <c r="D1022" s="201">
        <v>5768.44</v>
      </c>
      <c r="E1022" s="202">
        <v>6784.44</v>
      </c>
    </row>
    <row r="1023" spans="3:5" x14ac:dyDescent="0.3">
      <c r="C1023" s="205">
        <v>1017</v>
      </c>
      <c r="D1023" s="201">
        <v>5767.44</v>
      </c>
      <c r="E1023" s="202">
        <v>6784.44</v>
      </c>
    </row>
    <row r="1024" spans="3:5" x14ac:dyDescent="0.3">
      <c r="C1024" s="205">
        <v>1018</v>
      </c>
      <c r="D1024" s="201">
        <v>5766.44</v>
      </c>
      <c r="E1024" s="202">
        <v>6784.44</v>
      </c>
    </row>
    <row r="1025" spans="3:5" x14ac:dyDescent="0.3">
      <c r="C1025" s="205">
        <v>1019</v>
      </c>
      <c r="D1025" s="201">
        <v>5765.44</v>
      </c>
      <c r="E1025" s="202">
        <v>6784.44</v>
      </c>
    </row>
    <row r="1026" spans="3:5" x14ac:dyDescent="0.3">
      <c r="C1026" s="205">
        <v>1020</v>
      </c>
      <c r="D1026" s="201">
        <v>5764.44</v>
      </c>
      <c r="E1026" s="202">
        <v>6784.44</v>
      </c>
    </row>
    <row r="1027" spans="3:5" x14ac:dyDescent="0.3">
      <c r="C1027" s="205">
        <v>1021</v>
      </c>
      <c r="D1027" s="201">
        <v>5763.44</v>
      </c>
      <c r="E1027" s="202">
        <v>6784.44</v>
      </c>
    </row>
    <row r="1028" spans="3:5" x14ac:dyDescent="0.3">
      <c r="C1028" s="205">
        <v>1022</v>
      </c>
      <c r="D1028" s="201">
        <v>5762.44</v>
      </c>
      <c r="E1028" s="202">
        <v>6784.44</v>
      </c>
    </row>
    <row r="1029" spans="3:5" x14ac:dyDescent="0.3">
      <c r="C1029" s="205">
        <v>1023</v>
      </c>
      <c r="D1029" s="201">
        <v>5761.44</v>
      </c>
      <c r="E1029" s="202">
        <v>6784.44</v>
      </c>
    </row>
    <row r="1030" spans="3:5" x14ac:dyDescent="0.3">
      <c r="C1030" s="205">
        <v>1024</v>
      </c>
      <c r="D1030" s="201">
        <v>5760.44</v>
      </c>
      <c r="E1030" s="202">
        <v>6784.44</v>
      </c>
    </row>
    <row r="1031" spans="3:5" x14ac:dyDescent="0.3">
      <c r="C1031" s="205">
        <v>1025</v>
      </c>
      <c r="D1031" s="201">
        <v>5759.44</v>
      </c>
      <c r="E1031" s="202">
        <v>6784.44</v>
      </c>
    </row>
    <row r="1032" spans="3:5" x14ac:dyDescent="0.3">
      <c r="C1032" s="205">
        <v>1026</v>
      </c>
      <c r="D1032" s="201">
        <v>5758.44</v>
      </c>
      <c r="E1032" s="202">
        <v>6784.44</v>
      </c>
    </row>
    <row r="1033" spans="3:5" x14ac:dyDescent="0.3">
      <c r="C1033" s="205">
        <v>1027</v>
      </c>
      <c r="D1033" s="201">
        <v>5757.44</v>
      </c>
      <c r="E1033" s="202">
        <v>6784.44</v>
      </c>
    </row>
    <row r="1034" spans="3:5" x14ac:dyDescent="0.3">
      <c r="C1034" s="205">
        <v>1028</v>
      </c>
      <c r="D1034" s="201">
        <v>5756.44</v>
      </c>
      <c r="E1034" s="202">
        <v>6784.44</v>
      </c>
    </row>
    <row r="1035" spans="3:5" x14ac:dyDescent="0.3">
      <c r="C1035" s="205">
        <v>1029</v>
      </c>
      <c r="D1035" s="201">
        <v>5755.44</v>
      </c>
      <c r="E1035" s="202">
        <v>6784.44</v>
      </c>
    </row>
    <row r="1036" spans="3:5" x14ac:dyDescent="0.3">
      <c r="C1036" s="205">
        <v>1030</v>
      </c>
      <c r="D1036" s="201">
        <v>5754.44</v>
      </c>
      <c r="E1036" s="202">
        <v>6784.44</v>
      </c>
    </row>
    <row r="1037" spans="3:5" x14ac:dyDescent="0.3">
      <c r="C1037" s="205">
        <v>1031</v>
      </c>
      <c r="D1037" s="201">
        <v>5753.44</v>
      </c>
      <c r="E1037" s="202">
        <v>6784.44</v>
      </c>
    </row>
    <row r="1038" spans="3:5" x14ac:dyDescent="0.3">
      <c r="C1038" s="205">
        <v>1032</v>
      </c>
      <c r="D1038" s="201">
        <v>5752.44</v>
      </c>
      <c r="E1038" s="202">
        <v>6784.44</v>
      </c>
    </row>
    <row r="1039" spans="3:5" x14ac:dyDescent="0.3">
      <c r="C1039" s="205">
        <v>1033</v>
      </c>
      <c r="D1039" s="201">
        <v>5751.44</v>
      </c>
      <c r="E1039" s="202">
        <v>6784.44</v>
      </c>
    </row>
    <row r="1040" spans="3:5" x14ac:dyDescent="0.3">
      <c r="C1040" s="205">
        <v>1034</v>
      </c>
      <c r="D1040" s="201">
        <v>5750.44</v>
      </c>
      <c r="E1040" s="202">
        <v>6784.44</v>
      </c>
    </row>
    <row r="1041" spans="3:5" x14ac:dyDescent="0.3">
      <c r="C1041" s="205">
        <v>1035</v>
      </c>
      <c r="D1041" s="201">
        <v>5749.44</v>
      </c>
      <c r="E1041" s="202">
        <v>6784.44</v>
      </c>
    </row>
    <row r="1042" spans="3:5" x14ac:dyDescent="0.3">
      <c r="C1042" s="205">
        <v>1036</v>
      </c>
      <c r="D1042" s="201">
        <v>5748.44</v>
      </c>
      <c r="E1042" s="202">
        <v>6784.44</v>
      </c>
    </row>
    <row r="1043" spans="3:5" x14ac:dyDescent="0.3">
      <c r="C1043" s="205">
        <v>1037</v>
      </c>
      <c r="D1043" s="201">
        <v>5747.44</v>
      </c>
      <c r="E1043" s="202">
        <v>6784.44</v>
      </c>
    </row>
    <row r="1044" spans="3:5" x14ac:dyDescent="0.3">
      <c r="C1044" s="205">
        <v>1038</v>
      </c>
      <c r="D1044" s="201">
        <v>5746.44</v>
      </c>
      <c r="E1044" s="202">
        <v>6784.44</v>
      </c>
    </row>
    <row r="1045" spans="3:5" x14ac:dyDescent="0.3">
      <c r="C1045" s="205">
        <v>1039</v>
      </c>
      <c r="D1045" s="201">
        <v>5745.44</v>
      </c>
      <c r="E1045" s="202">
        <v>6784.44</v>
      </c>
    </row>
    <row r="1046" spans="3:5" x14ac:dyDescent="0.3">
      <c r="C1046" s="205">
        <v>1040</v>
      </c>
      <c r="D1046" s="201">
        <v>5744.44</v>
      </c>
      <c r="E1046" s="202">
        <v>6784.44</v>
      </c>
    </row>
    <row r="1047" spans="3:5" x14ac:dyDescent="0.3">
      <c r="C1047" s="205">
        <v>1041</v>
      </c>
      <c r="D1047" s="201">
        <v>5743.44</v>
      </c>
      <c r="E1047" s="202">
        <v>6784.44</v>
      </c>
    </row>
    <row r="1048" spans="3:5" x14ac:dyDescent="0.3">
      <c r="C1048" s="205">
        <v>1042</v>
      </c>
      <c r="D1048" s="201">
        <v>5742.44</v>
      </c>
      <c r="E1048" s="202">
        <v>6784.44</v>
      </c>
    </row>
    <row r="1049" spans="3:5" x14ac:dyDescent="0.3">
      <c r="C1049" s="205">
        <v>1043</v>
      </c>
      <c r="D1049" s="201">
        <v>5741.44</v>
      </c>
      <c r="E1049" s="202">
        <v>6784.44</v>
      </c>
    </row>
    <row r="1050" spans="3:5" x14ac:dyDescent="0.3">
      <c r="C1050" s="205">
        <v>1044</v>
      </c>
      <c r="D1050" s="201">
        <v>5740.44</v>
      </c>
      <c r="E1050" s="202">
        <v>6784.44</v>
      </c>
    </row>
    <row r="1051" spans="3:5" x14ac:dyDescent="0.3">
      <c r="C1051" s="205">
        <v>1045</v>
      </c>
      <c r="D1051" s="201">
        <v>5739.44</v>
      </c>
      <c r="E1051" s="202">
        <v>6784.44</v>
      </c>
    </row>
    <row r="1052" spans="3:5" x14ac:dyDescent="0.3">
      <c r="C1052" s="205">
        <v>1046</v>
      </c>
      <c r="D1052" s="201">
        <v>5738.44</v>
      </c>
      <c r="E1052" s="202">
        <v>6784.44</v>
      </c>
    </row>
    <row r="1053" spans="3:5" x14ac:dyDescent="0.3">
      <c r="C1053" s="205">
        <v>1047</v>
      </c>
      <c r="D1053" s="201">
        <v>5737.44</v>
      </c>
      <c r="E1053" s="202">
        <v>6784.44</v>
      </c>
    </row>
    <row r="1054" spans="3:5" x14ac:dyDescent="0.3">
      <c r="C1054" s="205">
        <v>1048</v>
      </c>
      <c r="D1054" s="201">
        <v>5736.44</v>
      </c>
      <c r="E1054" s="202">
        <v>6784.44</v>
      </c>
    </row>
    <row r="1055" spans="3:5" x14ac:dyDescent="0.3">
      <c r="C1055" s="205">
        <v>1049</v>
      </c>
      <c r="D1055" s="201">
        <v>5735.44</v>
      </c>
      <c r="E1055" s="202">
        <v>6784.44</v>
      </c>
    </row>
    <row r="1056" spans="3:5" x14ac:dyDescent="0.3">
      <c r="C1056" s="205">
        <v>1050</v>
      </c>
      <c r="D1056" s="201">
        <v>5734.44</v>
      </c>
      <c r="E1056" s="202">
        <v>6784.44</v>
      </c>
    </row>
    <row r="1057" spans="3:5" x14ac:dyDescent="0.3">
      <c r="C1057" s="205">
        <v>1051</v>
      </c>
      <c r="D1057" s="201">
        <v>5733.44</v>
      </c>
      <c r="E1057" s="202">
        <v>6784.44</v>
      </c>
    </row>
    <row r="1058" spans="3:5" x14ac:dyDescent="0.3">
      <c r="C1058" s="205">
        <v>1052</v>
      </c>
      <c r="D1058" s="201">
        <v>5732.44</v>
      </c>
      <c r="E1058" s="202">
        <v>6784.44</v>
      </c>
    </row>
    <row r="1059" spans="3:5" x14ac:dyDescent="0.3">
      <c r="C1059" s="205">
        <v>1053</v>
      </c>
      <c r="D1059" s="201">
        <v>5731.44</v>
      </c>
      <c r="E1059" s="202">
        <v>6784.44</v>
      </c>
    </row>
    <row r="1060" spans="3:5" x14ac:dyDescent="0.3">
      <c r="C1060" s="205">
        <v>1054</v>
      </c>
      <c r="D1060" s="201">
        <v>5730.44</v>
      </c>
      <c r="E1060" s="202">
        <v>6784.44</v>
      </c>
    </row>
    <row r="1061" spans="3:5" x14ac:dyDescent="0.3">
      <c r="C1061" s="205">
        <v>1055</v>
      </c>
      <c r="D1061" s="201">
        <v>5729.44</v>
      </c>
      <c r="E1061" s="202">
        <v>6784.44</v>
      </c>
    </row>
    <row r="1062" spans="3:5" x14ac:dyDescent="0.3">
      <c r="C1062" s="205">
        <v>1056</v>
      </c>
      <c r="D1062" s="201">
        <v>5728.44</v>
      </c>
      <c r="E1062" s="202">
        <v>6784.44</v>
      </c>
    </row>
    <row r="1063" spans="3:5" x14ac:dyDescent="0.3">
      <c r="C1063" s="205">
        <v>1057</v>
      </c>
      <c r="D1063" s="201">
        <v>5727.44</v>
      </c>
      <c r="E1063" s="202">
        <v>6784.44</v>
      </c>
    </row>
    <row r="1064" spans="3:5" x14ac:dyDescent="0.3">
      <c r="C1064" s="205">
        <v>1058</v>
      </c>
      <c r="D1064" s="201">
        <v>5726.44</v>
      </c>
      <c r="E1064" s="202">
        <v>6784.44</v>
      </c>
    </row>
    <row r="1065" spans="3:5" x14ac:dyDescent="0.3">
      <c r="C1065" s="205">
        <v>1059</v>
      </c>
      <c r="D1065" s="201">
        <v>5725.44</v>
      </c>
      <c r="E1065" s="202">
        <v>6784.44</v>
      </c>
    </row>
    <row r="1066" spans="3:5" x14ac:dyDescent="0.3">
      <c r="C1066" s="205">
        <v>1060</v>
      </c>
      <c r="D1066" s="201">
        <v>5724.44</v>
      </c>
      <c r="E1066" s="202">
        <v>6784.44</v>
      </c>
    </row>
    <row r="1067" spans="3:5" x14ac:dyDescent="0.3">
      <c r="C1067" s="205">
        <v>1061</v>
      </c>
      <c r="D1067" s="201">
        <v>5723.44</v>
      </c>
      <c r="E1067" s="202">
        <v>6784.44</v>
      </c>
    </row>
    <row r="1068" spans="3:5" x14ac:dyDescent="0.3">
      <c r="C1068" s="205">
        <v>1062</v>
      </c>
      <c r="D1068" s="201">
        <v>5722.44</v>
      </c>
      <c r="E1068" s="202">
        <v>6784.44</v>
      </c>
    </row>
    <row r="1069" spans="3:5" x14ac:dyDescent="0.3">
      <c r="C1069" s="205">
        <v>1063</v>
      </c>
      <c r="D1069" s="201">
        <v>5721.44</v>
      </c>
      <c r="E1069" s="202">
        <v>6784.44</v>
      </c>
    </row>
    <row r="1070" spans="3:5" x14ac:dyDescent="0.3">
      <c r="C1070" s="205">
        <v>1064</v>
      </c>
      <c r="D1070" s="201">
        <v>5720.44</v>
      </c>
      <c r="E1070" s="202">
        <v>6784.44</v>
      </c>
    </row>
    <row r="1071" spans="3:5" x14ac:dyDescent="0.3">
      <c r="C1071" s="205">
        <v>1065</v>
      </c>
      <c r="D1071" s="201">
        <v>5719.44</v>
      </c>
      <c r="E1071" s="202">
        <v>6784.44</v>
      </c>
    </row>
    <row r="1072" spans="3:5" x14ac:dyDescent="0.3">
      <c r="C1072" s="205">
        <v>1066</v>
      </c>
      <c r="D1072" s="201">
        <v>5718.44</v>
      </c>
      <c r="E1072" s="202">
        <v>6784.44</v>
      </c>
    </row>
    <row r="1073" spans="3:5" x14ac:dyDescent="0.3">
      <c r="C1073" s="205">
        <v>1067</v>
      </c>
      <c r="D1073" s="201">
        <v>5717.44</v>
      </c>
      <c r="E1073" s="202">
        <v>6784.44</v>
      </c>
    </row>
    <row r="1074" spans="3:5" x14ac:dyDescent="0.3">
      <c r="C1074" s="205">
        <v>1068</v>
      </c>
      <c r="D1074" s="201">
        <v>5716.44</v>
      </c>
      <c r="E1074" s="202">
        <v>6784.44</v>
      </c>
    </row>
    <row r="1075" spans="3:5" x14ac:dyDescent="0.3">
      <c r="C1075" s="205">
        <v>1069</v>
      </c>
      <c r="D1075" s="201">
        <v>5715.44</v>
      </c>
      <c r="E1075" s="202">
        <v>6784.44</v>
      </c>
    </row>
    <row r="1076" spans="3:5" x14ac:dyDescent="0.3">
      <c r="C1076" s="205">
        <v>1070</v>
      </c>
      <c r="D1076" s="201">
        <v>5714.44</v>
      </c>
      <c r="E1076" s="202">
        <v>6784.44</v>
      </c>
    </row>
    <row r="1077" spans="3:5" x14ac:dyDescent="0.3">
      <c r="C1077" s="205">
        <v>1071</v>
      </c>
      <c r="D1077" s="201">
        <v>5713.44</v>
      </c>
      <c r="E1077" s="202">
        <v>6784.44</v>
      </c>
    </row>
    <row r="1078" spans="3:5" x14ac:dyDescent="0.3">
      <c r="C1078" s="205">
        <v>1072</v>
      </c>
      <c r="D1078" s="201">
        <v>5712.44</v>
      </c>
      <c r="E1078" s="202">
        <v>6784.44</v>
      </c>
    </row>
    <row r="1079" spans="3:5" x14ac:dyDescent="0.3">
      <c r="C1079" s="205">
        <v>1073</v>
      </c>
      <c r="D1079" s="201">
        <v>5711.44</v>
      </c>
      <c r="E1079" s="202">
        <v>6784.44</v>
      </c>
    </row>
    <row r="1080" spans="3:5" x14ac:dyDescent="0.3">
      <c r="C1080" s="205">
        <v>1074</v>
      </c>
      <c r="D1080" s="201">
        <v>5710.44</v>
      </c>
      <c r="E1080" s="202">
        <v>6784.44</v>
      </c>
    </row>
    <row r="1081" spans="3:5" x14ac:dyDescent="0.3">
      <c r="C1081" s="205">
        <v>1075</v>
      </c>
      <c r="D1081" s="201">
        <v>5709.44</v>
      </c>
      <c r="E1081" s="202">
        <v>6784.44</v>
      </c>
    </row>
    <row r="1082" spans="3:5" x14ac:dyDescent="0.3">
      <c r="C1082" s="205">
        <v>1076</v>
      </c>
      <c r="D1082" s="201">
        <v>5708.44</v>
      </c>
      <c r="E1082" s="202">
        <v>6784.44</v>
      </c>
    </row>
    <row r="1083" spans="3:5" x14ac:dyDescent="0.3">
      <c r="C1083" s="205">
        <v>1077</v>
      </c>
      <c r="D1083" s="201">
        <v>5707.44</v>
      </c>
      <c r="E1083" s="202">
        <v>6784.44</v>
      </c>
    </row>
    <row r="1084" spans="3:5" x14ac:dyDescent="0.3">
      <c r="C1084" s="205">
        <v>1078</v>
      </c>
      <c r="D1084" s="201">
        <v>5706.44</v>
      </c>
      <c r="E1084" s="202">
        <v>6784.44</v>
      </c>
    </row>
    <row r="1085" spans="3:5" x14ac:dyDescent="0.3">
      <c r="C1085" s="205">
        <v>1079</v>
      </c>
      <c r="D1085" s="201">
        <v>5705.44</v>
      </c>
      <c r="E1085" s="202">
        <v>6784.44</v>
      </c>
    </row>
    <row r="1086" spans="3:5" x14ac:dyDescent="0.3">
      <c r="C1086" s="205">
        <v>1080</v>
      </c>
      <c r="D1086" s="201">
        <v>5704.44</v>
      </c>
      <c r="E1086" s="202">
        <v>6784.44</v>
      </c>
    </row>
    <row r="1087" spans="3:5" x14ac:dyDescent="0.3">
      <c r="C1087" s="205">
        <v>1081</v>
      </c>
      <c r="D1087" s="201">
        <v>5703.44</v>
      </c>
      <c r="E1087" s="202">
        <v>6784.44</v>
      </c>
    </row>
    <row r="1088" spans="3:5" x14ac:dyDescent="0.3">
      <c r="C1088" s="205">
        <v>1082</v>
      </c>
      <c r="D1088" s="201">
        <v>5702.44</v>
      </c>
      <c r="E1088" s="202">
        <v>6784.44</v>
      </c>
    </row>
    <row r="1089" spans="3:5" x14ac:dyDescent="0.3">
      <c r="C1089" s="205">
        <v>1083</v>
      </c>
      <c r="D1089" s="201">
        <v>5701.44</v>
      </c>
      <c r="E1089" s="202">
        <v>6784.44</v>
      </c>
    </row>
    <row r="1090" spans="3:5" x14ac:dyDescent="0.3">
      <c r="C1090" s="205">
        <v>1084</v>
      </c>
      <c r="D1090" s="201">
        <v>5700.44</v>
      </c>
      <c r="E1090" s="202">
        <v>6784.44</v>
      </c>
    </row>
    <row r="1091" spans="3:5" x14ac:dyDescent="0.3">
      <c r="C1091" s="205">
        <v>1085</v>
      </c>
      <c r="D1091" s="201">
        <v>5699.44</v>
      </c>
      <c r="E1091" s="202">
        <v>6784.44</v>
      </c>
    </row>
    <row r="1092" spans="3:5" x14ac:dyDescent="0.3">
      <c r="C1092" s="205">
        <v>1086</v>
      </c>
      <c r="D1092" s="201">
        <v>5698.44</v>
      </c>
      <c r="E1092" s="202">
        <v>6784.44</v>
      </c>
    </row>
    <row r="1093" spans="3:5" x14ac:dyDescent="0.3">
      <c r="C1093" s="205">
        <v>1087</v>
      </c>
      <c r="D1093" s="201">
        <v>5697.44</v>
      </c>
      <c r="E1093" s="202">
        <v>6784.44</v>
      </c>
    </row>
    <row r="1094" spans="3:5" x14ac:dyDescent="0.3">
      <c r="C1094" s="205">
        <v>1088</v>
      </c>
      <c r="D1094" s="201">
        <v>5696.44</v>
      </c>
      <c r="E1094" s="202">
        <v>6784.44</v>
      </c>
    </row>
    <row r="1095" spans="3:5" x14ac:dyDescent="0.3">
      <c r="C1095" s="205">
        <v>1089</v>
      </c>
      <c r="D1095" s="201">
        <v>5695.44</v>
      </c>
      <c r="E1095" s="202">
        <v>6784.44</v>
      </c>
    </row>
    <row r="1096" spans="3:5" x14ac:dyDescent="0.3">
      <c r="C1096" s="205">
        <v>1090</v>
      </c>
      <c r="D1096" s="201">
        <v>5694.44</v>
      </c>
      <c r="E1096" s="202">
        <v>6784.44</v>
      </c>
    </row>
    <row r="1097" spans="3:5" x14ac:dyDescent="0.3">
      <c r="C1097" s="205">
        <v>1091</v>
      </c>
      <c r="D1097" s="201">
        <v>5693.44</v>
      </c>
      <c r="E1097" s="202">
        <v>6784.44</v>
      </c>
    </row>
    <row r="1098" spans="3:5" x14ac:dyDescent="0.3">
      <c r="C1098" s="205">
        <v>1092</v>
      </c>
      <c r="D1098" s="201">
        <v>5692.44</v>
      </c>
      <c r="E1098" s="202">
        <v>6784.44</v>
      </c>
    </row>
    <row r="1099" spans="3:5" x14ac:dyDescent="0.3">
      <c r="C1099" s="205">
        <v>1093</v>
      </c>
      <c r="D1099" s="201">
        <v>5691.44</v>
      </c>
      <c r="E1099" s="202">
        <v>6784.44</v>
      </c>
    </row>
    <row r="1100" spans="3:5" x14ac:dyDescent="0.3">
      <c r="C1100" s="205">
        <v>1094</v>
      </c>
      <c r="D1100" s="201">
        <v>5690.44</v>
      </c>
      <c r="E1100" s="202">
        <v>6784.44</v>
      </c>
    </row>
    <row r="1101" spans="3:5" x14ac:dyDescent="0.3">
      <c r="C1101" s="205">
        <v>1095</v>
      </c>
      <c r="D1101" s="201">
        <v>5689.44</v>
      </c>
      <c r="E1101" s="202">
        <v>6784.44</v>
      </c>
    </row>
    <row r="1102" spans="3:5" x14ac:dyDescent="0.3">
      <c r="C1102" s="205">
        <v>1096</v>
      </c>
      <c r="D1102" s="201">
        <v>5688.44</v>
      </c>
      <c r="E1102" s="202">
        <v>6784.44</v>
      </c>
    </row>
    <row r="1103" spans="3:5" x14ac:dyDescent="0.3">
      <c r="C1103" s="205">
        <v>1097</v>
      </c>
      <c r="D1103" s="201">
        <v>5687.44</v>
      </c>
      <c r="E1103" s="202">
        <v>6784.44</v>
      </c>
    </row>
    <row r="1104" spans="3:5" x14ac:dyDescent="0.3">
      <c r="C1104" s="205">
        <v>1098</v>
      </c>
      <c r="D1104" s="201">
        <v>5686.44</v>
      </c>
      <c r="E1104" s="202">
        <v>6784.44</v>
      </c>
    </row>
    <row r="1105" spans="3:5" x14ac:dyDescent="0.3">
      <c r="C1105" s="205">
        <v>1099</v>
      </c>
      <c r="D1105" s="201">
        <v>5685.44</v>
      </c>
      <c r="E1105" s="202">
        <v>6784.44</v>
      </c>
    </row>
    <row r="1106" spans="3:5" x14ac:dyDescent="0.3">
      <c r="C1106" s="205">
        <v>1100</v>
      </c>
      <c r="D1106" s="201">
        <v>5684.44</v>
      </c>
      <c r="E1106" s="202">
        <v>6784.44</v>
      </c>
    </row>
    <row r="1107" spans="3:5" x14ac:dyDescent="0.3">
      <c r="C1107" s="205">
        <v>1101</v>
      </c>
      <c r="D1107" s="201">
        <v>5683.44</v>
      </c>
      <c r="E1107" s="202">
        <v>6784.44</v>
      </c>
    </row>
    <row r="1108" spans="3:5" x14ac:dyDescent="0.3">
      <c r="C1108" s="205">
        <v>1102</v>
      </c>
      <c r="D1108" s="201">
        <v>5682.44</v>
      </c>
      <c r="E1108" s="202">
        <v>6784.44</v>
      </c>
    </row>
    <row r="1109" spans="3:5" x14ac:dyDescent="0.3">
      <c r="C1109" s="205">
        <v>1103</v>
      </c>
      <c r="D1109" s="201">
        <v>5681.44</v>
      </c>
      <c r="E1109" s="202">
        <v>6784.44</v>
      </c>
    </row>
    <row r="1110" spans="3:5" x14ac:dyDescent="0.3">
      <c r="C1110" s="205">
        <v>1104</v>
      </c>
      <c r="D1110" s="201">
        <v>5680.44</v>
      </c>
      <c r="E1110" s="202">
        <v>6784.44</v>
      </c>
    </row>
    <row r="1111" spans="3:5" x14ac:dyDescent="0.3">
      <c r="C1111" s="205">
        <v>1105</v>
      </c>
      <c r="D1111" s="201">
        <v>5679.44</v>
      </c>
      <c r="E1111" s="202">
        <v>6784.44</v>
      </c>
    </row>
    <row r="1112" spans="3:5" x14ac:dyDescent="0.3">
      <c r="C1112" s="205">
        <v>1106</v>
      </c>
      <c r="D1112" s="201">
        <v>5678.44</v>
      </c>
      <c r="E1112" s="202">
        <v>6784.44</v>
      </c>
    </row>
    <row r="1113" spans="3:5" x14ac:dyDescent="0.3">
      <c r="C1113" s="205">
        <v>1107</v>
      </c>
      <c r="D1113" s="201">
        <v>5677.44</v>
      </c>
      <c r="E1113" s="202">
        <v>6784.44</v>
      </c>
    </row>
    <row r="1114" spans="3:5" x14ac:dyDescent="0.3">
      <c r="C1114" s="205">
        <v>1108</v>
      </c>
      <c r="D1114" s="201">
        <v>5676.44</v>
      </c>
      <c r="E1114" s="202">
        <v>6784.44</v>
      </c>
    </row>
    <row r="1115" spans="3:5" x14ac:dyDescent="0.3">
      <c r="C1115" s="205">
        <v>1109</v>
      </c>
      <c r="D1115" s="201">
        <v>5675.44</v>
      </c>
      <c r="E1115" s="202">
        <v>6784.44</v>
      </c>
    </row>
    <row r="1116" spans="3:5" x14ac:dyDescent="0.3">
      <c r="C1116" s="205">
        <v>1110</v>
      </c>
      <c r="D1116" s="201">
        <v>5674.44</v>
      </c>
      <c r="E1116" s="202">
        <v>6784.44</v>
      </c>
    </row>
    <row r="1117" spans="3:5" x14ac:dyDescent="0.3">
      <c r="C1117" s="205">
        <v>1111</v>
      </c>
      <c r="D1117" s="201">
        <v>5673.44</v>
      </c>
      <c r="E1117" s="202">
        <v>6784.44</v>
      </c>
    </row>
    <row r="1118" spans="3:5" x14ac:dyDescent="0.3">
      <c r="C1118" s="205">
        <v>1112</v>
      </c>
      <c r="D1118" s="201">
        <v>5672.44</v>
      </c>
      <c r="E1118" s="202">
        <v>6784.44</v>
      </c>
    </row>
    <row r="1119" spans="3:5" x14ac:dyDescent="0.3">
      <c r="C1119" s="205">
        <v>1113</v>
      </c>
      <c r="D1119" s="201">
        <v>5671.44</v>
      </c>
      <c r="E1119" s="202">
        <v>6784.44</v>
      </c>
    </row>
    <row r="1120" spans="3:5" x14ac:dyDescent="0.3">
      <c r="C1120" s="205">
        <v>1114</v>
      </c>
      <c r="D1120" s="201">
        <v>5670.44</v>
      </c>
      <c r="E1120" s="202">
        <v>6784.44</v>
      </c>
    </row>
    <row r="1121" spans="3:5" x14ac:dyDescent="0.3">
      <c r="C1121" s="205">
        <v>1115</v>
      </c>
      <c r="D1121" s="201">
        <v>5669.44</v>
      </c>
      <c r="E1121" s="202">
        <v>6784.44</v>
      </c>
    </row>
    <row r="1122" spans="3:5" x14ac:dyDescent="0.3">
      <c r="C1122" s="205">
        <v>1116</v>
      </c>
      <c r="D1122" s="201">
        <v>5668.44</v>
      </c>
      <c r="E1122" s="202">
        <v>6784.44</v>
      </c>
    </row>
    <row r="1123" spans="3:5" x14ac:dyDescent="0.3">
      <c r="C1123" s="205">
        <v>1117</v>
      </c>
      <c r="D1123" s="201">
        <v>5667.44</v>
      </c>
      <c r="E1123" s="202">
        <v>6784.44</v>
      </c>
    </row>
    <row r="1124" spans="3:5" x14ac:dyDescent="0.3">
      <c r="C1124" s="205">
        <v>1118</v>
      </c>
      <c r="D1124" s="201">
        <v>5666.44</v>
      </c>
      <c r="E1124" s="202">
        <v>6784.44</v>
      </c>
    </row>
    <row r="1125" spans="3:5" x14ac:dyDescent="0.3">
      <c r="C1125" s="205">
        <v>1119</v>
      </c>
      <c r="D1125" s="201">
        <v>5665.44</v>
      </c>
      <c r="E1125" s="202">
        <v>6784.44</v>
      </c>
    </row>
    <row r="1126" spans="3:5" x14ac:dyDescent="0.3">
      <c r="C1126" s="205">
        <v>1120</v>
      </c>
      <c r="D1126" s="201">
        <v>5664.44</v>
      </c>
      <c r="E1126" s="202">
        <v>6784.44</v>
      </c>
    </row>
    <row r="1127" spans="3:5" x14ac:dyDescent="0.3">
      <c r="C1127" s="205">
        <v>1121</v>
      </c>
      <c r="D1127" s="201">
        <v>5663.44</v>
      </c>
      <c r="E1127" s="202">
        <v>6784.44</v>
      </c>
    </row>
    <row r="1128" spans="3:5" x14ac:dyDescent="0.3">
      <c r="C1128" s="205">
        <v>1122</v>
      </c>
      <c r="D1128" s="201">
        <v>5662.44</v>
      </c>
      <c r="E1128" s="202">
        <v>6784.44</v>
      </c>
    </row>
    <row r="1129" spans="3:5" x14ac:dyDescent="0.3">
      <c r="C1129" s="205">
        <v>1123</v>
      </c>
      <c r="D1129" s="201">
        <v>5661.44</v>
      </c>
      <c r="E1129" s="202">
        <v>6784.44</v>
      </c>
    </row>
    <row r="1130" spans="3:5" x14ac:dyDescent="0.3">
      <c r="C1130" s="205">
        <v>1124</v>
      </c>
      <c r="D1130" s="201">
        <v>5660.44</v>
      </c>
      <c r="E1130" s="202">
        <v>6784.44</v>
      </c>
    </row>
    <row r="1131" spans="3:5" x14ac:dyDescent="0.3">
      <c r="C1131" s="205">
        <v>1125</v>
      </c>
      <c r="D1131" s="201">
        <v>5659.44</v>
      </c>
      <c r="E1131" s="202">
        <v>6784.44</v>
      </c>
    </row>
    <row r="1132" spans="3:5" x14ac:dyDescent="0.3">
      <c r="C1132" s="205">
        <v>1126</v>
      </c>
      <c r="D1132" s="201">
        <v>5658.44</v>
      </c>
      <c r="E1132" s="202">
        <v>6784.44</v>
      </c>
    </row>
    <row r="1133" spans="3:5" x14ac:dyDescent="0.3">
      <c r="C1133" s="205">
        <v>1127</v>
      </c>
      <c r="D1133" s="201">
        <v>5657.44</v>
      </c>
      <c r="E1133" s="202">
        <v>6784.44</v>
      </c>
    </row>
    <row r="1134" spans="3:5" x14ac:dyDescent="0.3">
      <c r="C1134" s="205">
        <v>1128</v>
      </c>
      <c r="D1134" s="201">
        <v>5656.44</v>
      </c>
      <c r="E1134" s="202">
        <v>6784.44</v>
      </c>
    </row>
    <row r="1135" spans="3:5" x14ac:dyDescent="0.3">
      <c r="C1135" s="205">
        <v>1129</v>
      </c>
      <c r="D1135" s="201">
        <v>5655.44</v>
      </c>
      <c r="E1135" s="202">
        <v>6784.44</v>
      </c>
    </row>
    <row r="1136" spans="3:5" x14ac:dyDescent="0.3">
      <c r="C1136" s="205">
        <v>1130</v>
      </c>
      <c r="D1136" s="201">
        <v>5654.44</v>
      </c>
      <c r="E1136" s="202">
        <v>6784.44</v>
      </c>
    </row>
    <row r="1137" spans="3:5" x14ac:dyDescent="0.3">
      <c r="C1137" s="205">
        <v>1131</v>
      </c>
      <c r="D1137" s="201">
        <v>5653.44</v>
      </c>
      <c r="E1137" s="202">
        <v>6784.44</v>
      </c>
    </row>
    <row r="1138" spans="3:5" x14ac:dyDescent="0.3">
      <c r="C1138" s="205">
        <v>1132</v>
      </c>
      <c r="D1138" s="201">
        <v>5652.44</v>
      </c>
      <c r="E1138" s="202">
        <v>6784.44</v>
      </c>
    </row>
    <row r="1139" spans="3:5" x14ac:dyDescent="0.3">
      <c r="C1139" s="205">
        <v>1133</v>
      </c>
      <c r="D1139" s="201">
        <v>5651.44</v>
      </c>
      <c r="E1139" s="202">
        <v>6784.44</v>
      </c>
    </row>
    <row r="1140" spans="3:5" x14ac:dyDescent="0.3">
      <c r="C1140" s="205">
        <v>1134</v>
      </c>
      <c r="D1140" s="201">
        <v>5650.44</v>
      </c>
      <c r="E1140" s="202">
        <v>6784.44</v>
      </c>
    </row>
    <row r="1141" spans="3:5" x14ac:dyDescent="0.3">
      <c r="C1141" s="205">
        <v>1135</v>
      </c>
      <c r="D1141" s="201">
        <v>5649.44</v>
      </c>
      <c r="E1141" s="202">
        <v>6784.44</v>
      </c>
    </row>
    <row r="1142" spans="3:5" x14ac:dyDescent="0.3">
      <c r="C1142" s="205">
        <v>1136</v>
      </c>
      <c r="D1142" s="201">
        <v>5648.44</v>
      </c>
      <c r="E1142" s="202">
        <v>6784.44</v>
      </c>
    </row>
    <row r="1143" spans="3:5" x14ac:dyDescent="0.3">
      <c r="C1143" s="205">
        <v>1137</v>
      </c>
      <c r="D1143" s="201">
        <v>5647.44</v>
      </c>
      <c r="E1143" s="202">
        <v>6784.44</v>
      </c>
    </row>
    <row r="1144" spans="3:5" x14ac:dyDescent="0.3">
      <c r="C1144" s="205">
        <v>1138</v>
      </c>
      <c r="D1144" s="201">
        <v>5646.44</v>
      </c>
      <c r="E1144" s="202">
        <v>6784.44</v>
      </c>
    </row>
    <row r="1145" spans="3:5" x14ac:dyDescent="0.3">
      <c r="C1145" s="205">
        <v>1139</v>
      </c>
      <c r="D1145" s="201">
        <v>5645.44</v>
      </c>
      <c r="E1145" s="202">
        <v>6784.44</v>
      </c>
    </row>
    <row r="1146" spans="3:5" x14ac:dyDescent="0.3">
      <c r="C1146" s="205">
        <v>1140</v>
      </c>
      <c r="D1146" s="201">
        <v>5644.44</v>
      </c>
      <c r="E1146" s="202">
        <v>6784.44</v>
      </c>
    </row>
    <row r="1147" spans="3:5" x14ac:dyDescent="0.3">
      <c r="C1147" s="205">
        <v>1141</v>
      </c>
      <c r="D1147" s="201">
        <v>5643.44</v>
      </c>
      <c r="E1147" s="202">
        <v>6784.44</v>
      </c>
    </row>
    <row r="1148" spans="3:5" x14ac:dyDescent="0.3">
      <c r="C1148" s="205">
        <v>1142</v>
      </c>
      <c r="D1148" s="201">
        <v>5642.44</v>
      </c>
      <c r="E1148" s="202">
        <v>6784.44</v>
      </c>
    </row>
    <row r="1149" spans="3:5" x14ac:dyDescent="0.3">
      <c r="C1149" s="205">
        <v>1143</v>
      </c>
      <c r="D1149" s="201">
        <v>5641.44</v>
      </c>
      <c r="E1149" s="202">
        <v>6784.44</v>
      </c>
    </row>
    <row r="1150" spans="3:5" x14ac:dyDescent="0.3">
      <c r="C1150" s="205">
        <v>1144</v>
      </c>
      <c r="D1150" s="201">
        <v>5640.44</v>
      </c>
      <c r="E1150" s="202">
        <v>6784.44</v>
      </c>
    </row>
    <row r="1151" spans="3:5" x14ac:dyDescent="0.3">
      <c r="C1151" s="205">
        <v>1145</v>
      </c>
      <c r="D1151" s="201">
        <v>5639.44</v>
      </c>
      <c r="E1151" s="202">
        <v>6784.44</v>
      </c>
    </row>
    <row r="1152" spans="3:5" x14ac:dyDescent="0.3">
      <c r="C1152" s="205">
        <v>1146</v>
      </c>
      <c r="D1152" s="201">
        <v>5638.44</v>
      </c>
      <c r="E1152" s="202">
        <v>6784.44</v>
      </c>
    </row>
    <row r="1153" spans="3:5" x14ac:dyDescent="0.3">
      <c r="C1153" s="205">
        <v>1147</v>
      </c>
      <c r="D1153" s="201">
        <v>5637.44</v>
      </c>
      <c r="E1153" s="202">
        <v>6784.44</v>
      </c>
    </row>
    <row r="1154" spans="3:5" x14ac:dyDescent="0.3">
      <c r="C1154" s="205">
        <v>1148</v>
      </c>
      <c r="D1154" s="201">
        <v>5636.44</v>
      </c>
      <c r="E1154" s="202">
        <v>6784.44</v>
      </c>
    </row>
    <row r="1155" spans="3:5" x14ac:dyDescent="0.3">
      <c r="C1155" s="205">
        <v>1149</v>
      </c>
      <c r="D1155" s="201">
        <v>5635.44</v>
      </c>
      <c r="E1155" s="202">
        <v>6784.44</v>
      </c>
    </row>
    <row r="1156" spans="3:5" x14ac:dyDescent="0.3">
      <c r="C1156" s="205">
        <v>1150</v>
      </c>
      <c r="D1156" s="201">
        <v>5634.44</v>
      </c>
      <c r="E1156" s="202">
        <v>6784.44</v>
      </c>
    </row>
    <row r="1157" spans="3:5" x14ac:dyDescent="0.3">
      <c r="C1157" s="205">
        <v>1151</v>
      </c>
      <c r="D1157" s="201">
        <v>5633.44</v>
      </c>
      <c r="E1157" s="202">
        <v>6784.44</v>
      </c>
    </row>
    <row r="1158" spans="3:5" x14ac:dyDescent="0.3">
      <c r="C1158" s="205">
        <v>1152</v>
      </c>
      <c r="D1158" s="201">
        <v>5632.44</v>
      </c>
      <c r="E1158" s="202">
        <v>6784.44</v>
      </c>
    </row>
    <row r="1159" spans="3:5" x14ac:dyDescent="0.3">
      <c r="C1159" s="205">
        <v>1153</v>
      </c>
      <c r="D1159" s="201">
        <v>5631.44</v>
      </c>
      <c r="E1159" s="202">
        <v>6784.44</v>
      </c>
    </row>
    <row r="1160" spans="3:5" x14ac:dyDescent="0.3">
      <c r="C1160" s="205">
        <v>1154</v>
      </c>
      <c r="D1160" s="201">
        <v>5630.44</v>
      </c>
      <c r="E1160" s="202">
        <v>6784.44</v>
      </c>
    </row>
    <row r="1161" spans="3:5" x14ac:dyDescent="0.3">
      <c r="C1161" s="205">
        <v>1155</v>
      </c>
      <c r="D1161" s="201">
        <v>5629.44</v>
      </c>
      <c r="E1161" s="202">
        <v>6784.44</v>
      </c>
    </row>
    <row r="1162" spans="3:5" x14ac:dyDescent="0.3">
      <c r="C1162" s="205">
        <v>1156</v>
      </c>
      <c r="D1162" s="201">
        <v>5628.44</v>
      </c>
      <c r="E1162" s="202">
        <v>6784.44</v>
      </c>
    </row>
    <row r="1163" spans="3:5" x14ac:dyDescent="0.3">
      <c r="C1163" s="205">
        <v>1157</v>
      </c>
      <c r="D1163" s="201">
        <v>5627.44</v>
      </c>
      <c r="E1163" s="202">
        <v>6784.44</v>
      </c>
    </row>
    <row r="1164" spans="3:5" x14ac:dyDescent="0.3">
      <c r="C1164" s="205">
        <v>1158</v>
      </c>
      <c r="D1164" s="201">
        <v>5626.44</v>
      </c>
      <c r="E1164" s="202">
        <v>6784.44</v>
      </c>
    </row>
    <row r="1165" spans="3:5" x14ac:dyDescent="0.3">
      <c r="C1165" s="205">
        <v>1159</v>
      </c>
      <c r="D1165" s="201">
        <v>5625.44</v>
      </c>
      <c r="E1165" s="202">
        <v>6784.44</v>
      </c>
    </row>
    <row r="1166" spans="3:5" x14ac:dyDescent="0.3">
      <c r="C1166" s="205">
        <v>1160</v>
      </c>
      <c r="D1166" s="201">
        <v>5624.44</v>
      </c>
      <c r="E1166" s="202">
        <v>6784.44</v>
      </c>
    </row>
    <row r="1167" spans="3:5" x14ac:dyDescent="0.3">
      <c r="C1167" s="205">
        <v>1161</v>
      </c>
      <c r="D1167" s="201">
        <v>5623.44</v>
      </c>
      <c r="E1167" s="202">
        <v>6784.44</v>
      </c>
    </row>
    <row r="1168" spans="3:5" x14ac:dyDescent="0.3">
      <c r="C1168" s="205">
        <v>1162</v>
      </c>
      <c r="D1168" s="201">
        <v>5622.44</v>
      </c>
      <c r="E1168" s="202">
        <v>6784.44</v>
      </c>
    </row>
    <row r="1169" spans="3:5" x14ac:dyDescent="0.3">
      <c r="C1169" s="205">
        <v>1163</v>
      </c>
      <c r="D1169" s="201">
        <v>5621.44</v>
      </c>
      <c r="E1169" s="202">
        <v>6784.44</v>
      </c>
    </row>
    <row r="1170" spans="3:5" x14ac:dyDescent="0.3">
      <c r="C1170" s="205">
        <v>1164</v>
      </c>
      <c r="D1170" s="201">
        <v>5620.44</v>
      </c>
      <c r="E1170" s="202">
        <v>6784.44</v>
      </c>
    </row>
    <row r="1171" spans="3:5" x14ac:dyDescent="0.3">
      <c r="C1171" s="205">
        <v>1165</v>
      </c>
      <c r="D1171" s="201">
        <v>5619.44</v>
      </c>
      <c r="E1171" s="202">
        <v>6784.44</v>
      </c>
    </row>
    <row r="1172" spans="3:5" x14ac:dyDescent="0.3">
      <c r="C1172" s="205">
        <v>1166</v>
      </c>
      <c r="D1172" s="201">
        <v>5618.44</v>
      </c>
      <c r="E1172" s="202">
        <v>6784.44</v>
      </c>
    </row>
    <row r="1173" spans="3:5" x14ac:dyDescent="0.3">
      <c r="C1173" s="205">
        <v>1167</v>
      </c>
      <c r="D1173" s="201">
        <v>5617.44</v>
      </c>
      <c r="E1173" s="202">
        <v>6784.44</v>
      </c>
    </row>
    <row r="1174" spans="3:5" x14ac:dyDescent="0.3">
      <c r="C1174" s="205">
        <v>1168</v>
      </c>
      <c r="D1174" s="201">
        <v>5616.44</v>
      </c>
      <c r="E1174" s="202">
        <v>6784.44</v>
      </c>
    </row>
    <row r="1175" spans="3:5" x14ac:dyDescent="0.3">
      <c r="C1175" s="205">
        <v>1169</v>
      </c>
      <c r="D1175" s="201">
        <v>5615.44</v>
      </c>
      <c r="E1175" s="202">
        <v>6784.44</v>
      </c>
    </row>
    <row r="1176" spans="3:5" x14ac:dyDescent="0.3">
      <c r="C1176" s="205">
        <v>1170</v>
      </c>
      <c r="D1176" s="201">
        <v>5614.44</v>
      </c>
      <c r="E1176" s="202">
        <v>6784.44</v>
      </c>
    </row>
    <row r="1177" spans="3:5" x14ac:dyDescent="0.3">
      <c r="C1177" s="205">
        <v>1171</v>
      </c>
      <c r="D1177" s="201">
        <v>5613.44</v>
      </c>
      <c r="E1177" s="202">
        <v>6784.44</v>
      </c>
    </row>
    <row r="1178" spans="3:5" x14ac:dyDescent="0.3">
      <c r="C1178" s="205">
        <v>1172</v>
      </c>
      <c r="D1178" s="201">
        <v>5612.44</v>
      </c>
      <c r="E1178" s="202">
        <v>6784.44</v>
      </c>
    </row>
    <row r="1179" spans="3:5" x14ac:dyDescent="0.3">
      <c r="C1179" s="205">
        <v>1173</v>
      </c>
      <c r="D1179" s="201">
        <v>5611.44</v>
      </c>
      <c r="E1179" s="202">
        <v>6784.44</v>
      </c>
    </row>
    <row r="1180" spans="3:5" x14ac:dyDescent="0.3">
      <c r="C1180" s="205">
        <v>1174</v>
      </c>
      <c r="D1180" s="201">
        <v>5610.44</v>
      </c>
      <c r="E1180" s="202">
        <v>6784.44</v>
      </c>
    </row>
    <row r="1181" spans="3:5" x14ac:dyDescent="0.3">
      <c r="C1181" s="205">
        <v>1175</v>
      </c>
      <c r="D1181" s="201">
        <v>5609.44</v>
      </c>
      <c r="E1181" s="202">
        <v>6784.44</v>
      </c>
    </row>
    <row r="1182" spans="3:5" x14ac:dyDescent="0.3">
      <c r="C1182" s="205">
        <v>1176</v>
      </c>
      <c r="D1182" s="201">
        <v>5608.44</v>
      </c>
      <c r="E1182" s="202">
        <v>6784.44</v>
      </c>
    </row>
    <row r="1183" spans="3:5" x14ac:dyDescent="0.3">
      <c r="C1183" s="205">
        <v>1177</v>
      </c>
      <c r="D1183" s="201">
        <v>5607.44</v>
      </c>
      <c r="E1183" s="202">
        <v>6784.44</v>
      </c>
    </row>
    <row r="1184" spans="3:5" x14ac:dyDescent="0.3">
      <c r="C1184" s="205">
        <v>1178</v>
      </c>
      <c r="D1184" s="201">
        <v>5606.44</v>
      </c>
      <c r="E1184" s="202">
        <v>6784.44</v>
      </c>
    </row>
    <row r="1185" spans="3:5" x14ac:dyDescent="0.3">
      <c r="C1185" s="205">
        <v>1179</v>
      </c>
      <c r="D1185" s="201">
        <v>5605.44</v>
      </c>
      <c r="E1185" s="202">
        <v>6784.44</v>
      </c>
    </row>
    <row r="1186" spans="3:5" x14ac:dyDescent="0.3">
      <c r="C1186" s="205">
        <v>1180</v>
      </c>
      <c r="D1186" s="201">
        <v>5604.44</v>
      </c>
      <c r="E1186" s="202">
        <v>6784.44</v>
      </c>
    </row>
    <row r="1187" spans="3:5" x14ac:dyDescent="0.3">
      <c r="C1187" s="205">
        <v>1181</v>
      </c>
      <c r="D1187" s="201">
        <v>5603.44</v>
      </c>
      <c r="E1187" s="202">
        <v>6784.44</v>
      </c>
    </row>
    <row r="1188" spans="3:5" x14ac:dyDescent="0.3">
      <c r="C1188" s="205">
        <v>1182</v>
      </c>
      <c r="D1188" s="201">
        <v>5602.44</v>
      </c>
      <c r="E1188" s="202">
        <v>6784.44</v>
      </c>
    </row>
    <row r="1189" spans="3:5" x14ac:dyDescent="0.3">
      <c r="C1189" s="205">
        <v>1183</v>
      </c>
      <c r="D1189" s="201">
        <v>5601.44</v>
      </c>
      <c r="E1189" s="202">
        <v>6784.44</v>
      </c>
    </row>
    <row r="1190" spans="3:5" x14ac:dyDescent="0.3">
      <c r="C1190" s="205">
        <v>1184</v>
      </c>
      <c r="D1190" s="201">
        <v>5600.44</v>
      </c>
      <c r="E1190" s="202">
        <v>6784.44</v>
      </c>
    </row>
    <row r="1191" spans="3:5" x14ac:dyDescent="0.3">
      <c r="C1191" s="205">
        <v>1185</v>
      </c>
      <c r="D1191" s="201">
        <v>5599.44</v>
      </c>
      <c r="E1191" s="202">
        <v>6784.44</v>
      </c>
    </row>
    <row r="1192" spans="3:5" x14ac:dyDescent="0.3">
      <c r="C1192" s="205">
        <v>1186</v>
      </c>
      <c r="D1192" s="201">
        <v>5598.44</v>
      </c>
      <c r="E1192" s="202">
        <v>6784.44</v>
      </c>
    </row>
    <row r="1193" spans="3:5" x14ac:dyDescent="0.3">
      <c r="C1193" s="205">
        <v>1187</v>
      </c>
      <c r="D1193" s="201">
        <v>5597.44</v>
      </c>
      <c r="E1193" s="202">
        <v>6784.44</v>
      </c>
    </row>
    <row r="1194" spans="3:5" x14ac:dyDescent="0.3">
      <c r="C1194" s="205">
        <v>1188</v>
      </c>
      <c r="D1194" s="201">
        <v>5596.44</v>
      </c>
      <c r="E1194" s="202">
        <v>6784.44</v>
      </c>
    </row>
    <row r="1195" spans="3:5" x14ac:dyDescent="0.3">
      <c r="C1195" s="205">
        <v>1189</v>
      </c>
      <c r="D1195" s="201">
        <v>5595.44</v>
      </c>
      <c r="E1195" s="202">
        <v>6784.44</v>
      </c>
    </row>
    <row r="1196" spans="3:5" x14ac:dyDescent="0.3">
      <c r="C1196" s="205">
        <v>1190</v>
      </c>
      <c r="D1196" s="201">
        <v>5594.44</v>
      </c>
      <c r="E1196" s="202">
        <v>6784.44</v>
      </c>
    </row>
    <row r="1197" spans="3:5" x14ac:dyDescent="0.3">
      <c r="C1197" s="205">
        <v>1191</v>
      </c>
      <c r="D1197" s="201">
        <v>5593.44</v>
      </c>
      <c r="E1197" s="202">
        <v>6784.44</v>
      </c>
    </row>
    <row r="1198" spans="3:5" x14ac:dyDescent="0.3">
      <c r="C1198" s="205">
        <v>1192</v>
      </c>
      <c r="D1198" s="201">
        <v>5592.44</v>
      </c>
      <c r="E1198" s="202">
        <v>6784.44</v>
      </c>
    </row>
    <row r="1199" spans="3:5" x14ac:dyDescent="0.3">
      <c r="C1199" s="205">
        <v>1193</v>
      </c>
      <c r="D1199" s="201">
        <v>5591.44</v>
      </c>
      <c r="E1199" s="202">
        <v>6784.44</v>
      </c>
    </row>
    <row r="1200" spans="3:5" x14ac:dyDescent="0.3">
      <c r="C1200" s="205">
        <v>1194</v>
      </c>
      <c r="D1200" s="201">
        <v>5590.44</v>
      </c>
      <c r="E1200" s="202">
        <v>6784.44</v>
      </c>
    </row>
    <row r="1201" spans="3:5" x14ac:dyDescent="0.3">
      <c r="C1201" s="205">
        <v>1195</v>
      </c>
      <c r="D1201" s="201">
        <v>5589.44</v>
      </c>
      <c r="E1201" s="202">
        <v>6784.44</v>
      </c>
    </row>
    <row r="1202" spans="3:5" x14ac:dyDescent="0.3">
      <c r="C1202" s="205">
        <v>1196</v>
      </c>
      <c r="D1202" s="201">
        <v>5588.44</v>
      </c>
      <c r="E1202" s="202">
        <v>6784.44</v>
      </c>
    </row>
    <row r="1203" spans="3:5" x14ac:dyDescent="0.3">
      <c r="C1203" s="205">
        <v>1197</v>
      </c>
      <c r="D1203" s="201">
        <v>5587.44</v>
      </c>
      <c r="E1203" s="202">
        <v>6784.44</v>
      </c>
    </row>
    <row r="1204" spans="3:5" x14ac:dyDescent="0.3">
      <c r="C1204" s="205">
        <v>1198</v>
      </c>
      <c r="D1204" s="201">
        <v>5586.44</v>
      </c>
      <c r="E1204" s="202">
        <v>6784.44</v>
      </c>
    </row>
    <row r="1205" spans="3:5" x14ac:dyDescent="0.3">
      <c r="C1205" s="205">
        <v>1199</v>
      </c>
      <c r="D1205" s="201">
        <v>5585.44</v>
      </c>
      <c r="E1205" s="202">
        <v>6784.44</v>
      </c>
    </row>
    <row r="1206" spans="3:5" x14ac:dyDescent="0.3">
      <c r="C1206" s="205">
        <v>1200</v>
      </c>
      <c r="D1206" s="201">
        <v>5584.44</v>
      </c>
      <c r="E1206" s="202">
        <v>6784.44</v>
      </c>
    </row>
    <row r="1207" spans="3:5" x14ac:dyDescent="0.3">
      <c r="C1207" s="205">
        <v>1201</v>
      </c>
      <c r="D1207" s="201">
        <v>5583.44</v>
      </c>
      <c r="E1207" s="202">
        <v>6784.44</v>
      </c>
    </row>
    <row r="1208" spans="3:5" x14ac:dyDescent="0.3">
      <c r="C1208" s="205">
        <v>1202</v>
      </c>
      <c r="D1208" s="201">
        <v>5582.44</v>
      </c>
      <c r="E1208" s="202">
        <v>6784.44</v>
      </c>
    </row>
    <row r="1209" spans="3:5" x14ac:dyDescent="0.3">
      <c r="C1209" s="205">
        <v>1203</v>
      </c>
      <c r="D1209" s="201">
        <v>5581.44</v>
      </c>
      <c r="E1209" s="202">
        <v>6784.44</v>
      </c>
    </row>
    <row r="1210" spans="3:5" x14ac:dyDescent="0.3">
      <c r="C1210" s="205">
        <v>1204</v>
      </c>
      <c r="D1210" s="201">
        <v>5580.44</v>
      </c>
      <c r="E1210" s="202">
        <v>6784.44</v>
      </c>
    </row>
    <row r="1211" spans="3:5" x14ac:dyDescent="0.3">
      <c r="C1211" s="205">
        <v>1205</v>
      </c>
      <c r="D1211" s="201">
        <v>5579.44</v>
      </c>
      <c r="E1211" s="202">
        <v>6784.44</v>
      </c>
    </row>
    <row r="1212" spans="3:5" x14ac:dyDescent="0.3">
      <c r="C1212" s="205">
        <v>1206</v>
      </c>
      <c r="D1212" s="201">
        <v>5578.44</v>
      </c>
      <c r="E1212" s="202">
        <v>6784.44</v>
      </c>
    </row>
    <row r="1213" spans="3:5" x14ac:dyDescent="0.3">
      <c r="C1213" s="205">
        <v>1207</v>
      </c>
      <c r="D1213" s="201">
        <v>5577.44</v>
      </c>
      <c r="E1213" s="202">
        <v>6784.44</v>
      </c>
    </row>
    <row r="1214" spans="3:5" x14ac:dyDescent="0.3">
      <c r="C1214" s="205">
        <v>1208</v>
      </c>
      <c r="D1214" s="201">
        <v>5576.44</v>
      </c>
      <c r="E1214" s="202">
        <v>6784.44</v>
      </c>
    </row>
    <row r="1215" spans="3:5" x14ac:dyDescent="0.3">
      <c r="C1215" s="205">
        <v>1209</v>
      </c>
      <c r="D1215" s="201">
        <v>5575.44</v>
      </c>
      <c r="E1215" s="202">
        <v>6784.44</v>
      </c>
    </row>
    <row r="1216" spans="3:5" x14ac:dyDescent="0.3">
      <c r="C1216" s="205">
        <v>1210</v>
      </c>
      <c r="D1216" s="201">
        <v>5574.44</v>
      </c>
      <c r="E1216" s="202">
        <v>6784.44</v>
      </c>
    </row>
    <row r="1217" spans="3:5" x14ac:dyDescent="0.3">
      <c r="C1217" s="205">
        <v>1211</v>
      </c>
      <c r="D1217" s="201">
        <v>5573.44</v>
      </c>
      <c r="E1217" s="202">
        <v>6784.44</v>
      </c>
    </row>
    <row r="1218" spans="3:5" x14ac:dyDescent="0.3">
      <c r="C1218" s="205">
        <v>1212</v>
      </c>
      <c r="D1218" s="201">
        <v>5572.44</v>
      </c>
      <c r="E1218" s="202">
        <v>6784.44</v>
      </c>
    </row>
    <row r="1219" spans="3:5" x14ac:dyDescent="0.3">
      <c r="C1219" s="205">
        <v>1213</v>
      </c>
      <c r="D1219" s="201">
        <v>5571.44</v>
      </c>
      <c r="E1219" s="202">
        <v>6784.44</v>
      </c>
    </row>
    <row r="1220" spans="3:5" x14ac:dyDescent="0.3">
      <c r="C1220" s="205">
        <v>1214</v>
      </c>
      <c r="D1220" s="201">
        <v>5570.44</v>
      </c>
      <c r="E1220" s="202">
        <v>6784.44</v>
      </c>
    </row>
    <row r="1221" spans="3:5" x14ac:dyDescent="0.3">
      <c r="C1221" s="205">
        <v>1215</v>
      </c>
      <c r="D1221" s="201">
        <v>5569.44</v>
      </c>
      <c r="E1221" s="202">
        <v>6784.44</v>
      </c>
    </row>
    <row r="1222" spans="3:5" x14ac:dyDescent="0.3">
      <c r="C1222" s="205">
        <v>1216</v>
      </c>
      <c r="D1222" s="201">
        <v>5568.44</v>
      </c>
      <c r="E1222" s="202">
        <v>6784.44</v>
      </c>
    </row>
    <row r="1223" spans="3:5" x14ac:dyDescent="0.3">
      <c r="C1223" s="205">
        <v>1217</v>
      </c>
      <c r="D1223" s="201">
        <v>5567.44</v>
      </c>
      <c r="E1223" s="202">
        <v>6784.44</v>
      </c>
    </row>
    <row r="1224" spans="3:5" x14ac:dyDescent="0.3">
      <c r="C1224" s="205">
        <v>1218</v>
      </c>
      <c r="D1224" s="201">
        <v>5566.44</v>
      </c>
      <c r="E1224" s="202">
        <v>6784.44</v>
      </c>
    </row>
    <row r="1225" spans="3:5" x14ac:dyDescent="0.3">
      <c r="C1225" s="205">
        <v>1219</v>
      </c>
      <c r="D1225" s="201">
        <v>5565.44</v>
      </c>
      <c r="E1225" s="202">
        <v>6784.44</v>
      </c>
    </row>
    <row r="1226" spans="3:5" x14ac:dyDescent="0.3">
      <c r="C1226" s="205">
        <v>1220</v>
      </c>
      <c r="D1226" s="201">
        <v>5564.44</v>
      </c>
      <c r="E1226" s="202">
        <v>6784.44</v>
      </c>
    </row>
    <row r="1227" spans="3:5" x14ac:dyDescent="0.3">
      <c r="C1227" s="205">
        <v>1221</v>
      </c>
      <c r="D1227" s="201">
        <v>5563.44</v>
      </c>
      <c r="E1227" s="202">
        <v>6784.44</v>
      </c>
    </row>
    <row r="1228" spans="3:5" x14ac:dyDescent="0.3">
      <c r="C1228" s="205">
        <v>1222</v>
      </c>
      <c r="D1228" s="201">
        <v>5562.44</v>
      </c>
      <c r="E1228" s="202">
        <v>6784.44</v>
      </c>
    </row>
    <row r="1229" spans="3:5" x14ac:dyDescent="0.3">
      <c r="C1229" s="205">
        <v>1223</v>
      </c>
      <c r="D1229" s="201">
        <v>5561.44</v>
      </c>
      <c r="E1229" s="202">
        <v>6784.44</v>
      </c>
    </row>
    <row r="1230" spans="3:5" x14ac:dyDescent="0.3">
      <c r="C1230" s="205">
        <v>1224</v>
      </c>
      <c r="D1230" s="201">
        <v>5560.44</v>
      </c>
      <c r="E1230" s="202">
        <v>6784.44</v>
      </c>
    </row>
    <row r="1231" spans="3:5" x14ac:dyDescent="0.3">
      <c r="C1231" s="205">
        <v>1225</v>
      </c>
      <c r="D1231" s="201">
        <v>5559.44</v>
      </c>
      <c r="E1231" s="202">
        <v>6784.44</v>
      </c>
    </row>
    <row r="1232" spans="3:5" x14ac:dyDescent="0.3">
      <c r="C1232" s="205">
        <v>1226</v>
      </c>
      <c r="D1232" s="201">
        <v>5558.44</v>
      </c>
      <c r="E1232" s="202">
        <v>6784.44</v>
      </c>
    </row>
    <row r="1233" spans="3:5" x14ac:dyDescent="0.3">
      <c r="C1233" s="205">
        <v>1227</v>
      </c>
      <c r="D1233" s="201">
        <v>5557.44</v>
      </c>
      <c r="E1233" s="202">
        <v>6784.44</v>
      </c>
    </row>
    <row r="1234" spans="3:5" x14ac:dyDescent="0.3">
      <c r="C1234" s="205">
        <v>1228</v>
      </c>
      <c r="D1234" s="201">
        <v>5556.44</v>
      </c>
      <c r="E1234" s="202">
        <v>6784.44</v>
      </c>
    </row>
    <row r="1235" spans="3:5" x14ac:dyDescent="0.3">
      <c r="C1235" s="205">
        <v>1229</v>
      </c>
      <c r="D1235" s="201">
        <v>5555.44</v>
      </c>
      <c r="E1235" s="202">
        <v>6784.44</v>
      </c>
    </row>
    <row r="1236" spans="3:5" x14ac:dyDescent="0.3">
      <c r="C1236" s="205">
        <v>1230</v>
      </c>
      <c r="D1236" s="201">
        <v>5554.44</v>
      </c>
      <c r="E1236" s="202">
        <v>6784.44</v>
      </c>
    </row>
    <row r="1237" spans="3:5" x14ac:dyDescent="0.3">
      <c r="C1237" s="205">
        <v>1231</v>
      </c>
      <c r="D1237" s="201">
        <v>5553.44</v>
      </c>
      <c r="E1237" s="202">
        <v>6784.44</v>
      </c>
    </row>
    <row r="1238" spans="3:5" x14ac:dyDescent="0.3">
      <c r="C1238" s="205">
        <v>1232</v>
      </c>
      <c r="D1238" s="201">
        <v>5552.44</v>
      </c>
      <c r="E1238" s="202">
        <v>6784.44</v>
      </c>
    </row>
    <row r="1239" spans="3:5" x14ac:dyDescent="0.3">
      <c r="C1239" s="205">
        <v>1233</v>
      </c>
      <c r="D1239" s="201">
        <v>5551.44</v>
      </c>
      <c r="E1239" s="202">
        <v>6784.44</v>
      </c>
    </row>
    <row r="1240" spans="3:5" x14ac:dyDescent="0.3">
      <c r="C1240" s="205">
        <v>1234</v>
      </c>
      <c r="D1240" s="201">
        <v>5550.44</v>
      </c>
      <c r="E1240" s="202">
        <v>6784.44</v>
      </c>
    </row>
    <row r="1241" spans="3:5" x14ac:dyDescent="0.3">
      <c r="C1241" s="205">
        <v>1235</v>
      </c>
      <c r="D1241" s="201">
        <v>5549.44</v>
      </c>
      <c r="E1241" s="202">
        <v>6784.44</v>
      </c>
    </row>
    <row r="1242" spans="3:5" x14ac:dyDescent="0.3">
      <c r="C1242" s="205">
        <v>1236</v>
      </c>
      <c r="D1242" s="201">
        <v>5548.44</v>
      </c>
      <c r="E1242" s="202">
        <v>6784.44</v>
      </c>
    </row>
    <row r="1243" spans="3:5" x14ac:dyDescent="0.3">
      <c r="C1243" s="205">
        <v>1237</v>
      </c>
      <c r="D1243" s="201">
        <v>5547.44</v>
      </c>
      <c r="E1243" s="202">
        <v>6784.44</v>
      </c>
    </row>
    <row r="1244" spans="3:5" x14ac:dyDescent="0.3">
      <c r="C1244" s="205">
        <v>1238</v>
      </c>
      <c r="D1244" s="201">
        <v>5546.44</v>
      </c>
      <c r="E1244" s="202">
        <v>6784.44</v>
      </c>
    </row>
    <row r="1245" spans="3:5" x14ac:dyDescent="0.3">
      <c r="C1245" s="205">
        <v>1239</v>
      </c>
      <c r="D1245" s="201">
        <v>5545.44</v>
      </c>
      <c r="E1245" s="202">
        <v>6784.44</v>
      </c>
    </row>
    <row r="1246" spans="3:5" x14ac:dyDescent="0.3">
      <c r="C1246" s="205">
        <v>1240</v>
      </c>
      <c r="D1246" s="201">
        <v>5544.44</v>
      </c>
      <c r="E1246" s="202">
        <v>6784.44</v>
      </c>
    </row>
    <row r="1247" spans="3:5" x14ac:dyDescent="0.3">
      <c r="C1247" s="205">
        <v>1241</v>
      </c>
      <c r="D1247" s="201">
        <v>5543.44</v>
      </c>
      <c r="E1247" s="202">
        <v>6784.44</v>
      </c>
    </row>
    <row r="1248" spans="3:5" x14ac:dyDescent="0.3">
      <c r="C1248" s="205">
        <v>1242</v>
      </c>
      <c r="D1248" s="201">
        <v>5542.44</v>
      </c>
      <c r="E1248" s="202">
        <v>6784.44</v>
      </c>
    </row>
    <row r="1249" spans="3:5" x14ac:dyDescent="0.3">
      <c r="C1249" s="205">
        <v>1243</v>
      </c>
      <c r="D1249" s="201">
        <v>5541.44</v>
      </c>
      <c r="E1249" s="202">
        <v>6784.44</v>
      </c>
    </row>
    <row r="1250" spans="3:5" x14ac:dyDescent="0.3">
      <c r="C1250" s="205">
        <v>1244</v>
      </c>
      <c r="D1250" s="201">
        <v>5540.44</v>
      </c>
      <c r="E1250" s="202">
        <v>6784.44</v>
      </c>
    </row>
    <row r="1251" spans="3:5" x14ac:dyDescent="0.3">
      <c r="C1251" s="205">
        <v>1245</v>
      </c>
      <c r="D1251" s="201">
        <v>5539.44</v>
      </c>
      <c r="E1251" s="202">
        <v>6784.44</v>
      </c>
    </row>
    <row r="1252" spans="3:5" x14ac:dyDescent="0.3">
      <c r="C1252" s="205">
        <v>1246</v>
      </c>
      <c r="D1252" s="201">
        <v>5538.44</v>
      </c>
      <c r="E1252" s="202">
        <v>6784.44</v>
      </c>
    </row>
    <row r="1253" spans="3:5" x14ac:dyDescent="0.3">
      <c r="C1253" s="205">
        <v>1247</v>
      </c>
      <c r="D1253" s="201">
        <v>5537.44</v>
      </c>
      <c r="E1253" s="202">
        <v>6784.44</v>
      </c>
    </row>
    <row r="1254" spans="3:5" x14ac:dyDescent="0.3">
      <c r="C1254" s="205">
        <v>1248</v>
      </c>
      <c r="D1254" s="201">
        <v>5536.44</v>
      </c>
      <c r="E1254" s="202">
        <v>6784.44</v>
      </c>
    </row>
    <row r="1255" spans="3:5" x14ac:dyDescent="0.3">
      <c r="C1255" s="205">
        <v>1249</v>
      </c>
      <c r="D1255" s="201">
        <v>5535.44</v>
      </c>
      <c r="E1255" s="202">
        <v>6784.44</v>
      </c>
    </row>
    <row r="1256" spans="3:5" x14ac:dyDescent="0.3">
      <c r="C1256" s="205">
        <v>1250</v>
      </c>
      <c r="D1256" s="201">
        <v>5534.44</v>
      </c>
      <c r="E1256" s="202">
        <v>6784.44</v>
      </c>
    </row>
    <row r="1257" spans="3:5" x14ac:dyDescent="0.3">
      <c r="C1257" s="205">
        <v>1251</v>
      </c>
      <c r="D1257" s="201">
        <v>5533.44</v>
      </c>
      <c r="E1257" s="202">
        <v>6784.44</v>
      </c>
    </row>
    <row r="1258" spans="3:5" x14ac:dyDescent="0.3">
      <c r="C1258" s="205">
        <v>1252</v>
      </c>
      <c r="D1258" s="201">
        <v>5532.44</v>
      </c>
      <c r="E1258" s="202">
        <v>6784.44</v>
      </c>
    </row>
    <row r="1259" spans="3:5" x14ac:dyDescent="0.3">
      <c r="C1259" s="205">
        <v>1253</v>
      </c>
      <c r="D1259" s="201">
        <v>5531.44</v>
      </c>
      <c r="E1259" s="202">
        <v>6784.44</v>
      </c>
    </row>
    <row r="1260" spans="3:5" x14ac:dyDescent="0.3">
      <c r="C1260" s="205">
        <v>1254</v>
      </c>
      <c r="D1260" s="201">
        <v>5530.44</v>
      </c>
      <c r="E1260" s="202">
        <v>6784.44</v>
      </c>
    </row>
    <row r="1261" spans="3:5" x14ac:dyDescent="0.3">
      <c r="C1261" s="205">
        <v>1255</v>
      </c>
      <c r="D1261" s="201">
        <v>5529.44</v>
      </c>
      <c r="E1261" s="202">
        <v>6784.44</v>
      </c>
    </row>
    <row r="1262" spans="3:5" x14ac:dyDescent="0.3">
      <c r="C1262" s="205">
        <v>1256</v>
      </c>
      <c r="D1262" s="201">
        <v>5528.44</v>
      </c>
      <c r="E1262" s="202">
        <v>6784.44</v>
      </c>
    </row>
    <row r="1263" spans="3:5" x14ac:dyDescent="0.3">
      <c r="C1263" s="205">
        <v>1257</v>
      </c>
      <c r="D1263" s="201">
        <v>5527.44</v>
      </c>
      <c r="E1263" s="202">
        <v>6784.44</v>
      </c>
    </row>
    <row r="1264" spans="3:5" x14ac:dyDescent="0.3">
      <c r="C1264" s="205">
        <v>1258</v>
      </c>
      <c r="D1264" s="201">
        <v>5526.44</v>
      </c>
      <c r="E1264" s="202">
        <v>6784.44</v>
      </c>
    </row>
    <row r="1265" spans="3:5" x14ac:dyDescent="0.3">
      <c r="C1265" s="205">
        <v>1259</v>
      </c>
      <c r="D1265" s="201">
        <v>5525.44</v>
      </c>
      <c r="E1265" s="202">
        <v>6784.44</v>
      </c>
    </row>
    <row r="1266" spans="3:5" x14ac:dyDescent="0.3">
      <c r="C1266" s="205">
        <v>1260</v>
      </c>
      <c r="D1266" s="201">
        <v>5524.44</v>
      </c>
      <c r="E1266" s="202">
        <v>6784.44</v>
      </c>
    </row>
    <row r="1267" spans="3:5" x14ac:dyDescent="0.3">
      <c r="C1267" s="205">
        <v>1261</v>
      </c>
      <c r="D1267" s="201">
        <v>5523.44</v>
      </c>
      <c r="E1267" s="202">
        <v>6784.44</v>
      </c>
    </row>
    <row r="1268" spans="3:5" x14ac:dyDescent="0.3">
      <c r="C1268" s="205">
        <v>1262</v>
      </c>
      <c r="D1268" s="201">
        <v>5522.44</v>
      </c>
      <c r="E1268" s="202">
        <v>6784.44</v>
      </c>
    </row>
    <row r="1269" spans="3:5" x14ac:dyDescent="0.3">
      <c r="C1269" s="205">
        <v>1263</v>
      </c>
      <c r="D1269" s="201">
        <v>5521.44</v>
      </c>
      <c r="E1269" s="202">
        <v>6784.44</v>
      </c>
    </row>
    <row r="1270" spans="3:5" x14ac:dyDescent="0.3">
      <c r="C1270" s="205">
        <v>1264</v>
      </c>
      <c r="D1270" s="201">
        <v>5520.44</v>
      </c>
      <c r="E1270" s="202">
        <v>6784.44</v>
      </c>
    </row>
    <row r="1271" spans="3:5" x14ac:dyDescent="0.3">
      <c r="C1271" s="205">
        <v>1265</v>
      </c>
      <c r="D1271" s="201">
        <v>5519.44</v>
      </c>
      <c r="E1271" s="202">
        <v>6784.44</v>
      </c>
    </row>
    <row r="1272" spans="3:5" x14ac:dyDescent="0.3">
      <c r="C1272" s="205">
        <v>1266</v>
      </c>
      <c r="D1272" s="201">
        <v>5518.44</v>
      </c>
      <c r="E1272" s="202">
        <v>6784.44</v>
      </c>
    </row>
    <row r="1273" spans="3:5" x14ac:dyDescent="0.3">
      <c r="C1273" s="205">
        <v>1267</v>
      </c>
      <c r="D1273" s="201">
        <v>5517.44</v>
      </c>
      <c r="E1273" s="202">
        <v>6784.44</v>
      </c>
    </row>
    <row r="1274" spans="3:5" x14ac:dyDescent="0.3">
      <c r="C1274" s="205">
        <v>1268</v>
      </c>
      <c r="D1274" s="201">
        <v>5516.44</v>
      </c>
      <c r="E1274" s="202">
        <v>6784.44</v>
      </c>
    </row>
    <row r="1275" spans="3:5" x14ac:dyDescent="0.3">
      <c r="C1275" s="205">
        <v>1269</v>
      </c>
      <c r="D1275" s="201">
        <v>5515.44</v>
      </c>
      <c r="E1275" s="202">
        <v>6784.44</v>
      </c>
    </row>
    <row r="1276" spans="3:5" x14ac:dyDescent="0.3">
      <c r="C1276" s="205">
        <v>1270</v>
      </c>
      <c r="D1276" s="201">
        <v>5514.44</v>
      </c>
      <c r="E1276" s="202">
        <v>6784.44</v>
      </c>
    </row>
    <row r="1277" spans="3:5" x14ac:dyDescent="0.3">
      <c r="C1277" s="205">
        <v>1271</v>
      </c>
      <c r="D1277" s="201">
        <v>5513.44</v>
      </c>
      <c r="E1277" s="202">
        <v>6784.44</v>
      </c>
    </row>
    <row r="1278" spans="3:5" x14ac:dyDescent="0.3">
      <c r="C1278" s="205">
        <v>1272</v>
      </c>
      <c r="D1278" s="201">
        <v>5512.44</v>
      </c>
      <c r="E1278" s="202">
        <v>6784.44</v>
      </c>
    </row>
    <row r="1279" spans="3:5" x14ac:dyDescent="0.3">
      <c r="C1279" s="205">
        <v>1273</v>
      </c>
      <c r="D1279" s="201">
        <v>5511.44</v>
      </c>
      <c r="E1279" s="202">
        <v>6784.44</v>
      </c>
    </row>
    <row r="1280" spans="3:5" x14ac:dyDescent="0.3">
      <c r="C1280" s="205">
        <v>1274</v>
      </c>
      <c r="D1280" s="201">
        <v>5510.44</v>
      </c>
      <c r="E1280" s="202">
        <v>6784.44</v>
      </c>
    </row>
    <row r="1281" spans="3:5" x14ac:dyDescent="0.3">
      <c r="C1281" s="205">
        <v>1275</v>
      </c>
      <c r="D1281" s="201">
        <v>5509.44</v>
      </c>
      <c r="E1281" s="202">
        <v>6784.44</v>
      </c>
    </row>
    <row r="1282" spans="3:5" x14ac:dyDescent="0.3">
      <c r="C1282" s="205">
        <v>1276</v>
      </c>
      <c r="D1282" s="201">
        <v>5508.44</v>
      </c>
      <c r="E1282" s="202">
        <v>6784.44</v>
      </c>
    </row>
    <row r="1283" spans="3:5" x14ac:dyDescent="0.3">
      <c r="C1283" s="205">
        <v>1277</v>
      </c>
      <c r="D1283" s="201">
        <v>5507.44</v>
      </c>
      <c r="E1283" s="202">
        <v>6784.44</v>
      </c>
    </row>
    <row r="1284" spans="3:5" x14ac:dyDescent="0.3">
      <c r="C1284" s="205">
        <v>1278</v>
      </c>
      <c r="D1284" s="201">
        <v>5506.44</v>
      </c>
      <c r="E1284" s="202">
        <v>6784.44</v>
      </c>
    </row>
    <row r="1285" spans="3:5" x14ac:dyDescent="0.3">
      <c r="C1285" s="205">
        <v>1279</v>
      </c>
      <c r="D1285" s="201">
        <v>5505.44</v>
      </c>
      <c r="E1285" s="202">
        <v>6784.44</v>
      </c>
    </row>
    <row r="1286" spans="3:5" x14ac:dyDescent="0.3">
      <c r="C1286" s="205">
        <v>1280</v>
      </c>
      <c r="D1286" s="201">
        <v>5504.44</v>
      </c>
      <c r="E1286" s="202">
        <v>6784.44</v>
      </c>
    </row>
    <row r="1287" spans="3:5" x14ac:dyDescent="0.3">
      <c r="C1287" s="205">
        <v>1281</v>
      </c>
      <c r="D1287" s="201">
        <v>5503.44</v>
      </c>
      <c r="E1287" s="202">
        <v>6784.44</v>
      </c>
    </row>
    <row r="1288" spans="3:5" x14ac:dyDescent="0.3">
      <c r="C1288" s="205">
        <v>1282</v>
      </c>
      <c r="D1288" s="201">
        <v>5502.44</v>
      </c>
      <c r="E1288" s="202">
        <v>6784.44</v>
      </c>
    </row>
    <row r="1289" spans="3:5" x14ac:dyDescent="0.3">
      <c r="C1289" s="205">
        <v>1283</v>
      </c>
      <c r="D1289" s="201">
        <v>5501.44</v>
      </c>
      <c r="E1289" s="202">
        <v>6784.44</v>
      </c>
    </row>
    <row r="1290" spans="3:5" x14ac:dyDescent="0.3">
      <c r="C1290" s="205">
        <v>1284</v>
      </c>
      <c r="D1290" s="201">
        <v>5500.44</v>
      </c>
      <c r="E1290" s="202">
        <v>6784.44</v>
      </c>
    </row>
    <row r="1291" spans="3:5" x14ac:dyDescent="0.3">
      <c r="C1291" s="205">
        <v>1285</v>
      </c>
      <c r="D1291" s="201">
        <v>5499.44</v>
      </c>
      <c r="E1291" s="202">
        <v>6784.44</v>
      </c>
    </row>
    <row r="1292" spans="3:5" x14ac:dyDescent="0.3">
      <c r="C1292" s="205">
        <v>1286</v>
      </c>
      <c r="D1292" s="201">
        <v>5498.44</v>
      </c>
      <c r="E1292" s="202">
        <v>6784.44</v>
      </c>
    </row>
    <row r="1293" spans="3:5" x14ac:dyDescent="0.3">
      <c r="C1293" s="205">
        <v>1287</v>
      </c>
      <c r="D1293" s="201">
        <v>5497.44</v>
      </c>
      <c r="E1293" s="202">
        <v>6784.44</v>
      </c>
    </row>
    <row r="1294" spans="3:5" x14ac:dyDescent="0.3">
      <c r="C1294" s="205">
        <v>1288</v>
      </c>
      <c r="D1294" s="201">
        <v>5496.44</v>
      </c>
      <c r="E1294" s="202">
        <v>6784.44</v>
      </c>
    </row>
    <row r="1295" spans="3:5" x14ac:dyDescent="0.3">
      <c r="C1295" s="205">
        <v>1289</v>
      </c>
      <c r="D1295" s="201">
        <v>5495.44</v>
      </c>
      <c r="E1295" s="202">
        <v>6784.44</v>
      </c>
    </row>
    <row r="1296" spans="3:5" x14ac:dyDescent="0.3">
      <c r="C1296" s="205">
        <v>1290</v>
      </c>
      <c r="D1296" s="201">
        <v>5494.44</v>
      </c>
      <c r="E1296" s="202">
        <v>6784.44</v>
      </c>
    </row>
    <row r="1297" spans="3:5" x14ac:dyDescent="0.3">
      <c r="C1297" s="205">
        <v>1291</v>
      </c>
      <c r="D1297" s="201">
        <v>5493.44</v>
      </c>
      <c r="E1297" s="202">
        <v>6784.44</v>
      </c>
    </row>
    <row r="1298" spans="3:5" x14ac:dyDescent="0.3">
      <c r="C1298" s="205">
        <v>1292</v>
      </c>
      <c r="D1298" s="201">
        <v>5492.44</v>
      </c>
      <c r="E1298" s="202">
        <v>6784.44</v>
      </c>
    </row>
    <row r="1299" spans="3:5" x14ac:dyDescent="0.3">
      <c r="C1299" s="205">
        <v>1293</v>
      </c>
      <c r="D1299" s="201">
        <v>5491.44</v>
      </c>
      <c r="E1299" s="202">
        <v>6784.44</v>
      </c>
    </row>
    <row r="1300" spans="3:5" x14ac:dyDescent="0.3">
      <c r="C1300" s="205">
        <v>1294</v>
      </c>
      <c r="D1300" s="201">
        <v>5490.44</v>
      </c>
      <c r="E1300" s="202">
        <v>6784.44</v>
      </c>
    </row>
    <row r="1301" spans="3:5" x14ac:dyDescent="0.3">
      <c r="C1301" s="205">
        <v>1295</v>
      </c>
      <c r="D1301" s="201">
        <v>5489.44</v>
      </c>
      <c r="E1301" s="202">
        <v>6784.44</v>
      </c>
    </row>
    <row r="1302" spans="3:5" x14ac:dyDescent="0.3">
      <c r="C1302" s="205">
        <v>1296</v>
      </c>
      <c r="D1302" s="201">
        <v>5488.44</v>
      </c>
      <c r="E1302" s="202">
        <v>6784.44</v>
      </c>
    </row>
    <row r="1303" spans="3:5" x14ac:dyDescent="0.3">
      <c r="C1303" s="205">
        <v>1297</v>
      </c>
      <c r="D1303" s="201">
        <v>5487.44</v>
      </c>
      <c r="E1303" s="202">
        <v>6784.44</v>
      </c>
    </row>
    <row r="1304" spans="3:5" x14ac:dyDescent="0.3">
      <c r="C1304" s="205">
        <v>1298</v>
      </c>
      <c r="D1304" s="201">
        <v>5486.44</v>
      </c>
      <c r="E1304" s="202">
        <v>6784.44</v>
      </c>
    </row>
    <row r="1305" spans="3:5" x14ac:dyDescent="0.3">
      <c r="C1305" s="205">
        <v>1299</v>
      </c>
      <c r="D1305" s="201">
        <v>5485.44</v>
      </c>
      <c r="E1305" s="202">
        <v>6784.44</v>
      </c>
    </row>
    <row r="1306" spans="3:5" x14ac:dyDescent="0.3">
      <c r="C1306" s="205">
        <v>1300</v>
      </c>
      <c r="D1306" s="201">
        <v>5484.44</v>
      </c>
      <c r="E1306" s="202">
        <v>6784.44</v>
      </c>
    </row>
    <row r="1307" spans="3:5" x14ac:dyDescent="0.3">
      <c r="C1307" s="205">
        <v>1301</v>
      </c>
      <c r="D1307" s="201">
        <v>5483.44</v>
      </c>
      <c r="E1307" s="202">
        <v>6784.44</v>
      </c>
    </row>
    <row r="1308" spans="3:5" x14ac:dyDescent="0.3">
      <c r="C1308" s="205">
        <v>1302</v>
      </c>
      <c r="D1308" s="201">
        <v>5482.44</v>
      </c>
      <c r="E1308" s="202">
        <v>6784.44</v>
      </c>
    </row>
    <row r="1309" spans="3:5" x14ac:dyDescent="0.3">
      <c r="C1309" s="205">
        <v>1303</v>
      </c>
      <c r="D1309" s="201">
        <v>5481.44</v>
      </c>
      <c r="E1309" s="202">
        <v>6784.44</v>
      </c>
    </row>
    <row r="1310" spans="3:5" x14ac:dyDescent="0.3">
      <c r="C1310" s="205">
        <v>1304</v>
      </c>
      <c r="D1310" s="201">
        <v>5480.44</v>
      </c>
      <c r="E1310" s="202">
        <v>6784.44</v>
      </c>
    </row>
    <row r="1311" spans="3:5" x14ac:dyDescent="0.3">
      <c r="C1311" s="205">
        <v>1305</v>
      </c>
      <c r="D1311" s="201">
        <v>5479.44</v>
      </c>
      <c r="E1311" s="202">
        <v>6784.44</v>
      </c>
    </row>
    <row r="1312" spans="3:5" x14ac:dyDescent="0.3">
      <c r="C1312" s="205">
        <v>1306</v>
      </c>
      <c r="D1312" s="201">
        <v>5478.44</v>
      </c>
      <c r="E1312" s="202">
        <v>6784.44</v>
      </c>
    </row>
    <row r="1313" spans="3:5" x14ac:dyDescent="0.3">
      <c r="C1313" s="205">
        <v>1307</v>
      </c>
      <c r="D1313" s="201">
        <v>5477.44</v>
      </c>
      <c r="E1313" s="202">
        <v>6784.44</v>
      </c>
    </row>
    <row r="1314" spans="3:5" x14ac:dyDescent="0.3">
      <c r="C1314" s="205">
        <v>1308</v>
      </c>
      <c r="D1314" s="201">
        <v>5476.44</v>
      </c>
      <c r="E1314" s="202">
        <v>6784.44</v>
      </c>
    </row>
    <row r="1315" spans="3:5" x14ac:dyDescent="0.3">
      <c r="C1315" s="205">
        <v>1309</v>
      </c>
      <c r="D1315" s="201">
        <v>5475.44</v>
      </c>
      <c r="E1315" s="202">
        <v>6784.44</v>
      </c>
    </row>
    <row r="1316" spans="3:5" x14ac:dyDescent="0.3">
      <c r="C1316" s="205">
        <v>1310</v>
      </c>
      <c r="D1316" s="201">
        <v>5474.44</v>
      </c>
      <c r="E1316" s="202">
        <v>6784.44</v>
      </c>
    </row>
    <row r="1317" spans="3:5" x14ac:dyDescent="0.3">
      <c r="C1317" s="205">
        <v>1311</v>
      </c>
      <c r="D1317" s="201">
        <v>5473.44</v>
      </c>
      <c r="E1317" s="202">
        <v>6784.44</v>
      </c>
    </row>
    <row r="1318" spans="3:5" x14ac:dyDescent="0.3">
      <c r="C1318" s="205">
        <v>1312</v>
      </c>
      <c r="D1318" s="201">
        <v>5472.44</v>
      </c>
      <c r="E1318" s="202">
        <v>6784.44</v>
      </c>
    </row>
    <row r="1319" spans="3:5" x14ac:dyDescent="0.3">
      <c r="C1319" s="205">
        <v>1313</v>
      </c>
      <c r="D1319" s="201">
        <v>5471.44</v>
      </c>
      <c r="E1319" s="202">
        <v>6784.44</v>
      </c>
    </row>
    <row r="1320" spans="3:5" x14ac:dyDescent="0.3">
      <c r="C1320" s="205">
        <v>1314</v>
      </c>
      <c r="D1320" s="201">
        <v>5470.44</v>
      </c>
      <c r="E1320" s="202">
        <v>6784.44</v>
      </c>
    </row>
    <row r="1321" spans="3:5" x14ac:dyDescent="0.3">
      <c r="C1321" s="205">
        <v>1315</v>
      </c>
      <c r="D1321" s="201">
        <v>5469.44</v>
      </c>
      <c r="E1321" s="202">
        <v>6784.44</v>
      </c>
    </row>
    <row r="1322" spans="3:5" x14ac:dyDescent="0.3">
      <c r="C1322" s="205">
        <v>1316</v>
      </c>
      <c r="D1322" s="201">
        <v>5468.44</v>
      </c>
      <c r="E1322" s="202">
        <v>6784.44</v>
      </c>
    </row>
    <row r="1323" spans="3:5" x14ac:dyDescent="0.3">
      <c r="C1323" s="205">
        <v>1317</v>
      </c>
      <c r="D1323" s="201">
        <v>5467.44</v>
      </c>
      <c r="E1323" s="202">
        <v>6784.44</v>
      </c>
    </row>
    <row r="1324" spans="3:5" x14ac:dyDescent="0.3">
      <c r="C1324" s="205">
        <v>1318</v>
      </c>
      <c r="D1324" s="201">
        <v>5466.44</v>
      </c>
      <c r="E1324" s="202">
        <v>6784.44</v>
      </c>
    </row>
    <row r="1325" spans="3:5" x14ac:dyDescent="0.3">
      <c r="C1325" s="205">
        <v>1319</v>
      </c>
      <c r="D1325" s="201">
        <v>5465.44</v>
      </c>
      <c r="E1325" s="202">
        <v>6784.44</v>
      </c>
    </row>
    <row r="1326" spans="3:5" x14ac:dyDescent="0.3">
      <c r="C1326" s="205">
        <v>1320</v>
      </c>
      <c r="D1326" s="201">
        <v>5464.44</v>
      </c>
      <c r="E1326" s="202">
        <v>6784.44</v>
      </c>
    </row>
    <row r="1327" spans="3:5" x14ac:dyDescent="0.3">
      <c r="C1327" s="205">
        <v>1321</v>
      </c>
      <c r="D1327" s="201">
        <v>5463.44</v>
      </c>
      <c r="E1327" s="202">
        <v>6784.44</v>
      </c>
    </row>
    <row r="1328" spans="3:5" x14ac:dyDescent="0.3">
      <c r="C1328" s="205">
        <v>1322</v>
      </c>
      <c r="D1328" s="201">
        <v>5462.44</v>
      </c>
      <c r="E1328" s="202">
        <v>6784.44</v>
      </c>
    </row>
    <row r="1329" spans="3:5" x14ac:dyDescent="0.3">
      <c r="C1329" s="205">
        <v>1323</v>
      </c>
      <c r="D1329" s="201">
        <v>5461.44</v>
      </c>
      <c r="E1329" s="202">
        <v>6784.44</v>
      </c>
    </row>
    <row r="1330" spans="3:5" x14ac:dyDescent="0.3">
      <c r="C1330" s="205">
        <v>1324</v>
      </c>
      <c r="D1330" s="201">
        <v>5460.44</v>
      </c>
      <c r="E1330" s="202">
        <v>6784.44</v>
      </c>
    </row>
    <row r="1331" spans="3:5" x14ac:dyDescent="0.3">
      <c r="C1331" s="205">
        <v>1325</v>
      </c>
      <c r="D1331" s="201">
        <v>5459.44</v>
      </c>
      <c r="E1331" s="202">
        <v>6784.44</v>
      </c>
    </row>
    <row r="1332" spans="3:5" x14ac:dyDescent="0.3">
      <c r="C1332" s="205">
        <v>1326</v>
      </c>
      <c r="D1332" s="201">
        <v>5458.44</v>
      </c>
      <c r="E1332" s="202">
        <v>6784.44</v>
      </c>
    </row>
    <row r="1333" spans="3:5" x14ac:dyDescent="0.3">
      <c r="C1333" s="205">
        <v>1327</v>
      </c>
      <c r="D1333" s="201">
        <v>5457.44</v>
      </c>
      <c r="E1333" s="202">
        <v>6784.44</v>
      </c>
    </row>
    <row r="1334" spans="3:5" x14ac:dyDescent="0.3">
      <c r="C1334" s="205">
        <v>1328</v>
      </c>
      <c r="D1334" s="201">
        <v>5456.44</v>
      </c>
      <c r="E1334" s="202">
        <v>6784.44</v>
      </c>
    </row>
    <row r="1335" spans="3:5" x14ac:dyDescent="0.3">
      <c r="C1335" s="205">
        <v>1329</v>
      </c>
      <c r="D1335" s="201">
        <v>5455.44</v>
      </c>
      <c r="E1335" s="202">
        <v>6784.44</v>
      </c>
    </row>
    <row r="1336" spans="3:5" x14ac:dyDescent="0.3">
      <c r="C1336" s="205">
        <v>1330</v>
      </c>
      <c r="D1336" s="201">
        <v>5454.44</v>
      </c>
      <c r="E1336" s="202">
        <v>6784.44</v>
      </c>
    </row>
    <row r="1337" spans="3:5" x14ac:dyDescent="0.3">
      <c r="C1337" s="205">
        <v>1331</v>
      </c>
      <c r="D1337" s="201">
        <v>5453.44</v>
      </c>
      <c r="E1337" s="202">
        <v>6784.44</v>
      </c>
    </row>
    <row r="1338" spans="3:5" x14ac:dyDescent="0.3">
      <c r="C1338" s="205">
        <v>1332</v>
      </c>
      <c r="D1338" s="201">
        <v>5452.44</v>
      </c>
      <c r="E1338" s="202">
        <v>6784.44</v>
      </c>
    </row>
    <row r="1339" spans="3:5" x14ac:dyDescent="0.3">
      <c r="C1339" s="205">
        <v>1333</v>
      </c>
      <c r="D1339" s="201">
        <v>5451.44</v>
      </c>
      <c r="E1339" s="202">
        <v>6784.44</v>
      </c>
    </row>
    <row r="1340" spans="3:5" x14ac:dyDescent="0.3">
      <c r="C1340" s="205">
        <v>1334</v>
      </c>
      <c r="D1340" s="201">
        <v>5450.44</v>
      </c>
      <c r="E1340" s="202">
        <v>6784.44</v>
      </c>
    </row>
    <row r="1341" spans="3:5" x14ac:dyDescent="0.3">
      <c r="C1341" s="205">
        <v>1335</v>
      </c>
      <c r="D1341" s="201">
        <v>5449.44</v>
      </c>
      <c r="E1341" s="202">
        <v>6784.44</v>
      </c>
    </row>
    <row r="1342" spans="3:5" x14ac:dyDescent="0.3">
      <c r="C1342" s="205">
        <v>1336</v>
      </c>
      <c r="D1342" s="201">
        <v>5448.44</v>
      </c>
      <c r="E1342" s="202">
        <v>6784.44</v>
      </c>
    </row>
    <row r="1343" spans="3:5" x14ac:dyDescent="0.3">
      <c r="C1343" s="205">
        <v>1337</v>
      </c>
      <c r="D1343" s="201">
        <v>5447.44</v>
      </c>
      <c r="E1343" s="202">
        <v>6784.44</v>
      </c>
    </row>
    <row r="1344" spans="3:5" x14ac:dyDescent="0.3">
      <c r="C1344" s="205">
        <v>1338</v>
      </c>
      <c r="D1344" s="201">
        <v>5446.44</v>
      </c>
      <c r="E1344" s="202">
        <v>6784.44</v>
      </c>
    </row>
    <row r="1345" spans="3:5" x14ac:dyDescent="0.3">
      <c r="C1345" s="205">
        <v>1339</v>
      </c>
      <c r="D1345" s="201">
        <v>5445.44</v>
      </c>
      <c r="E1345" s="202">
        <v>6784.44</v>
      </c>
    </row>
    <row r="1346" spans="3:5" x14ac:dyDescent="0.3">
      <c r="C1346" s="205">
        <v>1340</v>
      </c>
      <c r="D1346" s="201">
        <v>5444.44</v>
      </c>
      <c r="E1346" s="202">
        <v>6784.44</v>
      </c>
    </row>
    <row r="1347" spans="3:5" x14ac:dyDescent="0.3">
      <c r="C1347" s="205">
        <v>1341</v>
      </c>
      <c r="D1347" s="201">
        <v>5443.44</v>
      </c>
      <c r="E1347" s="202">
        <v>6784.44</v>
      </c>
    </row>
    <row r="1348" spans="3:5" x14ac:dyDescent="0.3">
      <c r="C1348" s="205">
        <v>1342</v>
      </c>
      <c r="D1348" s="201">
        <v>5442.44</v>
      </c>
      <c r="E1348" s="202">
        <v>6784.44</v>
      </c>
    </row>
    <row r="1349" spans="3:5" x14ac:dyDescent="0.3">
      <c r="C1349" s="205">
        <v>1343</v>
      </c>
      <c r="D1349" s="201">
        <v>5441.44</v>
      </c>
      <c r="E1349" s="202">
        <v>6784.44</v>
      </c>
    </row>
    <row r="1350" spans="3:5" x14ac:dyDescent="0.3">
      <c r="C1350" s="205">
        <v>1344</v>
      </c>
      <c r="D1350" s="201">
        <v>5440.44</v>
      </c>
      <c r="E1350" s="202">
        <v>6784.44</v>
      </c>
    </row>
    <row r="1351" spans="3:5" x14ac:dyDescent="0.3">
      <c r="C1351" s="205">
        <v>1345</v>
      </c>
      <c r="D1351" s="201">
        <v>5439.44</v>
      </c>
      <c r="E1351" s="202">
        <v>6784.44</v>
      </c>
    </row>
    <row r="1352" spans="3:5" x14ac:dyDescent="0.3">
      <c r="C1352" s="205">
        <v>1346</v>
      </c>
      <c r="D1352" s="201">
        <v>5438.44</v>
      </c>
      <c r="E1352" s="202">
        <v>6784.44</v>
      </c>
    </row>
    <row r="1353" spans="3:5" x14ac:dyDescent="0.3">
      <c r="C1353" s="205">
        <v>1347</v>
      </c>
      <c r="D1353" s="201">
        <v>5437.44</v>
      </c>
      <c r="E1353" s="202">
        <v>6784.44</v>
      </c>
    </row>
    <row r="1354" spans="3:5" x14ac:dyDescent="0.3">
      <c r="C1354" s="205">
        <v>1348</v>
      </c>
      <c r="D1354" s="201">
        <v>5436.44</v>
      </c>
      <c r="E1354" s="202">
        <v>6784.44</v>
      </c>
    </row>
    <row r="1355" spans="3:5" x14ac:dyDescent="0.3">
      <c r="C1355" s="205">
        <v>1349</v>
      </c>
      <c r="D1355" s="201">
        <v>5435.44</v>
      </c>
      <c r="E1355" s="202">
        <v>6784.44</v>
      </c>
    </row>
    <row r="1356" spans="3:5" x14ac:dyDescent="0.3">
      <c r="C1356" s="205">
        <v>1350</v>
      </c>
      <c r="D1356" s="201">
        <v>5434.44</v>
      </c>
      <c r="E1356" s="202">
        <v>6784.44</v>
      </c>
    </row>
    <row r="1357" spans="3:5" x14ac:dyDescent="0.3">
      <c r="C1357" s="205">
        <v>1351</v>
      </c>
      <c r="D1357" s="201">
        <v>5433.44</v>
      </c>
      <c r="E1357" s="202">
        <v>6784.44</v>
      </c>
    </row>
    <row r="1358" spans="3:5" x14ac:dyDescent="0.3">
      <c r="C1358" s="205">
        <v>1352</v>
      </c>
      <c r="D1358" s="201">
        <v>5432.44</v>
      </c>
      <c r="E1358" s="202">
        <v>6784.44</v>
      </c>
    </row>
    <row r="1359" spans="3:5" x14ac:dyDescent="0.3">
      <c r="C1359" s="205">
        <v>1353</v>
      </c>
      <c r="D1359" s="201">
        <v>5431.44</v>
      </c>
      <c r="E1359" s="202">
        <v>6784.44</v>
      </c>
    </row>
    <row r="1360" spans="3:5" x14ac:dyDescent="0.3">
      <c r="C1360" s="205">
        <v>1354</v>
      </c>
      <c r="D1360" s="201">
        <v>5430.44</v>
      </c>
      <c r="E1360" s="202">
        <v>6784.44</v>
      </c>
    </row>
    <row r="1361" spans="3:5" x14ac:dyDescent="0.3">
      <c r="C1361" s="205">
        <v>1355</v>
      </c>
      <c r="D1361" s="201">
        <v>5429.44</v>
      </c>
      <c r="E1361" s="202">
        <v>6784.44</v>
      </c>
    </row>
    <row r="1362" spans="3:5" x14ac:dyDescent="0.3">
      <c r="C1362" s="205">
        <v>1356</v>
      </c>
      <c r="D1362" s="201">
        <v>5428.44</v>
      </c>
      <c r="E1362" s="202">
        <v>6784.44</v>
      </c>
    </row>
    <row r="1363" spans="3:5" x14ac:dyDescent="0.3">
      <c r="C1363" s="205">
        <v>1357</v>
      </c>
      <c r="D1363" s="201">
        <v>5427.44</v>
      </c>
      <c r="E1363" s="202">
        <v>6784.44</v>
      </c>
    </row>
    <row r="1364" spans="3:5" x14ac:dyDescent="0.3">
      <c r="C1364" s="205">
        <v>1358</v>
      </c>
      <c r="D1364" s="201">
        <v>5426.44</v>
      </c>
      <c r="E1364" s="202">
        <v>6784.44</v>
      </c>
    </row>
    <row r="1365" spans="3:5" x14ac:dyDescent="0.3">
      <c r="C1365" s="205">
        <v>1359</v>
      </c>
      <c r="D1365" s="201">
        <v>5425.44</v>
      </c>
      <c r="E1365" s="202">
        <v>6784.44</v>
      </c>
    </row>
    <row r="1366" spans="3:5" x14ac:dyDescent="0.3">
      <c r="C1366" s="205">
        <v>1360</v>
      </c>
      <c r="D1366" s="201">
        <v>5424.44</v>
      </c>
      <c r="E1366" s="202">
        <v>6784.44</v>
      </c>
    </row>
    <row r="1367" spans="3:5" x14ac:dyDescent="0.3">
      <c r="C1367" s="205">
        <v>1361</v>
      </c>
      <c r="D1367" s="201">
        <v>5423.44</v>
      </c>
      <c r="E1367" s="202">
        <v>6784.44</v>
      </c>
    </row>
    <row r="1368" spans="3:5" x14ac:dyDescent="0.3">
      <c r="C1368" s="205">
        <v>1362</v>
      </c>
      <c r="D1368" s="201">
        <v>5422.44</v>
      </c>
      <c r="E1368" s="202">
        <v>6784.44</v>
      </c>
    </row>
    <row r="1369" spans="3:5" x14ac:dyDescent="0.3">
      <c r="C1369" s="205">
        <v>1363</v>
      </c>
      <c r="D1369" s="201">
        <v>5421.44</v>
      </c>
      <c r="E1369" s="202">
        <v>6784.44</v>
      </c>
    </row>
    <row r="1370" spans="3:5" x14ac:dyDescent="0.3">
      <c r="C1370" s="205">
        <v>1364</v>
      </c>
      <c r="D1370" s="201">
        <v>5420.44</v>
      </c>
      <c r="E1370" s="202">
        <v>6784.44</v>
      </c>
    </row>
    <row r="1371" spans="3:5" x14ac:dyDescent="0.3">
      <c r="C1371" s="205">
        <v>1365</v>
      </c>
      <c r="D1371" s="201">
        <v>5419.44</v>
      </c>
      <c r="E1371" s="202">
        <v>6784.44</v>
      </c>
    </row>
    <row r="1372" spans="3:5" x14ac:dyDescent="0.3">
      <c r="C1372" s="205">
        <v>1366</v>
      </c>
      <c r="D1372" s="201">
        <v>5418.44</v>
      </c>
      <c r="E1372" s="202">
        <v>6784.44</v>
      </c>
    </row>
    <row r="1373" spans="3:5" x14ac:dyDescent="0.3">
      <c r="C1373" s="205">
        <v>1367</v>
      </c>
      <c r="D1373" s="201">
        <v>5417.44</v>
      </c>
      <c r="E1373" s="202">
        <v>6784.44</v>
      </c>
    </row>
    <row r="1374" spans="3:5" x14ac:dyDescent="0.3">
      <c r="C1374" s="205">
        <v>1368</v>
      </c>
      <c r="D1374" s="201">
        <v>5416.44</v>
      </c>
      <c r="E1374" s="202">
        <v>6784.44</v>
      </c>
    </row>
    <row r="1375" spans="3:5" x14ac:dyDescent="0.3">
      <c r="C1375" s="205">
        <v>1369</v>
      </c>
      <c r="D1375" s="201">
        <v>5415.44</v>
      </c>
      <c r="E1375" s="202">
        <v>6784.44</v>
      </c>
    </row>
    <row r="1376" spans="3:5" x14ac:dyDescent="0.3">
      <c r="C1376" s="205">
        <v>1370</v>
      </c>
      <c r="D1376" s="201">
        <v>5414.44</v>
      </c>
      <c r="E1376" s="202">
        <v>6784.44</v>
      </c>
    </row>
    <row r="1377" spans="3:5" x14ac:dyDescent="0.3">
      <c r="C1377" s="205">
        <v>1371</v>
      </c>
      <c r="D1377" s="201">
        <v>5413.44</v>
      </c>
      <c r="E1377" s="202">
        <v>6784.44</v>
      </c>
    </row>
    <row r="1378" spans="3:5" x14ac:dyDescent="0.3">
      <c r="C1378" s="205">
        <v>1372</v>
      </c>
      <c r="D1378" s="201">
        <v>5412.44</v>
      </c>
      <c r="E1378" s="202">
        <v>6784.44</v>
      </c>
    </row>
    <row r="1379" spans="3:5" x14ac:dyDescent="0.3">
      <c r="C1379" s="205">
        <v>1373</v>
      </c>
      <c r="D1379" s="201">
        <v>5411.44</v>
      </c>
      <c r="E1379" s="202">
        <v>6784.44</v>
      </c>
    </row>
    <row r="1380" spans="3:5" x14ac:dyDescent="0.3">
      <c r="C1380" s="205">
        <v>1374</v>
      </c>
      <c r="D1380" s="201">
        <v>5410.44</v>
      </c>
      <c r="E1380" s="202">
        <v>6784.44</v>
      </c>
    </row>
    <row r="1381" spans="3:5" x14ac:dyDescent="0.3">
      <c r="C1381" s="205">
        <v>1375</v>
      </c>
      <c r="D1381" s="201">
        <v>5409.44</v>
      </c>
      <c r="E1381" s="202">
        <v>6784.44</v>
      </c>
    </row>
    <row r="1382" spans="3:5" x14ac:dyDescent="0.3">
      <c r="C1382" s="205">
        <v>1376</v>
      </c>
      <c r="D1382" s="201">
        <v>5408.44</v>
      </c>
      <c r="E1382" s="202">
        <v>6784.44</v>
      </c>
    </row>
    <row r="1383" spans="3:5" x14ac:dyDescent="0.3">
      <c r="C1383" s="205">
        <v>1377</v>
      </c>
      <c r="D1383" s="201">
        <v>5407.44</v>
      </c>
      <c r="E1383" s="202">
        <v>6784.44</v>
      </c>
    </row>
    <row r="1384" spans="3:5" x14ac:dyDescent="0.3">
      <c r="C1384" s="205">
        <v>1378</v>
      </c>
      <c r="D1384" s="201">
        <v>5406.44</v>
      </c>
      <c r="E1384" s="202">
        <v>6784.44</v>
      </c>
    </row>
    <row r="1385" spans="3:5" x14ac:dyDescent="0.3">
      <c r="C1385" s="205">
        <v>1379</v>
      </c>
      <c r="D1385" s="201">
        <v>5405.44</v>
      </c>
      <c r="E1385" s="202">
        <v>6784.44</v>
      </c>
    </row>
    <row r="1386" spans="3:5" x14ac:dyDescent="0.3">
      <c r="C1386" s="205">
        <v>1380</v>
      </c>
      <c r="D1386" s="201">
        <v>5404.44</v>
      </c>
      <c r="E1386" s="202">
        <v>6784.44</v>
      </c>
    </row>
    <row r="1387" spans="3:5" x14ac:dyDescent="0.3">
      <c r="C1387" s="205">
        <v>1381</v>
      </c>
      <c r="D1387" s="201">
        <v>5403.44</v>
      </c>
      <c r="E1387" s="202">
        <v>6784.44</v>
      </c>
    </row>
    <row r="1388" spans="3:5" x14ac:dyDescent="0.3">
      <c r="C1388" s="205">
        <v>1382</v>
      </c>
      <c r="D1388" s="201">
        <v>5402.44</v>
      </c>
      <c r="E1388" s="202">
        <v>6784.44</v>
      </c>
    </row>
    <row r="1389" spans="3:5" x14ac:dyDescent="0.3">
      <c r="C1389" s="205">
        <v>1383</v>
      </c>
      <c r="D1389" s="201">
        <v>5401.44</v>
      </c>
      <c r="E1389" s="202">
        <v>6784.44</v>
      </c>
    </row>
    <row r="1390" spans="3:5" x14ac:dyDescent="0.3">
      <c r="C1390" s="205">
        <v>1384</v>
      </c>
      <c r="D1390" s="201">
        <v>5400.44</v>
      </c>
      <c r="E1390" s="202">
        <v>6784.44</v>
      </c>
    </row>
    <row r="1391" spans="3:5" x14ac:dyDescent="0.3">
      <c r="C1391" s="205">
        <v>1385</v>
      </c>
      <c r="D1391" s="201">
        <v>5399.44</v>
      </c>
      <c r="E1391" s="202">
        <v>6784.44</v>
      </c>
    </row>
    <row r="1392" spans="3:5" x14ac:dyDescent="0.3">
      <c r="C1392" s="205">
        <v>1386</v>
      </c>
      <c r="D1392" s="201">
        <v>5398.44</v>
      </c>
      <c r="E1392" s="202">
        <v>6784.44</v>
      </c>
    </row>
    <row r="1393" spans="3:5" x14ac:dyDescent="0.3">
      <c r="C1393" s="205">
        <v>1387</v>
      </c>
      <c r="D1393" s="201">
        <v>5397.44</v>
      </c>
      <c r="E1393" s="202">
        <v>6784.44</v>
      </c>
    </row>
    <row r="1394" spans="3:5" x14ac:dyDescent="0.3">
      <c r="C1394" s="205">
        <v>1388</v>
      </c>
      <c r="D1394" s="201">
        <v>5396.44</v>
      </c>
      <c r="E1394" s="202">
        <v>6784.44</v>
      </c>
    </row>
    <row r="1395" spans="3:5" x14ac:dyDescent="0.3">
      <c r="C1395" s="205">
        <v>1389</v>
      </c>
      <c r="D1395" s="201">
        <v>5395.44</v>
      </c>
      <c r="E1395" s="202">
        <v>6784.44</v>
      </c>
    </row>
    <row r="1396" spans="3:5" x14ac:dyDescent="0.3">
      <c r="C1396" s="205">
        <v>1390</v>
      </c>
      <c r="D1396" s="201">
        <v>5394.44</v>
      </c>
      <c r="E1396" s="202">
        <v>6784.44</v>
      </c>
    </row>
    <row r="1397" spans="3:5" x14ac:dyDescent="0.3">
      <c r="C1397" s="205">
        <v>1391</v>
      </c>
      <c r="D1397" s="201">
        <v>5393.44</v>
      </c>
      <c r="E1397" s="202">
        <v>6784.44</v>
      </c>
    </row>
    <row r="1398" spans="3:5" x14ac:dyDescent="0.3">
      <c r="C1398" s="205">
        <v>1392</v>
      </c>
      <c r="D1398" s="201">
        <v>5392.44</v>
      </c>
      <c r="E1398" s="202">
        <v>6784.44</v>
      </c>
    </row>
    <row r="1399" spans="3:5" x14ac:dyDescent="0.3">
      <c r="C1399" s="205">
        <v>1393</v>
      </c>
      <c r="D1399" s="201">
        <v>5391.44</v>
      </c>
      <c r="E1399" s="202">
        <v>6784.44</v>
      </c>
    </row>
    <row r="1400" spans="3:5" x14ac:dyDescent="0.3">
      <c r="C1400" s="205">
        <v>1394</v>
      </c>
      <c r="D1400" s="201">
        <v>5390.44</v>
      </c>
      <c r="E1400" s="202">
        <v>6784.44</v>
      </c>
    </row>
    <row r="1401" spans="3:5" x14ac:dyDescent="0.3">
      <c r="C1401" s="205">
        <v>1395</v>
      </c>
      <c r="D1401" s="201">
        <v>5389.44</v>
      </c>
      <c r="E1401" s="202">
        <v>6784.44</v>
      </c>
    </row>
    <row r="1402" spans="3:5" x14ac:dyDescent="0.3">
      <c r="C1402" s="205">
        <v>1396</v>
      </c>
      <c r="D1402" s="201">
        <v>5388.44</v>
      </c>
      <c r="E1402" s="202">
        <v>6784.44</v>
      </c>
    </row>
    <row r="1403" spans="3:5" x14ac:dyDescent="0.3">
      <c r="C1403" s="205">
        <v>1397</v>
      </c>
      <c r="D1403" s="201">
        <v>5387.44</v>
      </c>
      <c r="E1403" s="202">
        <v>6784.44</v>
      </c>
    </row>
    <row r="1404" spans="3:5" x14ac:dyDescent="0.3">
      <c r="C1404" s="205">
        <v>1398</v>
      </c>
      <c r="D1404" s="201">
        <v>5386.44</v>
      </c>
      <c r="E1404" s="202">
        <v>6784.44</v>
      </c>
    </row>
    <row r="1405" spans="3:5" x14ac:dyDescent="0.3">
      <c r="C1405" s="205">
        <v>1399</v>
      </c>
      <c r="D1405" s="201">
        <v>5385.44</v>
      </c>
      <c r="E1405" s="202">
        <v>6784.44</v>
      </c>
    </row>
    <row r="1406" spans="3:5" x14ac:dyDescent="0.3">
      <c r="C1406" s="205">
        <v>1400</v>
      </c>
      <c r="D1406" s="201">
        <v>5384.44</v>
      </c>
      <c r="E1406" s="202">
        <v>6784.44</v>
      </c>
    </row>
    <row r="1407" spans="3:5" x14ac:dyDescent="0.3">
      <c r="C1407" s="205">
        <v>1401</v>
      </c>
      <c r="D1407" s="201">
        <v>5383.44</v>
      </c>
      <c r="E1407" s="202">
        <v>6784.44</v>
      </c>
    </row>
    <row r="1408" spans="3:5" x14ac:dyDescent="0.3">
      <c r="C1408" s="205">
        <v>1402</v>
      </c>
      <c r="D1408" s="201">
        <v>5382.44</v>
      </c>
      <c r="E1408" s="202">
        <v>6784.44</v>
      </c>
    </row>
    <row r="1409" spans="3:5" x14ac:dyDescent="0.3">
      <c r="C1409" s="205">
        <v>1403</v>
      </c>
      <c r="D1409" s="201">
        <v>5381.44</v>
      </c>
      <c r="E1409" s="202">
        <v>6784.44</v>
      </c>
    </row>
    <row r="1410" spans="3:5" x14ac:dyDescent="0.3">
      <c r="C1410" s="205">
        <v>1404</v>
      </c>
      <c r="D1410" s="201">
        <v>5380.44</v>
      </c>
      <c r="E1410" s="202">
        <v>6784.44</v>
      </c>
    </row>
    <row r="1411" spans="3:5" x14ac:dyDescent="0.3">
      <c r="C1411" s="205">
        <v>1405</v>
      </c>
      <c r="D1411" s="201">
        <v>5379.44</v>
      </c>
      <c r="E1411" s="202">
        <v>6784.44</v>
      </c>
    </row>
    <row r="1412" spans="3:5" x14ac:dyDescent="0.3">
      <c r="C1412" s="205">
        <v>1406</v>
      </c>
      <c r="D1412" s="201">
        <v>5378.44</v>
      </c>
      <c r="E1412" s="202">
        <v>6784.44</v>
      </c>
    </row>
    <row r="1413" spans="3:5" x14ac:dyDescent="0.3">
      <c r="C1413" s="205">
        <v>1407</v>
      </c>
      <c r="D1413" s="201">
        <v>5377.44</v>
      </c>
      <c r="E1413" s="202">
        <v>6784.44</v>
      </c>
    </row>
    <row r="1414" spans="3:5" x14ac:dyDescent="0.3">
      <c r="C1414" s="205">
        <v>1408</v>
      </c>
      <c r="D1414" s="201">
        <v>5376.44</v>
      </c>
      <c r="E1414" s="202">
        <v>6784.44</v>
      </c>
    </row>
    <row r="1415" spans="3:5" x14ac:dyDescent="0.3">
      <c r="C1415" s="205">
        <v>1409</v>
      </c>
      <c r="D1415" s="201">
        <v>5375.44</v>
      </c>
      <c r="E1415" s="202">
        <v>6784.44</v>
      </c>
    </row>
    <row r="1416" spans="3:5" x14ac:dyDescent="0.3">
      <c r="C1416" s="205">
        <v>1410</v>
      </c>
      <c r="D1416" s="201">
        <v>5374.44</v>
      </c>
      <c r="E1416" s="202">
        <v>6784.44</v>
      </c>
    </row>
    <row r="1417" spans="3:5" x14ac:dyDescent="0.3">
      <c r="C1417" s="205">
        <v>1411</v>
      </c>
      <c r="D1417" s="201">
        <v>5373.44</v>
      </c>
      <c r="E1417" s="202">
        <v>6784.44</v>
      </c>
    </row>
    <row r="1418" spans="3:5" x14ac:dyDescent="0.3">
      <c r="C1418" s="205">
        <v>1412</v>
      </c>
      <c r="D1418" s="201">
        <v>5372.44</v>
      </c>
      <c r="E1418" s="202">
        <v>6784.44</v>
      </c>
    </row>
    <row r="1419" spans="3:5" x14ac:dyDescent="0.3">
      <c r="C1419" s="205">
        <v>1413</v>
      </c>
      <c r="D1419" s="201">
        <v>5371.44</v>
      </c>
      <c r="E1419" s="202">
        <v>6784.44</v>
      </c>
    </row>
    <row r="1420" spans="3:5" x14ac:dyDescent="0.3">
      <c r="C1420" s="205">
        <v>1414</v>
      </c>
      <c r="D1420" s="201">
        <v>5370.44</v>
      </c>
      <c r="E1420" s="202">
        <v>6784.44</v>
      </c>
    </row>
    <row r="1421" spans="3:5" x14ac:dyDescent="0.3">
      <c r="C1421" s="205">
        <v>1415</v>
      </c>
      <c r="D1421" s="201">
        <v>5369.44</v>
      </c>
      <c r="E1421" s="202">
        <v>6784.44</v>
      </c>
    </row>
    <row r="1422" spans="3:5" x14ac:dyDescent="0.3">
      <c r="C1422" s="205">
        <v>1416</v>
      </c>
      <c r="D1422" s="201">
        <v>5368.44</v>
      </c>
      <c r="E1422" s="202">
        <v>6784.44</v>
      </c>
    </row>
    <row r="1423" spans="3:5" x14ac:dyDescent="0.3">
      <c r="C1423" s="205">
        <v>1417</v>
      </c>
      <c r="D1423" s="201">
        <v>5367.44</v>
      </c>
      <c r="E1423" s="202">
        <v>6784.44</v>
      </c>
    </row>
    <row r="1424" spans="3:5" x14ac:dyDescent="0.3">
      <c r="C1424" s="205">
        <v>1418</v>
      </c>
      <c r="D1424" s="201">
        <v>5366.44</v>
      </c>
      <c r="E1424" s="202">
        <v>6784.44</v>
      </c>
    </row>
    <row r="1425" spans="3:5" x14ac:dyDescent="0.3">
      <c r="C1425" s="205">
        <v>1419</v>
      </c>
      <c r="D1425" s="201">
        <v>5365.44</v>
      </c>
      <c r="E1425" s="202">
        <v>6784.44</v>
      </c>
    </row>
    <row r="1426" spans="3:5" x14ac:dyDescent="0.3">
      <c r="C1426" s="205">
        <v>1420</v>
      </c>
      <c r="D1426" s="201">
        <v>5364.44</v>
      </c>
      <c r="E1426" s="202">
        <v>6784.44</v>
      </c>
    </row>
    <row r="1427" spans="3:5" x14ac:dyDescent="0.3">
      <c r="C1427" s="205">
        <v>1421</v>
      </c>
      <c r="D1427" s="201">
        <v>5363.44</v>
      </c>
      <c r="E1427" s="202">
        <v>6784.44</v>
      </c>
    </row>
    <row r="1428" spans="3:5" x14ac:dyDescent="0.3">
      <c r="C1428" s="205">
        <v>1422</v>
      </c>
      <c r="D1428" s="201">
        <v>5362.44</v>
      </c>
      <c r="E1428" s="202">
        <v>6784.44</v>
      </c>
    </row>
    <row r="1429" spans="3:5" x14ac:dyDescent="0.3">
      <c r="C1429" s="205">
        <v>1423</v>
      </c>
      <c r="D1429" s="201">
        <v>5361.44</v>
      </c>
      <c r="E1429" s="202">
        <v>6784.44</v>
      </c>
    </row>
    <row r="1430" spans="3:5" x14ac:dyDescent="0.3">
      <c r="C1430" s="205">
        <v>1424</v>
      </c>
      <c r="D1430" s="201">
        <v>5360.44</v>
      </c>
      <c r="E1430" s="202">
        <v>6784.44</v>
      </c>
    </row>
    <row r="1431" spans="3:5" x14ac:dyDescent="0.3">
      <c r="C1431" s="205">
        <v>1425</v>
      </c>
      <c r="D1431" s="201">
        <v>5359.44</v>
      </c>
      <c r="E1431" s="202">
        <v>6784.44</v>
      </c>
    </row>
    <row r="1432" spans="3:5" x14ac:dyDescent="0.3">
      <c r="C1432" s="205">
        <v>1426</v>
      </c>
      <c r="D1432" s="201">
        <v>5358.44</v>
      </c>
      <c r="E1432" s="202">
        <v>6784.44</v>
      </c>
    </row>
    <row r="1433" spans="3:5" x14ac:dyDescent="0.3">
      <c r="C1433" s="205">
        <v>1427</v>
      </c>
      <c r="D1433" s="201">
        <v>5357.44</v>
      </c>
      <c r="E1433" s="202">
        <v>6784.44</v>
      </c>
    </row>
    <row r="1434" spans="3:5" x14ac:dyDescent="0.3">
      <c r="C1434" s="205">
        <v>1428</v>
      </c>
      <c r="D1434" s="201">
        <v>5356.44</v>
      </c>
      <c r="E1434" s="202">
        <v>6784.44</v>
      </c>
    </row>
    <row r="1435" spans="3:5" x14ac:dyDescent="0.3">
      <c r="C1435" s="205">
        <v>1429</v>
      </c>
      <c r="D1435" s="201">
        <v>5355.44</v>
      </c>
      <c r="E1435" s="202">
        <v>6784.44</v>
      </c>
    </row>
    <row r="1436" spans="3:5" x14ac:dyDescent="0.3">
      <c r="C1436" s="205">
        <v>1430</v>
      </c>
      <c r="D1436" s="201">
        <v>5354.44</v>
      </c>
      <c r="E1436" s="202">
        <v>6784.44</v>
      </c>
    </row>
    <row r="1437" spans="3:5" x14ac:dyDescent="0.3">
      <c r="C1437" s="205">
        <v>1431</v>
      </c>
      <c r="D1437" s="201">
        <v>5353.44</v>
      </c>
      <c r="E1437" s="202">
        <v>6784.44</v>
      </c>
    </row>
    <row r="1438" spans="3:5" x14ac:dyDescent="0.3">
      <c r="C1438" s="205">
        <v>1432</v>
      </c>
      <c r="D1438" s="201">
        <v>5352.44</v>
      </c>
      <c r="E1438" s="202">
        <v>6784.44</v>
      </c>
    </row>
    <row r="1439" spans="3:5" x14ac:dyDescent="0.3">
      <c r="C1439" s="205">
        <v>1433</v>
      </c>
      <c r="D1439" s="201">
        <v>5351.44</v>
      </c>
      <c r="E1439" s="202">
        <v>6784.44</v>
      </c>
    </row>
    <row r="1440" spans="3:5" x14ac:dyDescent="0.3">
      <c r="C1440" s="205">
        <v>1434</v>
      </c>
      <c r="D1440" s="201">
        <v>5350.44</v>
      </c>
      <c r="E1440" s="202">
        <v>6784.44</v>
      </c>
    </row>
    <row r="1441" spans="3:5" x14ac:dyDescent="0.3">
      <c r="C1441" s="205">
        <v>1435</v>
      </c>
      <c r="D1441" s="201">
        <v>5349.44</v>
      </c>
      <c r="E1441" s="202">
        <v>6784.44</v>
      </c>
    </row>
    <row r="1442" spans="3:5" x14ac:dyDescent="0.3">
      <c r="C1442" s="205">
        <v>1436</v>
      </c>
      <c r="D1442" s="201">
        <v>5348.44</v>
      </c>
      <c r="E1442" s="202">
        <v>6784.44</v>
      </c>
    </row>
    <row r="1443" spans="3:5" x14ac:dyDescent="0.3">
      <c r="C1443" s="205">
        <v>1437</v>
      </c>
      <c r="D1443" s="201">
        <v>5347.44</v>
      </c>
      <c r="E1443" s="202">
        <v>6784.44</v>
      </c>
    </row>
    <row r="1444" spans="3:5" x14ac:dyDescent="0.3">
      <c r="C1444" s="205">
        <v>1438</v>
      </c>
      <c r="D1444" s="201">
        <v>5346.44</v>
      </c>
      <c r="E1444" s="202">
        <v>6784.44</v>
      </c>
    </row>
    <row r="1445" spans="3:5" x14ac:dyDescent="0.3">
      <c r="C1445" s="205">
        <v>1439</v>
      </c>
      <c r="D1445" s="201">
        <v>5345.44</v>
      </c>
      <c r="E1445" s="202">
        <v>6784.44</v>
      </c>
    </row>
    <row r="1446" spans="3:5" x14ac:dyDescent="0.3">
      <c r="C1446" s="205">
        <v>1440</v>
      </c>
      <c r="D1446" s="201">
        <v>5344.44</v>
      </c>
      <c r="E1446" s="202">
        <v>6784.44</v>
      </c>
    </row>
    <row r="1447" spans="3:5" x14ac:dyDescent="0.3">
      <c r="C1447" s="205">
        <v>1441</v>
      </c>
      <c r="D1447" s="201">
        <v>5343.44</v>
      </c>
      <c r="E1447" s="202">
        <v>6784.44</v>
      </c>
    </row>
    <row r="1448" spans="3:5" x14ac:dyDescent="0.3">
      <c r="C1448" s="205">
        <v>1442</v>
      </c>
      <c r="D1448" s="201">
        <v>5342.44</v>
      </c>
      <c r="E1448" s="202">
        <v>6784.44</v>
      </c>
    </row>
    <row r="1449" spans="3:5" x14ac:dyDescent="0.3">
      <c r="C1449" s="205">
        <v>1443</v>
      </c>
      <c r="D1449" s="201">
        <v>5341.44</v>
      </c>
      <c r="E1449" s="202">
        <v>6784.44</v>
      </c>
    </row>
    <row r="1450" spans="3:5" x14ac:dyDescent="0.3">
      <c r="C1450" s="205">
        <v>1444</v>
      </c>
      <c r="D1450" s="201">
        <v>5340.44</v>
      </c>
      <c r="E1450" s="202">
        <v>6784.44</v>
      </c>
    </row>
    <row r="1451" spans="3:5" x14ac:dyDescent="0.3">
      <c r="C1451" s="205">
        <v>1445</v>
      </c>
      <c r="D1451" s="201">
        <v>5339.44</v>
      </c>
      <c r="E1451" s="202">
        <v>6784.44</v>
      </c>
    </row>
    <row r="1452" spans="3:5" x14ac:dyDescent="0.3">
      <c r="C1452" s="205">
        <v>1446</v>
      </c>
      <c r="D1452" s="201">
        <v>5338.44</v>
      </c>
      <c r="E1452" s="202">
        <v>6784.44</v>
      </c>
    </row>
    <row r="1453" spans="3:5" x14ac:dyDescent="0.3">
      <c r="C1453" s="205">
        <v>1447</v>
      </c>
      <c r="D1453" s="201">
        <v>5337.44</v>
      </c>
      <c r="E1453" s="202">
        <v>6784.44</v>
      </c>
    </row>
    <row r="1454" spans="3:5" x14ac:dyDescent="0.3">
      <c r="C1454" s="205">
        <v>1448</v>
      </c>
      <c r="D1454" s="201">
        <v>5336.44</v>
      </c>
      <c r="E1454" s="202">
        <v>6784.44</v>
      </c>
    </row>
    <row r="1455" spans="3:5" x14ac:dyDescent="0.3">
      <c r="C1455" s="205">
        <v>1449</v>
      </c>
      <c r="D1455" s="201">
        <v>5335.44</v>
      </c>
      <c r="E1455" s="202">
        <v>6784.44</v>
      </c>
    </row>
    <row r="1456" spans="3:5" x14ac:dyDescent="0.3">
      <c r="C1456" s="205">
        <v>1450</v>
      </c>
      <c r="D1456" s="201">
        <v>5334.44</v>
      </c>
      <c r="E1456" s="202">
        <v>6784.44</v>
      </c>
    </row>
    <row r="1457" spans="3:5" x14ac:dyDescent="0.3">
      <c r="C1457" s="205">
        <v>1451</v>
      </c>
      <c r="D1457" s="201">
        <v>5333.44</v>
      </c>
      <c r="E1457" s="202">
        <v>6784.44</v>
      </c>
    </row>
    <row r="1458" spans="3:5" x14ac:dyDescent="0.3">
      <c r="C1458" s="205">
        <v>1452</v>
      </c>
      <c r="D1458" s="201">
        <v>5332.44</v>
      </c>
      <c r="E1458" s="202">
        <v>6784.44</v>
      </c>
    </row>
    <row r="1459" spans="3:5" x14ac:dyDescent="0.3">
      <c r="C1459" s="205">
        <v>1453</v>
      </c>
      <c r="D1459" s="201">
        <v>5331.44</v>
      </c>
      <c r="E1459" s="202">
        <v>6784.44</v>
      </c>
    </row>
    <row r="1460" spans="3:5" x14ac:dyDescent="0.3">
      <c r="C1460" s="205">
        <v>1454</v>
      </c>
      <c r="D1460" s="201">
        <v>5330.44</v>
      </c>
      <c r="E1460" s="202">
        <v>6784.44</v>
      </c>
    </row>
    <row r="1461" spans="3:5" x14ac:dyDescent="0.3">
      <c r="C1461" s="205">
        <v>1455</v>
      </c>
      <c r="D1461" s="201">
        <v>5329.44</v>
      </c>
      <c r="E1461" s="202">
        <v>6784.44</v>
      </c>
    </row>
    <row r="1462" spans="3:5" x14ac:dyDescent="0.3">
      <c r="C1462" s="205">
        <v>1456</v>
      </c>
      <c r="D1462" s="201">
        <v>5328.44</v>
      </c>
      <c r="E1462" s="202">
        <v>6784.44</v>
      </c>
    </row>
    <row r="1463" spans="3:5" x14ac:dyDescent="0.3">
      <c r="C1463" s="205">
        <v>1457</v>
      </c>
      <c r="D1463" s="201">
        <v>5327.44</v>
      </c>
      <c r="E1463" s="202">
        <v>6784.44</v>
      </c>
    </row>
    <row r="1464" spans="3:5" x14ac:dyDescent="0.3">
      <c r="C1464" s="205">
        <v>1458</v>
      </c>
      <c r="D1464" s="201">
        <v>5326.44</v>
      </c>
      <c r="E1464" s="202">
        <v>6784.44</v>
      </c>
    </row>
    <row r="1465" spans="3:5" x14ac:dyDescent="0.3">
      <c r="C1465" s="205">
        <v>1459</v>
      </c>
      <c r="D1465" s="201">
        <v>5325.44</v>
      </c>
      <c r="E1465" s="202">
        <v>6784.44</v>
      </c>
    </row>
    <row r="1466" spans="3:5" x14ac:dyDescent="0.3">
      <c r="C1466" s="205">
        <v>1460</v>
      </c>
      <c r="D1466" s="201">
        <v>5324.44</v>
      </c>
      <c r="E1466" s="202">
        <v>6784.44</v>
      </c>
    </row>
    <row r="1467" spans="3:5" x14ac:dyDescent="0.3">
      <c r="C1467" s="205">
        <v>1461</v>
      </c>
      <c r="D1467" s="201">
        <v>5323.44</v>
      </c>
      <c r="E1467" s="202">
        <v>6784.44</v>
      </c>
    </row>
    <row r="1468" spans="3:5" x14ac:dyDescent="0.3">
      <c r="C1468" s="205">
        <v>1462</v>
      </c>
      <c r="D1468" s="201">
        <v>5322.44</v>
      </c>
      <c r="E1468" s="202">
        <v>6784.44</v>
      </c>
    </row>
    <row r="1469" spans="3:5" x14ac:dyDescent="0.3">
      <c r="C1469" s="205">
        <v>1463</v>
      </c>
      <c r="D1469" s="201">
        <v>5321.44</v>
      </c>
      <c r="E1469" s="202">
        <v>6784.44</v>
      </c>
    </row>
    <row r="1470" spans="3:5" x14ac:dyDescent="0.3">
      <c r="C1470" s="205">
        <v>1464</v>
      </c>
      <c r="D1470" s="201">
        <v>5320.44</v>
      </c>
      <c r="E1470" s="202">
        <v>6784.44</v>
      </c>
    </row>
    <row r="1471" spans="3:5" x14ac:dyDescent="0.3">
      <c r="C1471" s="205">
        <v>1465</v>
      </c>
      <c r="D1471" s="201">
        <v>5319.44</v>
      </c>
      <c r="E1471" s="202">
        <v>6784.44</v>
      </c>
    </row>
    <row r="1472" spans="3:5" x14ac:dyDescent="0.3">
      <c r="C1472" s="205">
        <v>1466</v>
      </c>
      <c r="D1472" s="201">
        <v>5318.44</v>
      </c>
      <c r="E1472" s="202">
        <v>6784.44</v>
      </c>
    </row>
    <row r="1473" spans="3:5" x14ac:dyDescent="0.3">
      <c r="C1473" s="205">
        <v>1467</v>
      </c>
      <c r="D1473" s="201">
        <v>5317.44</v>
      </c>
      <c r="E1473" s="202">
        <v>6784.44</v>
      </c>
    </row>
    <row r="1474" spans="3:5" x14ac:dyDescent="0.3">
      <c r="C1474" s="205">
        <v>1468</v>
      </c>
      <c r="D1474" s="201">
        <v>5316.44</v>
      </c>
      <c r="E1474" s="202">
        <v>6784.44</v>
      </c>
    </row>
    <row r="1475" spans="3:5" x14ac:dyDescent="0.3">
      <c r="C1475" s="205">
        <v>1469</v>
      </c>
      <c r="D1475" s="201">
        <v>5315.44</v>
      </c>
      <c r="E1475" s="202">
        <v>6784.44</v>
      </c>
    </row>
    <row r="1476" spans="3:5" x14ac:dyDescent="0.3">
      <c r="C1476" s="205">
        <v>1470</v>
      </c>
      <c r="D1476" s="201">
        <v>5314.44</v>
      </c>
      <c r="E1476" s="202">
        <v>6784.44</v>
      </c>
    </row>
    <row r="1477" spans="3:5" x14ac:dyDescent="0.3">
      <c r="C1477" s="205">
        <v>1471</v>
      </c>
      <c r="D1477" s="201">
        <v>5313.44</v>
      </c>
      <c r="E1477" s="202">
        <v>6784.44</v>
      </c>
    </row>
    <row r="1478" spans="3:5" x14ac:dyDescent="0.3">
      <c r="C1478" s="205">
        <v>1472</v>
      </c>
      <c r="D1478" s="201">
        <v>5312.44</v>
      </c>
      <c r="E1478" s="202">
        <v>6784.44</v>
      </c>
    </row>
    <row r="1479" spans="3:5" x14ac:dyDescent="0.3">
      <c r="C1479" s="205">
        <v>1473</v>
      </c>
      <c r="D1479" s="201">
        <v>5311.44</v>
      </c>
      <c r="E1479" s="202">
        <v>6784.44</v>
      </c>
    </row>
    <row r="1480" spans="3:5" x14ac:dyDescent="0.3">
      <c r="C1480" s="205">
        <v>1474</v>
      </c>
      <c r="D1480" s="201">
        <v>5310.44</v>
      </c>
      <c r="E1480" s="202">
        <v>6784.44</v>
      </c>
    </row>
    <row r="1481" spans="3:5" x14ac:dyDescent="0.3">
      <c r="C1481" s="205">
        <v>1475</v>
      </c>
      <c r="D1481" s="201">
        <v>5309.44</v>
      </c>
      <c r="E1481" s="202">
        <v>6784.44</v>
      </c>
    </row>
    <row r="1482" spans="3:5" x14ac:dyDescent="0.3">
      <c r="C1482" s="205">
        <v>1476</v>
      </c>
      <c r="D1482" s="201">
        <v>5308.44</v>
      </c>
      <c r="E1482" s="202">
        <v>6784.44</v>
      </c>
    </row>
    <row r="1483" spans="3:5" x14ac:dyDescent="0.3">
      <c r="C1483" s="205">
        <v>1477</v>
      </c>
      <c r="D1483" s="201">
        <v>5307.44</v>
      </c>
      <c r="E1483" s="202">
        <v>6784.44</v>
      </c>
    </row>
    <row r="1484" spans="3:5" x14ac:dyDescent="0.3">
      <c r="C1484" s="205">
        <v>1478</v>
      </c>
      <c r="D1484" s="201">
        <v>5306.44</v>
      </c>
      <c r="E1484" s="202">
        <v>6784.44</v>
      </c>
    </row>
    <row r="1485" spans="3:5" x14ac:dyDescent="0.3">
      <c r="C1485" s="205">
        <v>1479</v>
      </c>
      <c r="D1485" s="201">
        <v>5305.44</v>
      </c>
      <c r="E1485" s="202">
        <v>6784.44</v>
      </c>
    </row>
    <row r="1486" spans="3:5" x14ac:dyDescent="0.3">
      <c r="C1486" s="205">
        <v>1480</v>
      </c>
      <c r="D1486" s="201">
        <v>5304.44</v>
      </c>
      <c r="E1486" s="202">
        <v>6784.44</v>
      </c>
    </row>
    <row r="1487" spans="3:5" x14ac:dyDescent="0.3">
      <c r="C1487" s="205">
        <v>1481</v>
      </c>
      <c r="D1487" s="201">
        <v>5303.44</v>
      </c>
      <c r="E1487" s="202">
        <v>6784.44</v>
      </c>
    </row>
    <row r="1488" spans="3:5" x14ac:dyDescent="0.3">
      <c r="C1488" s="205">
        <v>1482</v>
      </c>
      <c r="D1488" s="201">
        <v>5302.44</v>
      </c>
      <c r="E1488" s="202">
        <v>6784.44</v>
      </c>
    </row>
    <row r="1489" spans="3:5" x14ac:dyDescent="0.3">
      <c r="C1489" s="205">
        <v>1483</v>
      </c>
      <c r="D1489" s="201">
        <v>5301.44</v>
      </c>
      <c r="E1489" s="202">
        <v>6784.44</v>
      </c>
    </row>
    <row r="1490" spans="3:5" x14ac:dyDescent="0.3">
      <c r="C1490" s="205">
        <v>1484</v>
      </c>
      <c r="D1490" s="201">
        <v>5300.44</v>
      </c>
      <c r="E1490" s="202">
        <v>6784.44</v>
      </c>
    </row>
    <row r="1491" spans="3:5" x14ac:dyDescent="0.3">
      <c r="C1491" s="205">
        <v>1485</v>
      </c>
      <c r="D1491" s="201">
        <v>5299.44</v>
      </c>
      <c r="E1491" s="202">
        <v>6784.44</v>
      </c>
    </row>
    <row r="1492" spans="3:5" x14ac:dyDescent="0.3">
      <c r="C1492" s="205">
        <v>1486</v>
      </c>
      <c r="D1492" s="201">
        <v>5298.44</v>
      </c>
      <c r="E1492" s="202">
        <v>6784.44</v>
      </c>
    </row>
    <row r="1493" spans="3:5" x14ac:dyDescent="0.3">
      <c r="C1493" s="205">
        <v>1487</v>
      </c>
      <c r="D1493" s="201">
        <v>5297.44</v>
      </c>
      <c r="E1493" s="202">
        <v>6784.44</v>
      </c>
    </row>
    <row r="1494" spans="3:5" x14ac:dyDescent="0.3">
      <c r="C1494" s="205">
        <v>1488</v>
      </c>
      <c r="D1494" s="201">
        <v>5296.44</v>
      </c>
      <c r="E1494" s="202">
        <v>6784.44</v>
      </c>
    </row>
    <row r="1495" spans="3:5" x14ac:dyDescent="0.3">
      <c r="C1495" s="205">
        <v>1489</v>
      </c>
      <c r="D1495" s="201">
        <v>5295.44</v>
      </c>
      <c r="E1495" s="202">
        <v>6784.44</v>
      </c>
    </row>
    <row r="1496" spans="3:5" x14ac:dyDescent="0.3">
      <c r="C1496" s="205">
        <v>1490</v>
      </c>
      <c r="D1496" s="201">
        <v>5294.44</v>
      </c>
      <c r="E1496" s="202">
        <v>6784.44</v>
      </c>
    </row>
    <row r="1497" spans="3:5" x14ac:dyDescent="0.3">
      <c r="C1497" s="205">
        <v>1491</v>
      </c>
      <c r="D1497" s="201">
        <v>5293.44</v>
      </c>
      <c r="E1497" s="202">
        <v>6784.44</v>
      </c>
    </row>
    <row r="1498" spans="3:5" x14ac:dyDescent="0.3">
      <c r="C1498" s="205">
        <v>1492</v>
      </c>
      <c r="D1498" s="201">
        <v>5292.44</v>
      </c>
      <c r="E1498" s="202">
        <v>6784.44</v>
      </c>
    </row>
    <row r="1499" spans="3:5" x14ac:dyDescent="0.3">
      <c r="C1499" s="205">
        <v>1493</v>
      </c>
      <c r="D1499" s="201">
        <v>5291.44</v>
      </c>
      <c r="E1499" s="202">
        <v>6784.44</v>
      </c>
    </row>
    <row r="1500" spans="3:5" x14ac:dyDescent="0.3">
      <c r="C1500" s="205">
        <v>1494</v>
      </c>
      <c r="D1500" s="201">
        <v>5290.44</v>
      </c>
      <c r="E1500" s="202">
        <v>6784.44</v>
      </c>
    </row>
    <row r="1501" spans="3:5" x14ac:dyDescent="0.3">
      <c r="C1501" s="205">
        <v>1495</v>
      </c>
      <c r="D1501" s="201">
        <v>5289.44</v>
      </c>
      <c r="E1501" s="202">
        <v>6784.44</v>
      </c>
    </row>
    <row r="1502" spans="3:5" x14ac:dyDescent="0.3">
      <c r="C1502" s="205">
        <v>1496</v>
      </c>
      <c r="D1502" s="201">
        <v>5288.44</v>
      </c>
      <c r="E1502" s="202">
        <v>6784.44</v>
      </c>
    </row>
    <row r="1503" spans="3:5" x14ac:dyDescent="0.3">
      <c r="C1503" s="205">
        <v>1497</v>
      </c>
      <c r="D1503" s="201">
        <v>5287.44</v>
      </c>
      <c r="E1503" s="202">
        <v>6784.44</v>
      </c>
    </row>
    <row r="1504" spans="3:5" x14ac:dyDescent="0.3">
      <c r="C1504" s="205">
        <v>1498</v>
      </c>
      <c r="D1504" s="201">
        <v>5286.44</v>
      </c>
      <c r="E1504" s="202">
        <v>6784.44</v>
      </c>
    </row>
    <row r="1505" spans="3:5" x14ac:dyDescent="0.3">
      <c r="C1505" s="205">
        <v>1499</v>
      </c>
      <c r="D1505" s="201">
        <v>5285.44</v>
      </c>
      <c r="E1505" s="202">
        <v>6784.44</v>
      </c>
    </row>
    <row r="1506" spans="3:5" x14ac:dyDescent="0.3">
      <c r="C1506" s="205">
        <v>1500</v>
      </c>
      <c r="D1506" s="201">
        <v>5284.44</v>
      </c>
      <c r="E1506" s="202">
        <v>6784.44</v>
      </c>
    </row>
    <row r="1507" spans="3:5" x14ac:dyDescent="0.3">
      <c r="C1507" s="205">
        <v>1501</v>
      </c>
      <c r="D1507" s="201">
        <v>5283.44</v>
      </c>
      <c r="E1507" s="202">
        <v>6784.44</v>
      </c>
    </row>
    <row r="1508" spans="3:5" x14ac:dyDescent="0.3">
      <c r="C1508" s="205">
        <v>1502</v>
      </c>
      <c r="D1508" s="201">
        <v>5282.44</v>
      </c>
      <c r="E1508" s="202">
        <v>6784.44</v>
      </c>
    </row>
    <row r="1509" spans="3:5" x14ac:dyDescent="0.3">
      <c r="C1509" s="205">
        <v>1503</v>
      </c>
      <c r="D1509" s="201">
        <v>5281.44</v>
      </c>
      <c r="E1509" s="202">
        <v>6784.44</v>
      </c>
    </row>
    <row r="1510" spans="3:5" x14ac:dyDescent="0.3">
      <c r="C1510" s="205">
        <v>1504</v>
      </c>
      <c r="D1510" s="201">
        <v>5280.44</v>
      </c>
      <c r="E1510" s="202">
        <v>6784.44</v>
      </c>
    </row>
    <row r="1511" spans="3:5" x14ac:dyDescent="0.3">
      <c r="C1511" s="205">
        <v>1505</v>
      </c>
      <c r="D1511" s="201">
        <v>5279.44</v>
      </c>
      <c r="E1511" s="202">
        <v>6784.44</v>
      </c>
    </row>
    <row r="1512" spans="3:5" x14ac:dyDescent="0.3">
      <c r="C1512" s="205">
        <v>1506</v>
      </c>
      <c r="D1512" s="201">
        <v>5278.44</v>
      </c>
      <c r="E1512" s="202">
        <v>6784.44</v>
      </c>
    </row>
    <row r="1513" spans="3:5" x14ac:dyDescent="0.3">
      <c r="C1513" s="205">
        <v>1507</v>
      </c>
      <c r="D1513" s="201">
        <v>5277.44</v>
      </c>
      <c r="E1513" s="202">
        <v>6784.44</v>
      </c>
    </row>
    <row r="1514" spans="3:5" x14ac:dyDescent="0.3">
      <c r="C1514" s="205">
        <v>1508</v>
      </c>
      <c r="D1514" s="201">
        <v>5276.44</v>
      </c>
      <c r="E1514" s="202">
        <v>6784.44</v>
      </c>
    </row>
    <row r="1515" spans="3:5" x14ac:dyDescent="0.3">
      <c r="C1515" s="205">
        <v>1509</v>
      </c>
      <c r="D1515" s="201">
        <v>5275.44</v>
      </c>
      <c r="E1515" s="202">
        <v>6784.44</v>
      </c>
    </row>
    <row r="1516" spans="3:5" x14ac:dyDescent="0.3">
      <c r="C1516" s="205">
        <v>1510</v>
      </c>
      <c r="D1516" s="201">
        <v>5274.44</v>
      </c>
      <c r="E1516" s="202">
        <v>6784.44</v>
      </c>
    </row>
    <row r="1517" spans="3:5" x14ac:dyDescent="0.3">
      <c r="C1517" s="205">
        <v>1511</v>
      </c>
      <c r="D1517" s="201">
        <v>5273.44</v>
      </c>
      <c r="E1517" s="202">
        <v>6784.44</v>
      </c>
    </row>
    <row r="1518" spans="3:5" x14ac:dyDescent="0.3">
      <c r="C1518" s="205">
        <v>1512</v>
      </c>
      <c r="D1518" s="201">
        <v>5272.44</v>
      </c>
      <c r="E1518" s="202">
        <v>6784.44</v>
      </c>
    </row>
    <row r="1519" spans="3:5" x14ac:dyDescent="0.3">
      <c r="C1519" s="205">
        <v>1513</v>
      </c>
      <c r="D1519" s="201">
        <v>5271.44</v>
      </c>
      <c r="E1519" s="202">
        <v>6784.44</v>
      </c>
    </row>
    <row r="1520" spans="3:5" x14ac:dyDescent="0.3">
      <c r="C1520" s="205">
        <v>1514</v>
      </c>
      <c r="D1520" s="201">
        <v>5270.44</v>
      </c>
      <c r="E1520" s="202">
        <v>6784.44</v>
      </c>
    </row>
    <row r="1521" spans="3:5" x14ac:dyDescent="0.3">
      <c r="C1521" s="205">
        <v>1515</v>
      </c>
      <c r="D1521" s="201">
        <v>5269.44</v>
      </c>
      <c r="E1521" s="202">
        <v>6784.44</v>
      </c>
    </row>
    <row r="1522" spans="3:5" x14ac:dyDescent="0.3">
      <c r="C1522" s="205">
        <v>1516</v>
      </c>
      <c r="D1522" s="201">
        <v>5268.44</v>
      </c>
      <c r="E1522" s="202">
        <v>6784.44</v>
      </c>
    </row>
    <row r="1523" spans="3:5" x14ac:dyDescent="0.3">
      <c r="C1523" s="205">
        <v>1517</v>
      </c>
      <c r="D1523" s="201">
        <v>5267.44</v>
      </c>
      <c r="E1523" s="202">
        <v>6784.44</v>
      </c>
    </row>
    <row r="1524" spans="3:5" x14ac:dyDescent="0.3">
      <c r="C1524" s="205">
        <v>1518</v>
      </c>
      <c r="D1524" s="201">
        <v>5266.44</v>
      </c>
      <c r="E1524" s="202">
        <v>6784.44</v>
      </c>
    </row>
    <row r="1525" spans="3:5" x14ac:dyDescent="0.3">
      <c r="C1525" s="205">
        <v>1519</v>
      </c>
      <c r="D1525" s="201">
        <v>5265.44</v>
      </c>
      <c r="E1525" s="202">
        <v>6784.44</v>
      </c>
    </row>
    <row r="1526" spans="3:5" x14ac:dyDescent="0.3">
      <c r="C1526" s="205">
        <v>1520</v>
      </c>
      <c r="D1526" s="201">
        <v>5264.44</v>
      </c>
      <c r="E1526" s="202">
        <v>6784.44</v>
      </c>
    </row>
    <row r="1527" spans="3:5" x14ac:dyDescent="0.3">
      <c r="C1527" s="205">
        <v>1521</v>
      </c>
      <c r="D1527" s="201">
        <v>5263.44</v>
      </c>
      <c r="E1527" s="202">
        <v>6784.44</v>
      </c>
    </row>
    <row r="1528" spans="3:5" x14ac:dyDescent="0.3">
      <c r="C1528" s="205">
        <v>1522</v>
      </c>
      <c r="D1528" s="201">
        <v>5262.44</v>
      </c>
      <c r="E1528" s="202">
        <v>6784.44</v>
      </c>
    </row>
    <row r="1529" spans="3:5" x14ac:dyDescent="0.3">
      <c r="C1529" s="205">
        <v>1523</v>
      </c>
      <c r="D1529" s="201">
        <v>5261.44</v>
      </c>
      <c r="E1529" s="202">
        <v>6784.44</v>
      </c>
    </row>
    <row r="1530" spans="3:5" x14ac:dyDescent="0.3">
      <c r="C1530" s="205">
        <v>1524</v>
      </c>
      <c r="D1530" s="201">
        <v>5260.44</v>
      </c>
      <c r="E1530" s="202">
        <v>6784.44</v>
      </c>
    </row>
    <row r="1531" spans="3:5" x14ac:dyDescent="0.3">
      <c r="C1531" s="205">
        <v>1525</v>
      </c>
      <c r="D1531" s="201">
        <v>5259.44</v>
      </c>
      <c r="E1531" s="202">
        <v>6784.44</v>
      </c>
    </row>
    <row r="1532" spans="3:5" x14ac:dyDescent="0.3">
      <c r="C1532" s="205">
        <v>1526</v>
      </c>
      <c r="D1532" s="201">
        <v>5258.44</v>
      </c>
      <c r="E1532" s="202">
        <v>6784.44</v>
      </c>
    </row>
    <row r="1533" spans="3:5" x14ac:dyDescent="0.3">
      <c r="C1533" s="205">
        <v>1527</v>
      </c>
      <c r="D1533" s="201">
        <v>5257.44</v>
      </c>
      <c r="E1533" s="202">
        <v>6784.44</v>
      </c>
    </row>
    <row r="1534" spans="3:5" x14ac:dyDescent="0.3">
      <c r="C1534" s="205">
        <v>1528</v>
      </c>
      <c r="D1534" s="201">
        <v>5256.44</v>
      </c>
      <c r="E1534" s="202">
        <v>6784.44</v>
      </c>
    </row>
    <row r="1535" spans="3:5" x14ac:dyDescent="0.3">
      <c r="C1535" s="205">
        <v>1529</v>
      </c>
      <c r="D1535" s="201">
        <v>5255.44</v>
      </c>
      <c r="E1535" s="202">
        <v>6784.44</v>
      </c>
    </row>
    <row r="1536" spans="3:5" x14ac:dyDescent="0.3">
      <c r="C1536" s="205">
        <v>1530</v>
      </c>
      <c r="D1536" s="201">
        <v>5254.44</v>
      </c>
      <c r="E1536" s="202">
        <v>6784.44</v>
      </c>
    </row>
    <row r="1537" spans="3:5" x14ac:dyDescent="0.3">
      <c r="C1537" s="205">
        <v>1531</v>
      </c>
      <c r="D1537" s="201">
        <v>5253.44</v>
      </c>
      <c r="E1537" s="202">
        <v>6784.44</v>
      </c>
    </row>
    <row r="1538" spans="3:5" x14ac:dyDescent="0.3">
      <c r="C1538" s="205">
        <v>1532</v>
      </c>
      <c r="D1538" s="201">
        <v>5252.44</v>
      </c>
      <c r="E1538" s="202">
        <v>6784.44</v>
      </c>
    </row>
    <row r="1539" spans="3:5" x14ac:dyDescent="0.3">
      <c r="C1539" s="205">
        <v>1533</v>
      </c>
      <c r="D1539" s="201">
        <v>5251.44</v>
      </c>
      <c r="E1539" s="202">
        <v>6784.44</v>
      </c>
    </row>
    <row r="1540" spans="3:5" x14ac:dyDescent="0.3">
      <c r="C1540" s="205">
        <v>1534</v>
      </c>
      <c r="D1540" s="201">
        <v>5250.44</v>
      </c>
      <c r="E1540" s="202">
        <v>6784.44</v>
      </c>
    </row>
    <row r="1541" spans="3:5" x14ac:dyDescent="0.3">
      <c r="C1541" s="205">
        <v>1535</v>
      </c>
      <c r="D1541" s="201">
        <v>5249.44</v>
      </c>
      <c r="E1541" s="202">
        <v>6784.44</v>
      </c>
    </row>
    <row r="1542" spans="3:5" x14ac:dyDescent="0.3">
      <c r="C1542" s="205">
        <v>1536</v>
      </c>
      <c r="D1542" s="201">
        <v>5248.44</v>
      </c>
      <c r="E1542" s="202">
        <v>6784.44</v>
      </c>
    </row>
    <row r="1543" spans="3:5" x14ac:dyDescent="0.3">
      <c r="C1543" s="205">
        <v>1537</v>
      </c>
      <c r="D1543" s="201">
        <v>5247.44</v>
      </c>
      <c r="E1543" s="202">
        <v>6784.44</v>
      </c>
    </row>
    <row r="1544" spans="3:5" x14ac:dyDescent="0.3">
      <c r="C1544" s="205">
        <v>1538</v>
      </c>
      <c r="D1544" s="201">
        <v>5246.44</v>
      </c>
      <c r="E1544" s="202">
        <v>6784.44</v>
      </c>
    </row>
    <row r="1545" spans="3:5" x14ac:dyDescent="0.3">
      <c r="C1545" s="205">
        <v>1539</v>
      </c>
      <c r="D1545" s="201">
        <v>5245.44</v>
      </c>
      <c r="E1545" s="202">
        <v>6784.44</v>
      </c>
    </row>
    <row r="1546" spans="3:5" x14ac:dyDescent="0.3">
      <c r="C1546" s="205">
        <v>1540</v>
      </c>
      <c r="D1546" s="201">
        <v>5244.44</v>
      </c>
      <c r="E1546" s="202">
        <v>6784.44</v>
      </c>
    </row>
    <row r="1547" spans="3:5" x14ac:dyDescent="0.3">
      <c r="C1547" s="205">
        <v>1541</v>
      </c>
      <c r="D1547" s="201">
        <v>5243.44</v>
      </c>
      <c r="E1547" s="202">
        <v>6784.44</v>
      </c>
    </row>
    <row r="1548" spans="3:5" x14ac:dyDescent="0.3">
      <c r="C1548" s="205">
        <v>1542</v>
      </c>
      <c r="D1548" s="201">
        <v>5242.4399999999996</v>
      </c>
      <c r="E1548" s="202">
        <v>6784.44</v>
      </c>
    </row>
    <row r="1549" spans="3:5" x14ac:dyDescent="0.3">
      <c r="C1549" s="205">
        <v>1543</v>
      </c>
      <c r="D1549" s="201">
        <v>5241.4399999999996</v>
      </c>
      <c r="E1549" s="202">
        <v>6784.44</v>
      </c>
    </row>
    <row r="1550" spans="3:5" x14ac:dyDescent="0.3">
      <c r="C1550" s="205">
        <v>1544</v>
      </c>
      <c r="D1550" s="201">
        <v>5240.4399999999996</v>
      </c>
      <c r="E1550" s="202">
        <v>6784.44</v>
      </c>
    </row>
    <row r="1551" spans="3:5" x14ac:dyDescent="0.3">
      <c r="C1551" s="205">
        <v>1545</v>
      </c>
      <c r="D1551" s="201">
        <v>5239.4399999999996</v>
      </c>
      <c r="E1551" s="202">
        <v>6784.44</v>
      </c>
    </row>
    <row r="1552" spans="3:5" x14ac:dyDescent="0.3">
      <c r="C1552" s="205">
        <v>1546</v>
      </c>
      <c r="D1552" s="201">
        <v>5238.4399999999996</v>
      </c>
      <c r="E1552" s="202">
        <v>6784.44</v>
      </c>
    </row>
    <row r="1553" spans="3:5" x14ac:dyDescent="0.3">
      <c r="C1553" s="205">
        <v>1547</v>
      </c>
      <c r="D1553" s="201">
        <v>5237.4399999999996</v>
      </c>
      <c r="E1553" s="202">
        <v>6784.44</v>
      </c>
    </row>
    <row r="1554" spans="3:5" x14ac:dyDescent="0.3">
      <c r="C1554" s="205">
        <v>1548</v>
      </c>
      <c r="D1554" s="201">
        <v>5236.4399999999996</v>
      </c>
      <c r="E1554" s="202">
        <v>6784.44</v>
      </c>
    </row>
    <row r="1555" spans="3:5" x14ac:dyDescent="0.3">
      <c r="C1555" s="205">
        <v>1549</v>
      </c>
      <c r="D1555" s="201">
        <v>5235.4399999999996</v>
      </c>
      <c r="E1555" s="202">
        <v>6784.44</v>
      </c>
    </row>
    <row r="1556" spans="3:5" x14ac:dyDescent="0.3">
      <c r="C1556" s="205">
        <v>1550</v>
      </c>
      <c r="D1556" s="201">
        <v>5234.4399999999996</v>
      </c>
      <c r="E1556" s="202">
        <v>6784.44</v>
      </c>
    </row>
    <row r="1557" spans="3:5" x14ac:dyDescent="0.3">
      <c r="C1557" s="205">
        <v>1551</v>
      </c>
      <c r="D1557" s="201">
        <v>5233.4399999999996</v>
      </c>
      <c r="E1557" s="202">
        <v>6784.44</v>
      </c>
    </row>
    <row r="1558" spans="3:5" x14ac:dyDescent="0.3">
      <c r="C1558" s="205">
        <v>1552</v>
      </c>
      <c r="D1558" s="201">
        <v>5232.4399999999996</v>
      </c>
      <c r="E1558" s="202">
        <v>6784.44</v>
      </c>
    </row>
    <row r="1559" spans="3:5" x14ac:dyDescent="0.3">
      <c r="C1559" s="205">
        <v>1553</v>
      </c>
      <c r="D1559" s="201">
        <v>5231.4399999999996</v>
      </c>
      <c r="E1559" s="202">
        <v>6784.44</v>
      </c>
    </row>
    <row r="1560" spans="3:5" x14ac:dyDescent="0.3">
      <c r="C1560" s="205">
        <v>1554</v>
      </c>
      <c r="D1560" s="201">
        <v>5230.4399999999996</v>
      </c>
      <c r="E1560" s="202">
        <v>6784.44</v>
      </c>
    </row>
    <row r="1561" spans="3:5" x14ac:dyDescent="0.3">
      <c r="C1561" s="205">
        <v>1555</v>
      </c>
      <c r="D1561" s="201">
        <v>5229.4399999999996</v>
      </c>
      <c r="E1561" s="202">
        <v>6784.44</v>
      </c>
    </row>
    <row r="1562" spans="3:5" x14ac:dyDescent="0.3">
      <c r="C1562" s="205">
        <v>1556</v>
      </c>
      <c r="D1562" s="201">
        <v>5228.4399999999996</v>
      </c>
      <c r="E1562" s="202">
        <v>6784.44</v>
      </c>
    </row>
    <row r="1563" spans="3:5" x14ac:dyDescent="0.3">
      <c r="C1563" s="205">
        <v>1557</v>
      </c>
      <c r="D1563" s="201">
        <v>5227.4399999999996</v>
      </c>
      <c r="E1563" s="202">
        <v>6784.44</v>
      </c>
    </row>
    <row r="1564" spans="3:5" x14ac:dyDescent="0.3">
      <c r="C1564" s="205">
        <v>1558</v>
      </c>
      <c r="D1564" s="201">
        <v>5226.4399999999996</v>
      </c>
      <c r="E1564" s="202">
        <v>6784.44</v>
      </c>
    </row>
    <row r="1565" spans="3:5" x14ac:dyDescent="0.3">
      <c r="C1565" s="205">
        <v>1559</v>
      </c>
      <c r="D1565" s="201">
        <v>5225.4399999999996</v>
      </c>
      <c r="E1565" s="202">
        <v>6784.44</v>
      </c>
    </row>
    <row r="1566" spans="3:5" x14ac:dyDescent="0.3">
      <c r="C1566" s="205">
        <v>1560</v>
      </c>
      <c r="D1566" s="201">
        <v>5224.4399999999996</v>
      </c>
      <c r="E1566" s="202">
        <v>6784.44</v>
      </c>
    </row>
    <row r="1567" spans="3:5" x14ac:dyDescent="0.3">
      <c r="C1567" s="205">
        <v>1561</v>
      </c>
      <c r="D1567" s="201">
        <v>5223.4399999999996</v>
      </c>
      <c r="E1567" s="202">
        <v>6784.44</v>
      </c>
    </row>
    <row r="1568" spans="3:5" x14ac:dyDescent="0.3">
      <c r="C1568" s="205">
        <v>1562</v>
      </c>
      <c r="D1568" s="201">
        <v>5222.4399999999996</v>
      </c>
      <c r="E1568" s="202">
        <v>6784.44</v>
      </c>
    </row>
    <row r="1569" spans="3:5" x14ac:dyDescent="0.3">
      <c r="C1569" s="205">
        <v>1563</v>
      </c>
      <c r="D1569" s="201">
        <v>5221.4399999999996</v>
      </c>
      <c r="E1569" s="202">
        <v>6784.44</v>
      </c>
    </row>
    <row r="1570" spans="3:5" x14ac:dyDescent="0.3">
      <c r="C1570" s="205">
        <v>1564</v>
      </c>
      <c r="D1570" s="201">
        <v>5220.4399999999996</v>
      </c>
      <c r="E1570" s="202">
        <v>6784.44</v>
      </c>
    </row>
    <row r="1571" spans="3:5" x14ac:dyDescent="0.3">
      <c r="C1571" s="205">
        <v>1565</v>
      </c>
      <c r="D1571" s="201">
        <v>5219.4399999999996</v>
      </c>
      <c r="E1571" s="202">
        <v>6784.44</v>
      </c>
    </row>
    <row r="1572" spans="3:5" x14ac:dyDescent="0.3">
      <c r="C1572" s="205">
        <v>1566</v>
      </c>
      <c r="D1572" s="201">
        <v>5218.4399999999996</v>
      </c>
      <c r="E1572" s="202">
        <v>6784.44</v>
      </c>
    </row>
    <row r="1573" spans="3:5" x14ac:dyDescent="0.3">
      <c r="C1573" s="205">
        <v>1567</v>
      </c>
      <c r="D1573" s="201">
        <v>5217.4399999999996</v>
      </c>
      <c r="E1573" s="202">
        <v>6784.44</v>
      </c>
    </row>
    <row r="1574" spans="3:5" x14ac:dyDescent="0.3">
      <c r="C1574" s="205">
        <v>1568</v>
      </c>
      <c r="D1574" s="201">
        <v>5216.4399999999996</v>
      </c>
      <c r="E1574" s="202">
        <v>6784.44</v>
      </c>
    </row>
    <row r="1575" spans="3:5" x14ac:dyDescent="0.3">
      <c r="C1575" s="205">
        <v>1569</v>
      </c>
      <c r="D1575" s="201">
        <v>5215.4399999999996</v>
      </c>
      <c r="E1575" s="202">
        <v>6784.44</v>
      </c>
    </row>
    <row r="1576" spans="3:5" x14ac:dyDescent="0.3">
      <c r="C1576" s="205">
        <v>1570</v>
      </c>
      <c r="D1576" s="201">
        <v>5214.4399999999996</v>
      </c>
      <c r="E1576" s="202">
        <v>6784.44</v>
      </c>
    </row>
    <row r="1577" spans="3:5" x14ac:dyDescent="0.3">
      <c r="C1577" s="205">
        <v>1571</v>
      </c>
      <c r="D1577" s="201">
        <v>5213.4399999999996</v>
      </c>
      <c r="E1577" s="202">
        <v>6784.44</v>
      </c>
    </row>
    <row r="1578" spans="3:5" x14ac:dyDescent="0.3">
      <c r="C1578" s="205">
        <v>1572</v>
      </c>
      <c r="D1578" s="201">
        <v>5212.4399999999996</v>
      </c>
      <c r="E1578" s="202">
        <v>6784.44</v>
      </c>
    </row>
    <row r="1579" spans="3:5" x14ac:dyDescent="0.3">
      <c r="C1579" s="205">
        <v>1573</v>
      </c>
      <c r="D1579" s="201">
        <v>5211.4399999999996</v>
      </c>
      <c r="E1579" s="202">
        <v>6784.44</v>
      </c>
    </row>
    <row r="1580" spans="3:5" x14ac:dyDescent="0.3">
      <c r="C1580" s="205">
        <v>1574</v>
      </c>
      <c r="D1580" s="201">
        <v>5210.4399999999996</v>
      </c>
      <c r="E1580" s="202">
        <v>6784.44</v>
      </c>
    </row>
    <row r="1581" spans="3:5" x14ac:dyDescent="0.3">
      <c r="C1581" s="205">
        <v>1575</v>
      </c>
      <c r="D1581" s="201">
        <v>5209.4399999999996</v>
      </c>
      <c r="E1581" s="202">
        <v>6784.44</v>
      </c>
    </row>
    <row r="1582" spans="3:5" x14ac:dyDescent="0.3">
      <c r="C1582" s="205">
        <v>1576</v>
      </c>
      <c r="D1582" s="201">
        <v>5208.4399999999996</v>
      </c>
      <c r="E1582" s="202">
        <v>6784.44</v>
      </c>
    </row>
    <row r="1583" spans="3:5" x14ac:dyDescent="0.3">
      <c r="C1583" s="205">
        <v>1577</v>
      </c>
      <c r="D1583" s="201">
        <v>5207.4399999999996</v>
      </c>
      <c r="E1583" s="202">
        <v>6784.44</v>
      </c>
    </row>
    <row r="1584" spans="3:5" x14ac:dyDescent="0.3">
      <c r="C1584" s="205">
        <v>1578</v>
      </c>
      <c r="D1584" s="201">
        <v>5206.4399999999996</v>
      </c>
      <c r="E1584" s="202">
        <v>6784.44</v>
      </c>
    </row>
    <row r="1585" spans="3:5" x14ac:dyDescent="0.3">
      <c r="C1585" s="205">
        <v>1579</v>
      </c>
      <c r="D1585" s="201">
        <v>5205.4399999999996</v>
      </c>
      <c r="E1585" s="202">
        <v>6784.44</v>
      </c>
    </row>
    <row r="1586" spans="3:5" x14ac:dyDescent="0.3">
      <c r="C1586" s="205">
        <v>1580</v>
      </c>
      <c r="D1586" s="201">
        <v>5204.4399999999996</v>
      </c>
      <c r="E1586" s="202">
        <v>6784.44</v>
      </c>
    </row>
    <row r="1587" spans="3:5" x14ac:dyDescent="0.3">
      <c r="C1587" s="205">
        <v>1581</v>
      </c>
      <c r="D1587" s="201">
        <v>5203.4399999999996</v>
      </c>
      <c r="E1587" s="202">
        <v>6784.44</v>
      </c>
    </row>
    <row r="1588" spans="3:5" x14ac:dyDescent="0.3">
      <c r="C1588" s="205">
        <v>1582</v>
      </c>
      <c r="D1588" s="201">
        <v>5202.4399999999996</v>
      </c>
      <c r="E1588" s="202">
        <v>6784.44</v>
      </c>
    </row>
    <row r="1589" spans="3:5" x14ac:dyDescent="0.3">
      <c r="C1589" s="205">
        <v>1583</v>
      </c>
      <c r="D1589" s="201">
        <v>5201.4399999999996</v>
      </c>
      <c r="E1589" s="202">
        <v>6784.44</v>
      </c>
    </row>
    <row r="1590" spans="3:5" x14ac:dyDescent="0.3">
      <c r="C1590" s="205">
        <v>1584</v>
      </c>
      <c r="D1590" s="201">
        <v>5200.4399999999996</v>
      </c>
      <c r="E1590" s="202">
        <v>6784.44</v>
      </c>
    </row>
    <row r="1591" spans="3:5" x14ac:dyDescent="0.3">
      <c r="C1591" s="205">
        <v>1585</v>
      </c>
      <c r="D1591" s="201">
        <v>5199.4399999999996</v>
      </c>
      <c r="E1591" s="202">
        <v>6784.44</v>
      </c>
    </row>
    <row r="1592" spans="3:5" x14ac:dyDescent="0.3">
      <c r="C1592" s="205">
        <v>1586</v>
      </c>
      <c r="D1592" s="201">
        <v>5198.4399999999996</v>
      </c>
      <c r="E1592" s="202">
        <v>6784.44</v>
      </c>
    </row>
    <row r="1593" spans="3:5" x14ac:dyDescent="0.3">
      <c r="C1593" s="205">
        <v>1587</v>
      </c>
      <c r="D1593" s="201">
        <v>5197.4399999999996</v>
      </c>
      <c r="E1593" s="202">
        <v>6784.44</v>
      </c>
    </row>
    <row r="1594" spans="3:5" x14ac:dyDescent="0.3">
      <c r="C1594" s="205">
        <v>1588</v>
      </c>
      <c r="D1594" s="201">
        <v>5196.4399999999996</v>
      </c>
      <c r="E1594" s="202">
        <v>6784.44</v>
      </c>
    </row>
    <row r="1595" spans="3:5" x14ac:dyDescent="0.3">
      <c r="C1595" s="205">
        <v>1589</v>
      </c>
      <c r="D1595" s="201">
        <v>5195.4399999999996</v>
      </c>
      <c r="E1595" s="202">
        <v>6784.44</v>
      </c>
    </row>
    <row r="1596" spans="3:5" x14ac:dyDescent="0.3">
      <c r="C1596" s="205">
        <v>1590</v>
      </c>
      <c r="D1596" s="201">
        <v>5194.4399999999996</v>
      </c>
      <c r="E1596" s="202">
        <v>6784.44</v>
      </c>
    </row>
    <row r="1597" spans="3:5" x14ac:dyDescent="0.3">
      <c r="C1597" s="205">
        <v>1591</v>
      </c>
      <c r="D1597" s="201">
        <v>5193.4399999999996</v>
      </c>
      <c r="E1597" s="202">
        <v>6784.44</v>
      </c>
    </row>
    <row r="1598" spans="3:5" x14ac:dyDescent="0.3">
      <c r="C1598" s="205">
        <v>1592</v>
      </c>
      <c r="D1598" s="201">
        <v>5192.4399999999996</v>
      </c>
      <c r="E1598" s="202">
        <v>6784.44</v>
      </c>
    </row>
    <row r="1599" spans="3:5" x14ac:dyDescent="0.3">
      <c r="C1599" s="205">
        <v>1593</v>
      </c>
      <c r="D1599" s="201">
        <v>5191.4399999999996</v>
      </c>
      <c r="E1599" s="202">
        <v>6784.44</v>
      </c>
    </row>
    <row r="1600" spans="3:5" x14ac:dyDescent="0.3">
      <c r="C1600" s="205">
        <v>1594</v>
      </c>
      <c r="D1600" s="201">
        <v>5190.4399999999996</v>
      </c>
      <c r="E1600" s="202">
        <v>6784.44</v>
      </c>
    </row>
    <row r="1601" spans="3:5" x14ac:dyDescent="0.3">
      <c r="C1601" s="205">
        <v>1595</v>
      </c>
      <c r="D1601" s="201">
        <v>5189.4399999999996</v>
      </c>
      <c r="E1601" s="202">
        <v>6784.44</v>
      </c>
    </row>
    <row r="1602" spans="3:5" x14ac:dyDescent="0.3">
      <c r="C1602" s="205">
        <v>1596</v>
      </c>
      <c r="D1602" s="201">
        <v>5188.4399999999996</v>
      </c>
      <c r="E1602" s="202">
        <v>6784.44</v>
      </c>
    </row>
    <row r="1603" spans="3:5" x14ac:dyDescent="0.3">
      <c r="C1603" s="205">
        <v>1597</v>
      </c>
      <c r="D1603" s="201">
        <v>5187.4399999999996</v>
      </c>
      <c r="E1603" s="202">
        <v>6784.44</v>
      </c>
    </row>
    <row r="1604" spans="3:5" x14ac:dyDescent="0.3">
      <c r="C1604" s="205">
        <v>1598</v>
      </c>
      <c r="D1604" s="201">
        <v>5186.4399999999996</v>
      </c>
      <c r="E1604" s="202">
        <v>6784.44</v>
      </c>
    </row>
    <row r="1605" spans="3:5" x14ac:dyDescent="0.3">
      <c r="C1605" s="205">
        <v>1599</v>
      </c>
      <c r="D1605" s="201">
        <v>5185.4399999999996</v>
      </c>
      <c r="E1605" s="202">
        <v>6784.44</v>
      </c>
    </row>
    <row r="1606" spans="3:5" x14ac:dyDescent="0.3">
      <c r="C1606" s="205">
        <v>1600</v>
      </c>
      <c r="D1606" s="201">
        <v>5184.4399999999996</v>
      </c>
      <c r="E1606" s="202">
        <v>6784.44</v>
      </c>
    </row>
    <row r="1607" spans="3:5" x14ac:dyDescent="0.3">
      <c r="C1607" s="205">
        <v>1601</v>
      </c>
      <c r="D1607" s="201">
        <v>5183.4399999999996</v>
      </c>
      <c r="E1607" s="202">
        <v>6784.44</v>
      </c>
    </row>
    <row r="1608" spans="3:5" x14ac:dyDescent="0.3">
      <c r="C1608" s="205">
        <v>1602</v>
      </c>
      <c r="D1608" s="201">
        <v>5182.4399999999996</v>
      </c>
      <c r="E1608" s="202">
        <v>6784.44</v>
      </c>
    </row>
    <row r="1609" spans="3:5" x14ac:dyDescent="0.3">
      <c r="C1609" s="205">
        <v>1603</v>
      </c>
      <c r="D1609" s="201">
        <v>5181.4399999999996</v>
      </c>
      <c r="E1609" s="202">
        <v>6784.44</v>
      </c>
    </row>
    <row r="1610" spans="3:5" x14ac:dyDescent="0.3">
      <c r="C1610" s="205">
        <v>1604</v>
      </c>
      <c r="D1610" s="201">
        <v>5180.4399999999996</v>
      </c>
      <c r="E1610" s="202">
        <v>6784.44</v>
      </c>
    </row>
    <row r="1611" spans="3:5" x14ac:dyDescent="0.3">
      <c r="C1611" s="205">
        <v>1605</v>
      </c>
      <c r="D1611" s="201">
        <v>5179.4399999999996</v>
      </c>
      <c r="E1611" s="202">
        <v>6784.44</v>
      </c>
    </row>
    <row r="1612" spans="3:5" x14ac:dyDescent="0.3">
      <c r="C1612" s="205">
        <v>1606</v>
      </c>
      <c r="D1612" s="201">
        <v>5178.4399999999996</v>
      </c>
      <c r="E1612" s="202">
        <v>6784.44</v>
      </c>
    </row>
    <row r="1613" spans="3:5" x14ac:dyDescent="0.3">
      <c r="C1613" s="205">
        <v>1607</v>
      </c>
      <c r="D1613" s="201">
        <v>5177.4399999999996</v>
      </c>
      <c r="E1613" s="202">
        <v>6784.44</v>
      </c>
    </row>
    <row r="1614" spans="3:5" x14ac:dyDescent="0.3">
      <c r="C1614" s="205">
        <v>1608</v>
      </c>
      <c r="D1614" s="201">
        <v>5176.4399999999996</v>
      </c>
      <c r="E1614" s="202">
        <v>6784.44</v>
      </c>
    </row>
    <row r="1615" spans="3:5" x14ac:dyDescent="0.3">
      <c r="C1615" s="205">
        <v>1609</v>
      </c>
      <c r="D1615" s="201">
        <v>5175.4399999999996</v>
      </c>
      <c r="E1615" s="202">
        <v>6784.44</v>
      </c>
    </row>
    <row r="1616" spans="3:5" x14ac:dyDescent="0.3">
      <c r="C1616" s="205">
        <v>1610</v>
      </c>
      <c r="D1616" s="201">
        <v>5174.4399999999996</v>
      </c>
      <c r="E1616" s="202">
        <v>6784.44</v>
      </c>
    </row>
    <row r="1617" spans="3:5" x14ac:dyDescent="0.3">
      <c r="C1617" s="205">
        <v>1611</v>
      </c>
      <c r="D1617" s="201">
        <v>5173.4399999999996</v>
      </c>
      <c r="E1617" s="202">
        <v>6784.44</v>
      </c>
    </row>
    <row r="1618" spans="3:5" x14ac:dyDescent="0.3">
      <c r="C1618" s="205">
        <v>1612</v>
      </c>
      <c r="D1618" s="201">
        <v>5172.4399999999996</v>
      </c>
      <c r="E1618" s="202">
        <v>6784.44</v>
      </c>
    </row>
    <row r="1619" spans="3:5" x14ac:dyDescent="0.3">
      <c r="C1619" s="205">
        <v>1613</v>
      </c>
      <c r="D1619" s="201">
        <v>5171.4399999999996</v>
      </c>
      <c r="E1619" s="202">
        <v>6784.44</v>
      </c>
    </row>
    <row r="1620" spans="3:5" x14ac:dyDescent="0.3">
      <c r="C1620" s="205">
        <v>1614</v>
      </c>
      <c r="D1620" s="201">
        <v>5170.4399999999996</v>
      </c>
      <c r="E1620" s="202">
        <v>6784.44</v>
      </c>
    </row>
    <row r="1621" spans="3:5" x14ac:dyDescent="0.3">
      <c r="C1621" s="205">
        <v>1615</v>
      </c>
      <c r="D1621" s="201">
        <v>5169.4399999999996</v>
      </c>
      <c r="E1621" s="202">
        <v>6784.44</v>
      </c>
    </row>
    <row r="1622" spans="3:5" x14ac:dyDescent="0.3">
      <c r="C1622" s="205">
        <v>1616</v>
      </c>
      <c r="D1622" s="201">
        <v>5168.4399999999996</v>
      </c>
      <c r="E1622" s="202">
        <v>6784.44</v>
      </c>
    </row>
    <row r="1623" spans="3:5" x14ac:dyDescent="0.3">
      <c r="C1623" s="205">
        <v>1617</v>
      </c>
      <c r="D1623" s="201">
        <v>5167.4399999999996</v>
      </c>
      <c r="E1623" s="202">
        <v>6784.44</v>
      </c>
    </row>
    <row r="1624" spans="3:5" x14ac:dyDescent="0.3">
      <c r="C1624" s="205">
        <v>1618</v>
      </c>
      <c r="D1624" s="201">
        <v>5166.4399999999996</v>
      </c>
      <c r="E1624" s="202">
        <v>6784.44</v>
      </c>
    </row>
    <row r="1625" spans="3:5" x14ac:dyDescent="0.3">
      <c r="C1625" s="205">
        <v>1619</v>
      </c>
      <c r="D1625" s="201">
        <v>5165.4399999999996</v>
      </c>
      <c r="E1625" s="202">
        <v>6784.44</v>
      </c>
    </row>
    <row r="1626" spans="3:5" x14ac:dyDescent="0.3">
      <c r="C1626" s="205">
        <v>1620</v>
      </c>
      <c r="D1626" s="201">
        <v>5164.4399999999996</v>
      </c>
      <c r="E1626" s="202">
        <v>6784.44</v>
      </c>
    </row>
    <row r="1627" spans="3:5" x14ac:dyDescent="0.3">
      <c r="C1627" s="205">
        <v>1621</v>
      </c>
      <c r="D1627" s="201">
        <v>5163.4399999999996</v>
      </c>
      <c r="E1627" s="202">
        <v>6784.44</v>
      </c>
    </row>
    <row r="1628" spans="3:5" x14ac:dyDescent="0.3">
      <c r="C1628" s="205">
        <v>1622</v>
      </c>
      <c r="D1628" s="201">
        <v>5162.4399999999996</v>
      </c>
      <c r="E1628" s="202">
        <v>6784.44</v>
      </c>
    </row>
    <row r="1629" spans="3:5" x14ac:dyDescent="0.3">
      <c r="C1629" s="205">
        <v>1623</v>
      </c>
      <c r="D1629" s="201">
        <v>5161.4399999999996</v>
      </c>
      <c r="E1629" s="202">
        <v>6784.44</v>
      </c>
    </row>
    <row r="1630" spans="3:5" x14ac:dyDescent="0.3">
      <c r="C1630" s="205">
        <v>1624</v>
      </c>
      <c r="D1630" s="201">
        <v>5160.4399999999996</v>
      </c>
      <c r="E1630" s="202">
        <v>6784.44</v>
      </c>
    </row>
    <row r="1631" spans="3:5" x14ac:dyDescent="0.3">
      <c r="C1631" s="205">
        <v>1625</v>
      </c>
      <c r="D1631" s="201">
        <v>5159.4399999999996</v>
      </c>
      <c r="E1631" s="202">
        <v>6784.44</v>
      </c>
    </row>
    <row r="1632" spans="3:5" x14ac:dyDescent="0.3">
      <c r="C1632" s="205">
        <v>1626</v>
      </c>
      <c r="D1632" s="201">
        <v>5158.4399999999996</v>
      </c>
      <c r="E1632" s="202">
        <v>6784.44</v>
      </c>
    </row>
    <row r="1633" spans="3:5" x14ac:dyDescent="0.3">
      <c r="C1633" s="205">
        <v>1627</v>
      </c>
      <c r="D1633" s="201">
        <v>5157.4399999999996</v>
      </c>
      <c r="E1633" s="202">
        <v>6784.44</v>
      </c>
    </row>
    <row r="1634" spans="3:5" x14ac:dyDescent="0.3">
      <c r="C1634" s="205">
        <v>1628</v>
      </c>
      <c r="D1634" s="201">
        <v>5156.4399999999996</v>
      </c>
      <c r="E1634" s="202">
        <v>6784.44</v>
      </c>
    </row>
    <row r="1635" spans="3:5" x14ac:dyDescent="0.3">
      <c r="C1635" s="205">
        <v>1629</v>
      </c>
      <c r="D1635" s="201">
        <v>5155.4399999999996</v>
      </c>
      <c r="E1635" s="202">
        <v>6784.44</v>
      </c>
    </row>
    <row r="1636" spans="3:5" x14ac:dyDescent="0.3">
      <c r="C1636" s="205">
        <v>1630</v>
      </c>
      <c r="D1636" s="201">
        <v>5154.4399999999996</v>
      </c>
      <c r="E1636" s="202">
        <v>6784.44</v>
      </c>
    </row>
    <row r="1637" spans="3:5" x14ac:dyDescent="0.3">
      <c r="C1637" s="205">
        <v>1631</v>
      </c>
      <c r="D1637" s="201">
        <v>5153.4399999999996</v>
      </c>
      <c r="E1637" s="202">
        <v>6784.44</v>
      </c>
    </row>
    <row r="1638" spans="3:5" x14ac:dyDescent="0.3">
      <c r="C1638" s="205">
        <v>1632</v>
      </c>
      <c r="D1638" s="201">
        <v>5152.4399999999996</v>
      </c>
      <c r="E1638" s="202">
        <v>6784.44</v>
      </c>
    </row>
    <row r="1639" spans="3:5" x14ac:dyDescent="0.3">
      <c r="C1639" s="205">
        <v>1633</v>
      </c>
      <c r="D1639" s="201">
        <v>5151.4399999999996</v>
      </c>
      <c r="E1639" s="202">
        <v>6784.44</v>
      </c>
    </row>
    <row r="1640" spans="3:5" x14ac:dyDescent="0.3">
      <c r="C1640" s="205">
        <v>1634</v>
      </c>
      <c r="D1640" s="201">
        <v>5150.4399999999996</v>
      </c>
      <c r="E1640" s="202">
        <v>6784.44</v>
      </c>
    </row>
    <row r="1641" spans="3:5" x14ac:dyDescent="0.3">
      <c r="C1641" s="205">
        <v>1635</v>
      </c>
      <c r="D1641" s="201">
        <v>5149.4399999999996</v>
      </c>
      <c r="E1641" s="202">
        <v>6784.44</v>
      </c>
    </row>
    <row r="1642" spans="3:5" x14ac:dyDescent="0.3">
      <c r="C1642" s="205">
        <v>1636</v>
      </c>
      <c r="D1642" s="201">
        <v>5148.4399999999996</v>
      </c>
      <c r="E1642" s="202">
        <v>6784.44</v>
      </c>
    </row>
    <row r="1643" spans="3:5" x14ac:dyDescent="0.3">
      <c r="C1643" s="205">
        <v>1637</v>
      </c>
      <c r="D1643" s="201">
        <v>5147.4399999999996</v>
      </c>
      <c r="E1643" s="202">
        <v>6784.44</v>
      </c>
    </row>
    <row r="1644" spans="3:5" x14ac:dyDescent="0.3">
      <c r="C1644" s="205">
        <v>1638</v>
      </c>
      <c r="D1644" s="201">
        <v>5146.4399999999996</v>
      </c>
      <c r="E1644" s="202">
        <v>6784.44</v>
      </c>
    </row>
    <row r="1645" spans="3:5" x14ac:dyDescent="0.3">
      <c r="C1645" s="205">
        <v>1639</v>
      </c>
      <c r="D1645" s="201">
        <v>5145.4399999999996</v>
      </c>
      <c r="E1645" s="202">
        <v>6784.44</v>
      </c>
    </row>
    <row r="1646" spans="3:5" x14ac:dyDescent="0.3">
      <c r="C1646" s="205">
        <v>1640</v>
      </c>
      <c r="D1646" s="201">
        <v>5144.4399999999996</v>
      </c>
      <c r="E1646" s="202">
        <v>6784.44</v>
      </c>
    </row>
    <row r="1647" spans="3:5" x14ac:dyDescent="0.3">
      <c r="C1647" s="205">
        <v>1641</v>
      </c>
      <c r="D1647" s="201">
        <v>5143.4399999999996</v>
      </c>
      <c r="E1647" s="202">
        <v>6784.44</v>
      </c>
    </row>
    <row r="1648" spans="3:5" x14ac:dyDescent="0.3">
      <c r="C1648" s="205">
        <v>1642</v>
      </c>
      <c r="D1648" s="201">
        <v>5142.4399999999996</v>
      </c>
      <c r="E1648" s="202">
        <v>6784.44</v>
      </c>
    </row>
    <row r="1649" spans="3:5" x14ac:dyDescent="0.3">
      <c r="C1649" s="205">
        <v>1643</v>
      </c>
      <c r="D1649" s="201">
        <v>5141.4399999999996</v>
      </c>
      <c r="E1649" s="202">
        <v>6784.44</v>
      </c>
    </row>
    <row r="1650" spans="3:5" x14ac:dyDescent="0.3">
      <c r="C1650" s="205">
        <v>1644</v>
      </c>
      <c r="D1650" s="201">
        <v>5140.4399999999996</v>
      </c>
      <c r="E1650" s="202">
        <v>6784.44</v>
      </c>
    </row>
    <row r="1651" spans="3:5" x14ac:dyDescent="0.3">
      <c r="C1651" s="205">
        <v>1645</v>
      </c>
      <c r="D1651" s="201">
        <v>5139.4399999999996</v>
      </c>
      <c r="E1651" s="202">
        <v>6784.44</v>
      </c>
    </row>
    <row r="1652" spans="3:5" x14ac:dyDescent="0.3">
      <c r="C1652" s="205">
        <v>1646</v>
      </c>
      <c r="D1652" s="201">
        <v>5138.4399999999996</v>
      </c>
      <c r="E1652" s="202">
        <v>6784.44</v>
      </c>
    </row>
    <row r="1653" spans="3:5" x14ac:dyDescent="0.3">
      <c r="C1653" s="205">
        <v>1647</v>
      </c>
      <c r="D1653" s="201">
        <v>5137.4399999999996</v>
      </c>
      <c r="E1653" s="202">
        <v>6784.44</v>
      </c>
    </row>
    <row r="1654" spans="3:5" x14ac:dyDescent="0.3">
      <c r="C1654" s="205">
        <v>1648</v>
      </c>
      <c r="D1654" s="201">
        <v>5136.4399999999996</v>
      </c>
      <c r="E1654" s="202">
        <v>6784.44</v>
      </c>
    </row>
    <row r="1655" spans="3:5" x14ac:dyDescent="0.3">
      <c r="C1655" s="205">
        <v>1649</v>
      </c>
      <c r="D1655" s="201">
        <v>5135.4399999999996</v>
      </c>
      <c r="E1655" s="202">
        <v>6784.44</v>
      </c>
    </row>
    <row r="1656" spans="3:5" x14ac:dyDescent="0.3">
      <c r="C1656" s="205">
        <v>1650</v>
      </c>
      <c r="D1656" s="201">
        <v>5134.4399999999996</v>
      </c>
      <c r="E1656" s="202">
        <v>6784.44</v>
      </c>
    </row>
    <row r="1657" spans="3:5" x14ac:dyDescent="0.3">
      <c r="C1657" s="205">
        <v>1651</v>
      </c>
      <c r="D1657" s="201">
        <v>5133.4399999999996</v>
      </c>
      <c r="E1657" s="202">
        <v>6784.44</v>
      </c>
    </row>
    <row r="1658" spans="3:5" x14ac:dyDescent="0.3">
      <c r="C1658" s="205">
        <v>1652</v>
      </c>
      <c r="D1658" s="201">
        <v>5132.4399999999996</v>
      </c>
      <c r="E1658" s="202">
        <v>6784.44</v>
      </c>
    </row>
    <row r="1659" spans="3:5" x14ac:dyDescent="0.3">
      <c r="C1659" s="205">
        <v>1653</v>
      </c>
      <c r="D1659" s="201">
        <v>5131.4399999999996</v>
      </c>
      <c r="E1659" s="202">
        <v>6784.44</v>
      </c>
    </row>
    <row r="1660" spans="3:5" x14ac:dyDescent="0.3">
      <c r="C1660" s="205">
        <v>1654</v>
      </c>
      <c r="D1660" s="201">
        <v>5130.4399999999996</v>
      </c>
      <c r="E1660" s="202">
        <v>6784.44</v>
      </c>
    </row>
    <row r="1661" spans="3:5" x14ac:dyDescent="0.3">
      <c r="C1661" s="205">
        <v>1655</v>
      </c>
      <c r="D1661" s="201">
        <v>5129.4399999999996</v>
      </c>
      <c r="E1661" s="202">
        <v>6784.44</v>
      </c>
    </row>
    <row r="1662" spans="3:5" x14ac:dyDescent="0.3">
      <c r="C1662" s="205">
        <v>1656</v>
      </c>
      <c r="D1662" s="201">
        <v>5128.4399999999996</v>
      </c>
      <c r="E1662" s="202">
        <v>6784.44</v>
      </c>
    </row>
    <row r="1663" spans="3:5" x14ac:dyDescent="0.3">
      <c r="C1663" s="205">
        <v>1657</v>
      </c>
      <c r="D1663" s="201">
        <v>5127.4399999999996</v>
      </c>
      <c r="E1663" s="202">
        <v>6784.44</v>
      </c>
    </row>
    <row r="1664" spans="3:5" x14ac:dyDescent="0.3">
      <c r="C1664" s="205">
        <v>1658</v>
      </c>
      <c r="D1664" s="201">
        <v>5126.4399999999996</v>
      </c>
      <c r="E1664" s="202">
        <v>6784.44</v>
      </c>
    </row>
    <row r="1665" spans="3:5" x14ac:dyDescent="0.3">
      <c r="C1665" s="205">
        <v>1659</v>
      </c>
      <c r="D1665" s="201">
        <v>5125.4399999999996</v>
      </c>
      <c r="E1665" s="202">
        <v>6784.44</v>
      </c>
    </row>
    <row r="1666" spans="3:5" x14ac:dyDescent="0.3">
      <c r="C1666" s="205">
        <v>1660</v>
      </c>
      <c r="D1666" s="201">
        <v>5124.4399999999996</v>
      </c>
      <c r="E1666" s="202">
        <v>6784.44</v>
      </c>
    </row>
    <row r="1667" spans="3:5" x14ac:dyDescent="0.3">
      <c r="C1667" s="205">
        <v>1661</v>
      </c>
      <c r="D1667" s="201">
        <v>5123.4399999999996</v>
      </c>
      <c r="E1667" s="202">
        <v>6784.44</v>
      </c>
    </row>
    <row r="1668" spans="3:5" x14ac:dyDescent="0.3">
      <c r="C1668" s="205">
        <v>1662</v>
      </c>
      <c r="D1668" s="201">
        <v>5122.4399999999996</v>
      </c>
      <c r="E1668" s="202">
        <v>6784.44</v>
      </c>
    </row>
    <row r="1669" spans="3:5" x14ac:dyDescent="0.3">
      <c r="C1669" s="205">
        <v>1663</v>
      </c>
      <c r="D1669" s="201">
        <v>5121.4399999999996</v>
      </c>
      <c r="E1669" s="202">
        <v>6784.44</v>
      </c>
    </row>
    <row r="1670" spans="3:5" x14ac:dyDescent="0.3">
      <c r="C1670" s="205">
        <v>1664</v>
      </c>
      <c r="D1670" s="201">
        <v>5120.4399999999996</v>
      </c>
      <c r="E1670" s="202">
        <v>6784.44</v>
      </c>
    </row>
    <row r="1671" spans="3:5" x14ac:dyDescent="0.3">
      <c r="C1671" s="205">
        <v>1665</v>
      </c>
      <c r="D1671" s="201">
        <v>5119.4399999999996</v>
      </c>
      <c r="E1671" s="202">
        <v>6784.44</v>
      </c>
    </row>
    <row r="1672" spans="3:5" x14ac:dyDescent="0.3">
      <c r="C1672" s="205">
        <v>1666</v>
      </c>
      <c r="D1672" s="201">
        <v>5118.4399999999996</v>
      </c>
      <c r="E1672" s="202">
        <v>6784.44</v>
      </c>
    </row>
    <row r="1673" spans="3:5" x14ac:dyDescent="0.3">
      <c r="C1673" s="205">
        <v>1667</v>
      </c>
      <c r="D1673" s="201">
        <v>5117.4399999999996</v>
      </c>
      <c r="E1673" s="202">
        <v>6784.44</v>
      </c>
    </row>
    <row r="1674" spans="3:5" x14ac:dyDescent="0.3">
      <c r="C1674" s="205">
        <v>1668</v>
      </c>
      <c r="D1674" s="201">
        <v>5116.4399999999996</v>
      </c>
      <c r="E1674" s="202">
        <v>6784.44</v>
      </c>
    </row>
    <row r="1675" spans="3:5" x14ac:dyDescent="0.3">
      <c r="C1675" s="205">
        <v>1669</v>
      </c>
      <c r="D1675" s="201">
        <v>5115.4399999999996</v>
      </c>
      <c r="E1675" s="202">
        <v>6784.44</v>
      </c>
    </row>
    <row r="1676" spans="3:5" x14ac:dyDescent="0.3">
      <c r="C1676" s="205">
        <v>1670</v>
      </c>
      <c r="D1676" s="201">
        <v>5114.4399999999996</v>
      </c>
      <c r="E1676" s="202">
        <v>6784.44</v>
      </c>
    </row>
    <row r="1677" spans="3:5" x14ac:dyDescent="0.3">
      <c r="C1677" s="205">
        <v>1671</v>
      </c>
      <c r="D1677" s="201">
        <v>5113.4399999999996</v>
      </c>
      <c r="E1677" s="202">
        <v>6784.44</v>
      </c>
    </row>
    <row r="1678" spans="3:5" x14ac:dyDescent="0.3">
      <c r="C1678" s="205">
        <v>1672</v>
      </c>
      <c r="D1678" s="201">
        <v>5112.4399999999996</v>
      </c>
      <c r="E1678" s="202">
        <v>6784.44</v>
      </c>
    </row>
    <row r="1679" spans="3:5" x14ac:dyDescent="0.3">
      <c r="C1679" s="205">
        <v>1673</v>
      </c>
      <c r="D1679" s="201">
        <v>5111.4399999999996</v>
      </c>
      <c r="E1679" s="202">
        <v>6784.44</v>
      </c>
    </row>
    <row r="1680" spans="3:5" x14ac:dyDescent="0.3">
      <c r="C1680" s="205">
        <v>1674</v>
      </c>
      <c r="D1680" s="201">
        <v>5110.4399999999996</v>
      </c>
      <c r="E1680" s="202">
        <v>6784.44</v>
      </c>
    </row>
    <row r="1681" spans="3:5" x14ac:dyDescent="0.3">
      <c r="C1681" s="205">
        <v>1675</v>
      </c>
      <c r="D1681" s="201">
        <v>5109.4399999999996</v>
      </c>
      <c r="E1681" s="202">
        <v>6784.44</v>
      </c>
    </row>
    <row r="1682" spans="3:5" x14ac:dyDescent="0.3">
      <c r="C1682" s="205">
        <v>1676</v>
      </c>
      <c r="D1682" s="201">
        <v>5108.4399999999996</v>
      </c>
      <c r="E1682" s="202">
        <v>6784.44</v>
      </c>
    </row>
    <row r="1683" spans="3:5" x14ac:dyDescent="0.3">
      <c r="C1683" s="205">
        <v>1677</v>
      </c>
      <c r="D1683" s="201">
        <v>5107.4399999999996</v>
      </c>
      <c r="E1683" s="202">
        <v>6784.44</v>
      </c>
    </row>
    <row r="1684" spans="3:5" x14ac:dyDescent="0.3">
      <c r="C1684" s="205">
        <v>1678</v>
      </c>
      <c r="D1684" s="201">
        <v>5106.4399999999996</v>
      </c>
      <c r="E1684" s="202">
        <v>6784.44</v>
      </c>
    </row>
    <row r="1685" spans="3:5" x14ac:dyDescent="0.3">
      <c r="C1685" s="205">
        <v>1679</v>
      </c>
      <c r="D1685" s="201">
        <v>5105.4399999999996</v>
      </c>
      <c r="E1685" s="202">
        <v>6784.44</v>
      </c>
    </row>
    <row r="1686" spans="3:5" x14ac:dyDescent="0.3">
      <c r="C1686" s="205">
        <v>1680</v>
      </c>
      <c r="D1686" s="201">
        <v>5104.4399999999996</v>
      </c>
      <c r="E1686" s="202">
        <v>6784.44</v>
      </c>
    </row>
    <row r="1687" spans="3:5" x14ac:dyDescent="0.3">
      <c r="C1687" s="205">
        <v>1681</v>
      </c>
      <c r="D1687" s="201">
        <v>5103.4399999999996</v>
      </c>
      <c r="E1687" s="202">
        <v>6784.44</v>
      </c>
    </row>
    <row r="1688" spans="3:5" x14ac:dyDescent="0.3">
      <c r="C1688" s="205">
        <v>1682</v>
      </c>
      <c r="D1688" s="201">
        <v>5102.4399999999996</v>
      </c>
      <c r="E1688" s="202">
        <v>6784.44</v>
      </c>
    </row>
    <row r="1689" spans="3:5" x14ac:dyDescent="0.3">
      <c r="C1689" s="205">
        <v>1683</v>
      </c>
      <c r="D1689" s="201">
        <v>5101.4399999999996</v>
      </c>
      <c r="E1689" s="202">
        <v>6784.44</v>
      </c>
    </row>
    <row r="1690" spans="3:5" x14ac:dyDescent="0.3">
      <c r="C1690" s="205">
        <v>1684</v>
      </c>
      <c r="D1690" s="201">
        <v>5100.4399999999996</v>
      </c>
      <c r="E1690" s="202">
        <v>6784.44</v>
      </c>
    </row>
    <row r="1691" spans="3:5" x14ac:dyDescent="0.3">
      <c r="C1691" s="205">
        <v>1685</v>
      </c>
      <c r="D1691" s="201">
        <v>5099.4399999999996</v>
      </c>
      <c r="E1691" s="202">
        <v>6784.44</v>
      </c>
    </row>
    <row r="1692" spans="3:5" x14ac:dyDescent="0.3">
      <c r="C1692" s="205">
        <v>1686</v>
      </c>
      <c r="D1692" s="201">
        <v>5098.4399999999996</v>
      </c>
      <c r="E1692" s="202">
        <v>6784.44</v>
      </c>
    </row>
    <row r="1693" spans="3:5" x14ac:dyDescent="0.3">
      <c r="C1693" s="205">
        <v>1687</v>
      </c>
      <c r="D1693" s="201">
        <v>5097.4399999999996</v>
      </c>
      <c r="E1693" s="202">
        <v>6784.44</v>
      </c>
    </row>
    <row r="1694" spans="3:5" x14ac:dyDescent="0.3">
      <c r="C1694" s="205">
        <v>1688</v>
      </c>
      <c r="D1694" s="201">
        <v>5096.4399999999996</v>
      </c>
      <c r="E1694" s="202">
        <v>6784.44</v>
      </c>
    </row>
    <row r="1695" spans="3:5" x14ac:dyDescent="0.3">
      <c r="C1695" s="205">
        <v>1689</v>
      </c>
      <c r="D1695" s="201">
        <v>5095.4399999999996</v>
      </c>
      <c r="E1695" s="202">
        <v>6784.44</v>
      </c>
    </row>
    <row r="1696" spans="3:5" x14ac:dyDescent="0.3">
      <c r="C1696" s="205">
        <v>1690</v>
      </c>
      <c r="D1696" s="201">
        <v>5094.4399999999996</v>
      </c>
      <c r="E1696" s="202">
        <v>6784.44</v>
      </c>
    </row>
    <row r="1697" spans="3:5" x14ac:dyDescent="0.3">
      <c r="C1697" s="205">
        <v>1691</v>
      </c>
      <c r="D1697" s="201">
        <v>5093.4399999999996</v>
      </c>
      <c r="E1697" s="202">
        <v>6784.44</v>
      </c>
    </row>
    <row r="1698" spans="3:5" x14ac:dyDescent="0.3">
      <c r="C1698" s="205">
        <v>1692</v>
      </c>
      <c r="D1698" s="201">
        <v>5092.4399999999996</v>
      </c>
      <c r="E1698" s="202">
        <v>6784.44</v>
      </c>
    </row>
    <row r="1699" spans="3:5" x14ac:dyDescent="0.3">
      <c r="C1699" s="205">
        <v>1693</v>
      </c>
      <c r="D1699" s="201">
        <v>5091.4399999999996</v>
      </c>
      <c r="E1699" s="202">
        <v>6784.44</v>
      </c>
    </row>
    <row r="1700" spans="3:5" x14ac:dyDescent="0.3">
      <c r="C1700" s="205">
        <v>1694</v>
      </c>
      <c r="D1700" s="201">
        <v>5090.4399999999996</v>
      </c>
      <c r="E1700" s="202">
        <v>6784.44</v>
      </c>
    </row>
    <row r="1701" spans="3:5" x14ac:dyDescent="0.3">
      <c r="C1701" s="205">
        <v>1695</v>
      </c>
      <c r="D1701" s="201">
        <v>5089.4399999999996</v>
      </c>
      <c r="E1701" s="202">
        <v>6784.44</v>
      </c>
    </row>
    <row r="1702" spans="3:5" x14ac:dyDescent="0.3">
      <c r="C1702" s="205">
        <v>1696</v>
      </c>
      <c r="D1702" s="201">
        <v>5088.4399999999996</v>
      </c>
      <c r="E1702" s="202">
        <v>6784.44</v>
      </c>
    </row>
    <row r="1703" spans="3:5" x14ac:dyDescent="0.3">
      <c r="C1703" s="205">
        <v>1697</v>
      </c>
      <c r="D1703" s="201">
        <v>5087.4399999999996</v>
      </c>
      <c r="E1703" s="202">
        <v>6784.44</v>
      </c>
    </row>
    <row r="1704" spans="3:5" x14ac:dyDescent="0.3">
      <c r="C1704" s="205">
        <v>1698</v>
      </c>
      <c r="D1704" s="201">
        <v>5086.4399999999996</v>
      </c>
      <c r="E1704" s="202">
        <v>6784.44</v>
      </c>
    </row>
    <row r="1705" spans="3:5" x14ac:dyDescent="0.3">
      <c r="C1705" s="205">
        <v>1699</v>
      </c>
      <c r="D1705" s="201">
        <v>5085.4399999999996</v>
      </c>
      <c r="E1705" s="202">
        <v>6784.44</v>
      </c>
    </row>
    <row r="1706" spans="3:5" x14ac:dyDescent="0.3">
      <c r="C1706" s="205">
        <v>1700</v>
      </c>
      <c r="D1706" s="201">
        <v>5084.4399999999996</v>
      </c>
      <c r="E1706" s="202">
        <v>6784.44</v>
      </c>
    </row>
    <row r="1707" spans="3:5" x14ac:dyDescent="0.3">
      <c r="C1707" s="205">
        <v>1701</v>
      </c>
      <c r="D1707" s="201">
        <v>5083.4399999999996</v>
      </c>
      <c r="E1707" s="202">
        <v>6784.44</v>
      </c>
    </row>
    <row r="1708" spans="3:5" x14ac:dyDescent="0.3">
      <c r="C1708" s="205">
        <v>1702</v>
      </c>
      <c r="D1708" s="201">
        <v>5082.4399999999996</v>
      </c>
      <c r="E1708" s="202">
        <v>6784.44</v>
      </c>
    </row>
    <row r="1709" spans="3:5" x14ac:dyDescent="0.3">
      <c r="C1709" s="205">
        <v>1703</v>
      </c>
      <c r="D1709" s="201">
        <v>5081.4399999999996</v>
      </c>
      <c r="E1709" s="202">
        <v>6784.44</v>
      </c>
    </row>
    <row r="1710" spans="3:5" x14ac:dyDescent="0.3">
      <c r="C1710" s="205">
        <v>1704</v>
      </c>
      <c r="D1710" s="201">
        <v>5080.4399999999996</v>
      </c>
      <c r="E1710" s="202">
        <v>6784.44</v>
      </c>
    </row>
    <row r="1711" spans="3:5" x14ac:dyDescent="0.3">
      <c r="C1711" s="205">
        <v>1705</v>
      </c>
      <c r="D1711" s="201">
        <v>5079.4399999999996</v>
      </c>
      <c r="E1711" s="202">
        <v>6784.44</v>
      </c>
    </row>
    <row r="1712" spans="3:5" x14ac:dyDescent="0.3">
      <c r="C1712" s="205">
        <v>1706</v>
      </c>
      <c r="D1712" s="201">
        <v>5078.4399999999996</v>
      </c>
      <c r="E1712" s="202">
        <v>6784.44</v>
      </c>
    </row>
    <row r="1713" spans="3:5" x14ac:dyDescent="0.3">
      <c r="C1713" s="205">
        <v>1707</v>
      </c>
      <c r="D1713" s="201">
        <v>5077.4399999999996</v>
      </c>
      <c r="E1713" s="202">
        <v>6784.44</v>
      </c>
    </row>
    <row r="1714" spans="3:5" x14ac:dyDescent="0.3">
      <c r="C1714" s="205">
        <v>1708</v>
      </c>
      <c r="D1714" s="201">
        <v>5076.4399999999996</v>
      </c>
      <c r="E1714" s="202">
        <v>6784.44</v>
      </c>
    </row>
    <row r="1715" spans="3:5" x14ac:dyDescent="0.3">
      <c r="C1715" s="205">
        <v>1709</v>
      </c>
      <c r="D1715" s="201">
        <v>5075.4399999999996</v>
      </c>
      <c r="E1715" s="202">
        <v>6784.44</v>
      </c>
    </row>
    <row r="1716" spans="3:5" x14ac:dyDescent="0.3">
      <c r="C1716" s="205">
        <v>1710</v>
      </c>
      <c r="D1716" s="201">
        <v>5074.4399999999996</v>
      </c>
      <c r="E1716" s="202">
        <v>6784.44</v>
      </c>
    </row>
    <row r="1717" spans="3:5" x14ac:dyDescent="0.3">
      <c r="C1717" s="205">
        <v>1711</v>
      </c>
      <c r="D1717" s="201">
        <v>5073.4399999999996</v>
      </c>
      <c r="E1717" s="202">
        <v>6784.44</v>
      </c>
    </row>
    <row r="1718" spans="3:5" x14ac:dyDescent="0.3">
      <c r="C1718" s="205">
        <v>1712</v>
      </c>
      <c r="D1718" s="201">
        <v>5072.4399999999996</v>
      </c>
      <c r="E1718" s="202">
        <v>6784.44</v>
      </c>
    </row>
    <row r="1719" spans="3:5" x14ac:dyDescent="0.3">
      <c r="C1719" s="205">
        <v>1713</v>
      </c>
      <c r="D1719" s="201">
        <v>5071.4399999999996</v>
      </c>
      <c r="E1719" s="202">
        <v>6784.44</v>
      </c>
    </row>
    <row r="1720" spans="3:5" x14ac:dyDescent="0.3">
      <c r="C1720" s="205">
        <v>1714</v>
      </c>
      <c r="D1720" s="201">
        <v>5070.4399999999996</v>
      </c>
      <c r="E1720" s="202">
        <v>6784.44</v>
      </c>
    </row>
    <row r="1721" spans="3:5" x14ac:dyDescent="0.3">
      <c r="C1721" s="205">
        <v>1715</v>
      </c>
      <c r="D1721" s="201">
        <v>5069.4399999999996</v>
      </c>
      <c r="E1721" s="202">
        <v>6784.44</v>
      </c>
    </row>
    <row r="1722" spans="3:5" x14ac:dyDescent="0.3">
      <c r="C1722" s="205">
        <v>1716</v>
      </c>
      <c r="D1722" s="201">
        <v>5068.4399999999996</v>
      </c>
      <c r="E1722" s="202">
        <v>6784.44</v>
      </c>
    </row>
    <row r="1723" spans="3:5" x14ac:dyDescent="0.3">
      <c r="C1723" s="205">
        <v>1717</v>
      </c>
      <c r="D1723" s="201">
        <v>5067.4399999999996</v>
      </c>
      <c r="E1723" s="202">
        <v>6784.44</v>
      </c>
    </row>
    <row r="1724" spans="3:5" x14ac:dyDescent="0.3">
      <c r="C1724" s="205">
        <v>1718</v>
      </c>
      <c r="D1724" s="201">
        <v>5066.4399999999996</v>
      </c>
      <c r="E1724" s="202">
        <v>6784.44</v>
      </c>
    </row>
    <row r="1725" spans="3:5" x14ac:dyDescent="0.3">
      <c r="C1725" s="205">
        <v>1719</v>
      </c>
      <c r="D1725" s="201">
        <v>5065.4399999999996</v>
      </c>
      <c r="E1725" s="202">
        <v>6784.44</v>
      </c>
    </row>
    <row r="1726" spans="3:5" x14ac:dyDescent="0.3">
      <c r="C1726" s="205">
        <v>1720</v>
      </c>
      <c r="D1726" s="201">
        <v>5064.4399999999996</v>
      </c>
      <c r="E1726" s="202">
        <v>6784.44</v>
      </c>
    </row>
    <row r="1727" spans="3:5" x14ac:dyDescent="0.3">
      <c r="C1727" s="205">
        <v>1721</v>
      </c>
      <c r="D1727" s="201">
        <v>5063.4399999999996</v>
      </c>
      <c r="E1727" s="202">
        <v>6784.44</v>
      </c>
    </row>
    <row r="1728" spans="3:5" x14ac:dyDescent="0.3">
      <c r="C1728" s="205">
        <v>1722</v>
      </c>
      <c r="D1728" s="201">
        <v>5062.4399999999996</v>
      </c>
      <c r="E1728" s="202">
        <v>6784.44</v>
      </c>
    </row>
    <row r="1729" spans="3:5" x14ac:dyDescent="0.3">
      <c r="C1729" s="205">
        <v>1723</v>
      </c>
      <c r="D1729" s="201">
        <v>5061.4399999999996</v>
      </c>
      <c r="E1729" s="202">
        <v>6784.44</v>
      </c>
    </row>
    <row r="1730" spans="3:5" x14ac:dyDescent="0.3">
      <c r="C1730" s="205">
        <v>1724</v>
      </c>
      <c r="D1730" s="201">
        <v>5060.4399999999996</v>
      </c>
      <c r="E1730" s="202">
        <v>6784.44</v>
      </c>
    </row>
    <row r="1731" spans="3:5" x14ac:dyDescent="0.3">
      <c r="C1731" s="205">
        <v>1725</v>
      </c>
      <c r="D1731" s="201">
        <v>5059.4399999999996</v>
      </c>
      <c r="E1731" s="202">
        <v>6784.44</v>
      </c>
    </row>
    <row r="1732" spans="3:5" x14ac:dyDescent="0.3">
      <c r="C1732" s="205">
        <v>1726</v>
      </c>
      <c r="D1732" s="201">
        <v>5058.4399999999996</v>
      </c>
      <c r="E1732" s="202">
        <v>6784.44</v>
      </c>
    </row>
    <row r="1733" spans="3:5" x14ac:dyDescent="0.3">
      <c r="C1733" s="205">
        <v>1727</v>
      </c>
      <c r="D1733" s="201">
        <v>5057.4399999999996</v>
      </c>
      <c r="E1733" s="202">
        <v>6784.44</v>
      </c>
    </row>
    <row r="1734" spans="3:5" x14ac:dyDescent="0.3">
      <c r="C1734" s="205">
        <v>1728</v>
      </c>
      <c r="D1734" s="201">
        <v>5056.4399999999996</v>
      </c>
      <c r="E1734" s="202">
        <v>6784.44</v>
      </c>
    </row>
    <row r="1735" spans="3:5" x14ac:dyDescent="0.3">
      <c r="C1735" s="205">
        <v>1729</v>
      </c>
      <c r="D1735" s="201">
        <v>5055.4399999999996</v>
      </c>
      <c r="E1735" s="202">
        <v>6784.44</v>
      </c>
    </row>
    <row r="1736" spans="3:5" x14ac:dyDescent="0.3">
      <c r="C1736" s="205">
        <v>1730</v>
      </c>
      <c r="D1736" s="201">
        <v>5054.4399999999996</v>
      </c>
      <c r="E1736" s="202">
        <v>6784.44</v>
      </c>
    </row>
    <row r="1737" spans="3:5" x14ac:dyDescent="0.3">
      <c r="C1737" s="205">
        <v>1731</v>
      </c>
      <c r="D1737" s="201">
        <v>5053.4399999999996</v>
      </c>
      <c r="E1737" s="202">
        <v>6784.44</v>
      </c>
    </row>
    <row r="1738" spans="3:5" x14ac:dyDescent="0.3">
      <c r="C1738" s="205">
        <v>1732</v>
      </c>
      <c r="D1738" s="201">
        <v>5052.4399999999996</v>
      </c>
      <c r="E1738" s="202">
        <v>6784.44</v>
      </c>
    </row>
    <row r="1739" spans="3:5" x14ac:dyDescent="0.3">
      <c r="C1739" s="205">
        <v>1733</v>
      </c>
      <c r="D1739" s="201">
        <v>5051.4399999999996</v>
      </c>
      <c r="E1739" s="202">
        <v>6784.44</v>
      </c>
    </row>
    <row r="1740" spans="3:5" x14ac:dyDescent="0.3">
      <c r="C1740" s="205">
        <v>1734</v>
      </c>
      <c r="D1740" s="201">
        <v>5050.4399999999996</v>
      </c>
      <c r="E1740" s="202">
        <v>6784.44</v>
      </c>
    </row>
    <row r="1741" spans="3:5" x14ac:dyDescent="0.3">
      <c r="C1741" s="205">
        <v>1735</v>
      </c>
      <c r="D1741" s="201">
        <v>5049.4399999999996</v>
      </c>
      <c r="E1741" s="202">
        <v>6784.44</v>
      </c>
    </row>
    <row r="1742" spans="3:5" x14ac:dyDescent="0.3">
      <c r="C1742" s="205">
        <v>1736</v>
      </c>
      <c r="D1742" s="201">
        <v>5048.4399999999996</v>
      </c>
      <c r="E1742" s="202">
        <v>6784.44</v>
      </c>
    </row>
    <row r="1743" spans="3:5" x14ac:dyDescent="0.3">
      <c r="C1743" s="205">
        <v>1737</v>
      </c>
      <c r="D1743" s="201">
        <v>5047.4399999999996</v>
      </c>
      <c r="E1743" s="202">
        <v>6784.44</v>
      </c>
    </row>
    <row r="1744" spans="3:5" x14ac:dyDescent="0.3">
      <c r="C1744" s="205">
        <v>1738</v>
      </c>
      <c r="D1744" s="201">
        <v>5046.4399999999996</v>
      </c>
      <c r="E1744" s="202">
        <v>6784.44</v>
      </c>
    </row>
    <row r="1745" spans="3:5" x14ac:dyDescent="0.3">
      <c r="C1745" s="205">
        <v>1739</v>
      </c>
      <c r="D1745" s="201">
        <v>5045.4399999999996</v>
      </c>
      <c r="E1745" s="202">
        <v>6784.44</v>
      </c>
    </row>
    <row r="1746" spans="3:5" x14ac:dyDescent="0.3">
      <c r="C1746" s="205">
        <v>1740</v>
      </c>
      <c r="D1746" s="201">
        <v>5044.4399999999996</v>
      </c>
      <c r="E1746" s="202">
        <v>6784.44</v>
      </c>
    </row>
    <row r="1747" spans="3:5" x14ac:dyDescent="0.3">
      <c r="C1747" s="205">
        <v>1741</v>
      </c>
      <c r="D1747" s="201">
        <v>5043.4399999999996</v>
      </c>
      <c r="E1747" s="202">
        <v>6784.44</v>
      </c>
    </row>
    <row r="1748" spans="3:5" x14ac:dyDescent="0.3">
      <c r="C1748" s="205">
        <v>1742</v>
      </c>
      <c r="D1748" s="201">
        <v>5042.4399999999996</v>
      </c>
      <c r="E1748" s="202">
        <v>6784.44</v>
      </c>
    </row>
    <row r="1749" spans="3:5" x14ac:dyDescent="0.3">
      <c r="C1749" s="205">
        <v>1743</v>
      </c>
      <c r="D1749" s="201">
        <v>5041.4399999999996</v>
      </c>
      <c r="E1749" s="202">
        <v>6784.44</v>
      </c>
    </row>
    <row r="1750" spans="3:5" x14ac:dyDescent="0.3">
      <c r="C1750" s="205">
        <v>1744</v>
      </c>
      <c r="D1750" s="201">
        <v>5040.4399999999996</v>
      </c>
      <c r="E1750" s="202">
        <v>6784.44</v>
      </c>
    </row>
    <row r="1751" spans="3:5" x14ac:dyDescent="0.3">
      <c r="C1751" s="205">
        <v>1745</v>
      </c>
      <c r="D1751" s="201">
        <v>5039.4399999999996</v>
      </c>
      <c r="E1751" s="202">
        <v>6784.44</v>
      </c>
    </row>
    <row r="1752" spans="3:5" x14ac:dyDescent="0.3">
      <c r="C1752" s="205">
        <v>1746</v>
      </c>
      <c r="D1752" s="201">
        <v>5038.4399999999996</v>
      </c>
      <c r="E1752" s="202">
        <v>6784.44</v>
      </c>
    </row>
    <row r="1753" spans="3:5" x14ac:dyDescent="0.3">
      <c r="C1753" s="205">
        <v>1747</v>
      </c>
      <c r="D1753" s="201">
        <v>5037.4399999999996</v>
      </c>
      <c r="E1753" s="202">
        <v>6784.44</v>
      </c>
    </row>
    <row r="1754" spans="3:5" x14ac:dyDescent="0.3">
      <c r="C1754" s="205">
        <v>1748</v>
      </c>
      <c r="D1754" s="201">
        <v>5036.4399999999996</v>
      </c>
      <c r="E1754" s="202">
        <v>6784.44</v>
      </c>
    </row>
    <row r="1755" spans="3:5" x14ac:dyDescent="0.3">
      <c r="C1755" s="205">
        <v>1749</v>
      </c>
      <c r="D1755" s="201">
        <v>5035.4399999999996</v>
      </c>
      <c r="E1755" s="202">
        <v>6784.44</v>
      </c>
    </row>
    <row r="1756" spans="3:5" x14ac:dyDescent="0.3">
      <c r="C1756" s="205">
        <v>1750</v>
      </c>
      <c r="D1756" s="201">
        <v>5034.4399999999996</v>
      </c>
      <c r="E1756" s="202">
        <v>6784.44</v>
      </c>
    </row>
    <row r="1757" spans="3:5" x14ac:dyDescent="0.3">
      <c r="C1757" s="205">
        <v>1751</v>
      </c>
      <c r="D1757" s="201">
        <v>5033.4399999999996</v>
      </c>
      <c r="E1757" s="202">
        <v>6784.44</v>
      </c>
    </row>
    <row r="1758" spans="3:5" x14ac:dyDescent="0.3">
      <c r="C1758" s="205">
        <v>1752</v>
      </c>
      <c r="D1758" s="201">
        <v>5032.4399999999996</v>
      </c>
      <c r="E1758" s="202">
        <v>6784.44</v>
      </c>
    </row>
    <row r="1759" spans="3:5" x14ac:dyDescent="0.3">
      <c r="C1759" s="205">
        <v>1753</v>
      </c>
      <c r="D1759" s="201">
        <v>5031.4399999999996</v>
      </c>
      <c r="E1759" s="202">
        <v>6784.44</v>
      </c>
    </row>
    <row r="1760" spans="3:5" x14ac:dyDescent="0.3">
      <c r="C1760" s="205">
        <v>1754</v>
      </c>
      <c r="D1760" s="201">
        <v>5030.4399999999996</v>
      </c>
      <c r="E1760" s="202">
        <v>6784.44</v>
      </c>
    </row>
    <row r="1761" spans="3:5" x14ac:dyDescent="0.3">
      <c r="C1761" s="205">
        <v>1755</v>
      </c>
      <c r="D1761" s="201">
        <v>5029.4399999999996</v>
      </c>
      <c r="E1761" s="202">
        <v>6784.44</v>
      </c>
    </row>
    <row r="1762" spans="3:5" x14ac:dyDescent="0.3">
      <c r="C1762" s="205">
        <v>1756</v>
      </c>
      <c r="D1762" s="201">
        <v>5028.4399999999996</v>
      </c>
      <c r="E1762" s="202">
        <v>6784.44</v>
      </c>
    </row>
    <row r="1763" spans="3:5" x14ac:dyDescent="0.3">
      <c r="C1763" s="205">
        <v>1757</v>
      </c>
      <c r="D1763" s="201">
        <v>5027.4399999999996</v>
      </c>
      <c r="E1763" s="202">
        <v>6784.44</v>
      </c>
    </row>
    <row r="1764" spans="3:5" x14ac:dyDescent="0.3">
      <c r="C1764" s="205">
        <v>1758</v>
      </c>
      <c r="D1764" s="201">
        <v>5026.4399999999996</v>
      </c>
      <c r="E1764" s="202">
        <v>6784.44</v>
      </c>
    </row>
    <row r="1765" spans="3:5" x14ac:dyDescent="0.3">
      <c r="C1765" s="205">
        <v>1759</v>
      </c>
      <c r="D1765" s="201">
        <v>5025.4399999999996</v>
      </c>
      <c r="E1765" s="202">
        <v>6784.44</v>
      </c>
    </row>
    <row r="1766" spans="3:5" x14ac:dyDescent="0.3">
      <c r="C1766" s="205">
        <v>1760</v>
      </c>
      <c r="D1766" s="201">
        <v>5024.4399999999996</v>
      </c>
      <c r="E1766" s="202">
        <v>6784.44</v>
      </c>
    </row>
    <row r="1767" spans="3:5" x14ac:dyDescent="0.3">
      <c r="C1767" s="205">
        <v>1761</v>
      </c>
      <c r="D1767" s="201">
        <v>5023.4399999999996</v>
      </c>
      <c r="E1767" s="202">
        <v>6784.44</v>
      </c>
    </row>
    <row r="1768" spans="3:5" x14ac:dyDescent="0.3">
      <c r="C1768" s="205">
        <v>1762</v>
      </c>
      <c r="D1768" s="201">
        <v>5022.4399999999996</v>
      </c>
      <c r="E1768" s="202">
        <v>6784.44</v>
      </c>
    </row>
    <row r="1769" spans="3:5" x14ac:dyDescent="0.3">
      <c r="C1769" s="205">
        <v>1763</v>
      </c>
      <c r="D1769" s="201">
        <v>5021.4399999999996</v>
      </c>
      <c r="E1769" s="202">
        <v>6784.44</v>
      </c>
    </row>
    <row r="1770" spans="3:5" x14ac:dyDescent="0.3">
      <c r="C1770" s="205">
        <v>1764</v>
      </c>
      <c r="D1770" s="201">
        <v>5020.4399999999996</v>
      </c>
      <c r="E1770" s="202">
        <v>6784.44</v>
      </c>
    </row>
    <row r="1771" spans="3:5" x14ac:dyDescent="0.3">
      <c r="C1771" s="205">
        <v>1765</v>
      </c>
      <c r="D1771" s="201">
        <v>5019.4399999999996</v>
      </c>
      <c r="E1771" s="202">
        <v>6784.44</v>
      </c>
    </row>
    <row r="1772" spans="3:5" x14ac:dyDescent="0.3">
      <c r="C1772" s="205">
        <v>1766</v>
      </c>
      <c r="D1772" s="201">
        <v>5018.4399999999996</v>
      </c>
      <c r="E1772" s="202">
        <v>6784.44</v>
      </c>
    </row>
    <row r="1773" spans="3:5" x14ac:dyDescent="0.3">
      <c r="C1773" s="205">
        <v>1767</v>
      </c>
      <c r="D1773" s="201">
        <v>5017.4399999999996</v>
      </c>
      <c r="E1773" s="202">
        <v>6784.44</v>
      </c>
    </row>
    <row r="1774" spans="3:5" x14ac:dyDescent="0.3">
      <c r="C1774" s="205">
        <v>1768</v>
      </c>
      <c r="D1774" s="201">
        <v>5016.4399999999996</v>
      </c>
      <c r="E1774" s="202">
        <v>6784.44</v>
      </c>
    </row>
    <row r="1775" spans="3:5" x14ac:dyDescent="0.3">
      <c r="C1775" s="205">
        <v>1769</v>
      </c>
      <c r="D1775" s="201">
        <v>5015.4399999999996</v>
      </c>
      <c r="E1775" s="202">
        <v>6784.44</v>
      </c>
    </row>
    <row r="1776" spans="3:5" x14ac:dyDescent="0.3">
      <c r="C1776" s="205">
        <v>1770</v>
      </c>
      <c r="D1776" s="201">
        <v>5014.4399999999996</v>
      </c>
      <c r="E1776" s="202">
        <v>6784.44</v>
      </c>
    </row>
    <row r="1777" spans="3:5" x14ac:dyDescent="0.3">
      <c r="C1777" s="205">
        <v>1771</v>
      </c>
      <c r="D1777" s="201">
        <v>5013.4399999999996</v>
      </c>
      <c r="E1777" s="202">
        <v>6784.44</v>
      </c>
    </row>
    <row r="1778" spans="3:5" x14ac:dyDescent="0.3">
      <c r="C1778" s="205">
        <v>1772</v>
      </c>
      <c r="D1778" s="201">
        <v>5012.4399999999996</v>
      </c>
      <c r="E1778" s="202">
        <v>6784.44</v>
      </c>
    </row>
    <row r="1779" spans="3:5" x14ac:dyDescent="0.3">
      <c r="C1779" s="205">
        <v>1773</v>
      </c>
      <c r="D1779" s="201">
        <v>5011.4399999999996</v>
      </c>
      <c r="E1779" s="202">
        <v>6784.44</v>
      </c>
    </row>
    <row r="1780" spans="3:5" x14ac:dyDescent="0.3">
      <c r="C1780" s="205">
        <v>1774</v>
      </c>
      <c r="D1780" s="201">
        <v>5010.4399999999996</v>
      </c>
      <c r="E1780" s="202">
        <v>6784.44</v>
      </c>
    </row>
    <row r="1781" spans="3:5" x14ac:dyDescent="0.3">
      <c r="C1781" s="205">
        <v>1775</v>
      </c>
      <c r="D1781" s="201">
        <v>5009.4399999999996</v>
      </c>
      <c r="E1781" s="202">
        <v>6784.44</v>
      </c>
    </row>
    <row r="1782" spans="3:5" x14ac:dyDescent="0.3">
      <c r="C1782" s="205">
        <v>1776</v>
      </c>
      <c r="D1782" s="201">
        <v>5008.4399999999996</v>
      </c>
      <c r="E1782" s="202">
        <v>6784.44</v>
      </c>
    </row>
    <row r="1783" spans="3:5" x14ac:dyDescent="0.3">
      <c r="C1783" s="205">
        <v>1777</v>
      </c>
      <c r="D1783" s="201">
        <v>5007.4399999999996</v>
      </c>
      <c r="E1783" s="202">
        <v>6784.44</v>
      </c>
    </row>
    <row r="1784" spans="3:5" x14ac:dyDescent="0.3">
      <c r="C1784" s="205">
        <v>1778</v>
      </c>
      <c r="D1784" s="201">
        <v>5006.4399999999996</v>
      </c>
      <c r="E1784" s="202">
        <v>6784.44</v>
      </c>
    </row>
    <row r="1785" spans="3:5" x14ac:dyDescent="0.3">
      <c r="C1785" s="205">
        <v>1779</v>
      </c>
      <c r="D1785" s="201">
        <v>5005.4399999999996</v>
      </c>
      <c r="E1785" s="202">
        <v>6784.44</v>
      </c>
    </row>
    <row r="1786" spans="3:5" x14ac:dyDescent="0.3">
      <c r="C1786" s="205">
        <v>1780</v>
      </c>
      <c r="D1786" s="201">
        <v>5004.4399999999996</v>
      </c>
      <c r="E1786" s="202">
        <v>6784.44</v>
      </c>
    </row>
    <row r="1787" spans="3:5" x14ac:dyDescent="0.3">
      <c r="C1787" s="205">
        <v>1781</v>
      </c>
      <c r="D1787" s="201">
        <v>5003.4399999999996</v>
      </c>
      <c r="E1787" s="202">
        <v>6784.44</v>
      </c>
    </row>
    <row r="1788" spans="3:5" x14ac:dyDescent="0.3">
      <c r="C1788" s="205">
        <v>1782</v>
      </c>
      <c r="D1788" s="201">
        <v>5002.4399999999996</v>
      </c>
      <c r="E1788" s="202">
        <v>6784.44</v>
      </c>
    </row>
    <row r="1789" spans="3:5" x14ac:dyDescent="0.3">
      <c r="C1789" s="205">
        <v>1783</v>
      </c>
      <c r="D1789" s="201">
        <v>5001.4399999999996</v>
      </c>
      <c r="E1789" s="202">
        <v>6784.44</v>
      </c>
    </row>
    <row r="1790" spans="3:5" x14ac:dyDescent="0.3">
      <c r="C1790" s="205">
        <v>1784</v>
      </c>
      <c r="D1790" s="201">
        <v>5000.4399999999996</v>
      </c>
      <c r="E1790" s="202">
        <v>6784.44</v>
      </c>
    </row>
    <row r="1791" spans="3:5" x14ac:dyDescent="0.3">
      <c r="C1791" s="205">
        <v>1785</v>
      </c>
      <c r="D1791" s="201">
        <v>4999.4399999999996</v>
      </c>
      <c r="E1791" s="202">
        <v>6784.44</v>
      </c>
    </row>
    <row r="1792" spans="3:5" x14ac:dyDescent="0.3">
      <c r="C1792" s="205">
        <v>1786</v>
      </c>
      <c r="D1792" s="201">
        <v>4998.4399999999996</v>
      </c>
      <c r="E1792" s="202">
        <v>6784.44</v>
      </c>
    </row>
    <row r="1793" spans="3:5" x14ac:dyDescent="0.3">
      <c r="C1793" s="205">
        <v>1787</v>
      </c>
      <c r="D1793" s="201">
        <v>4997.4399999999996</v>
      </c>
      <c r="E1793" s="202">
        <v>6784.44</v>
      </c>
    </row>
    <row r="1794" spans="3:5" x14ac:dyDescent="0.3">
      <c r="C1794" s="205">
        <v>1788</v>
      </c>
      <c r="D1794" s="201">
        <v>4996.4399999999996</v>
      </c>
      <c r="E1794" s="202">
        <v>6784.44</v>
      </c>
    </row>
    <row r="1795" spans="3:5" x14ac:dyDescent="0.3">
      <c r="C1795" s="205">
        <v>1789</v>
      </c>
      <c r="D1795" s="201">
        <v>4995.4399999999996</v>
      </c>
      <c r="E1795" s="202">
        <v>6784.44</v>
      </c>
    </row>
    <row r="1796" spans="3:5" x14ac:dyDescent="0.3">
      <c r="C1796" s="205">
        <v>1790</v>
      </c>
      <c r="D1796" s="201">
        <v>4994.4399999999996</v>
      </c>
      <c r="E1796" s="202">
        <v>6784.44</v>
      </c>
    </row>
    <row r="1797" spans="3:5" x14ac:dyDescent="0.3">
      <c r="C1797" s="205">
        <v>1791</v>
      </c>
      <c r="D1797" s="201">
        <v>4993.4399999999996</v>
      </c>
      <c r="E1797" s="202">
        <v>6784.44</v>
      </c>
    </row>
    <row r="1798" spans="3:5" x14ac:dyDescent="0.3">
      <c r="C1798" s="205">
        <v>1792</v>
      </c>
      <c r="D1798" s="201">
        <v>4992.4399999999996</v>
      </c>
      <c r="E1798" s="202">
        <v>6784.44</v>
      </c>
    </row>
    <row r="1799" spans="3:5" x14ac:dyDescent="0.3">
      <c r="C1799" s="205">
        <v>1793</v>
      </c>
      <c r="D1799" s="201">
        <v>4991.4399999999996</v>
      </c>
      <c r="E1799" s="202">
        <v>6784.44</v>
      </c>
    </row>
    <row r="1800" spans="3:5" x14ac:dyDescent="0.3">
      <c r="C1800" s="205">
        <v>1794</v>
      </c>
      <c r="D1800" s="201">
        <v>4990.4399999999996</v>
      </c>
      <c r="E1800" s="202">
        <v>6784.44</v>
      </c>
    </row>
    <row r="1801" spans="3:5" x14ac:dyDescent="0.3">
      <c r="C1801" s="205">
        <v>1795</v>
      </c>
      <c r="D1801" s="201">
        <v>4989.4399999999996</v>
      </c>
      <c r="E1801" s="202">
        <v>6784.44</v>
      </c>
    </row>
    <row r="1802" spans="3:5" x14ac:dyDescent="0.3">
      <c r="C1802" s="205">
        <v>1796</v>
      </c>
      <c r="D1802" s="201">
        <v>4988.4399999999996</v>
      </c>
      <c r="E1802" s="202">
        <v>6784.44</v>
      </c>
    </row>
    <row r="1803" spans="3:5" x14ac:dyDescent="0.3">
      <c r="C1803" s="205">
        <v>1797</v>
      </c>
      <c r="D1803" s="201">
        <v>4987.4399999999996</v>
      </c>
      <c r="E1803" s="202">
        <v>6784.44</v>
      </c>
    </row>
    <row r="1804" spans="3:5" x14ac:dyDescent="0.3">
      <c r="C1804" s="205">
        <v>1798</v>
      </c>
      <c r="D1804" s="201">
        <v>4986.4399999999996</v>
      </c>
      <c r="E1804" s="202">
        <v>6784.44</v>
      </c>
    </row>
    <row r="1805" spans="3:5" x14ac:dyDescent="0.3">
      <c r="C1805" s="205">
        <v>1799</v>
      </c>
      <c r="D1805" s="201">
        <v>4985.4399999999996</v>
      </c>
      <c r="E1805" s="202">
        <v>6784.44</v>
      </c>
    </row>
    <row r="1806" spans="3:5" x14ac:dyDescent="0.3">
      <c r="C1806" s="205">
        <v>1800</v>
      </c>
      <c r="D1806" s="201">
        <v>4984.4399999999996</v>
      </c>
      <c r="E1806" s="202">
        <v>6784.44</v>
      </c>
    </row>
    <row r="1807" spans="3:5" x14ac:dyDescent="0.3">
      <c r="C1807" s="205">
        <v>1801</v>
      </c>
      <c r="D1807" s="201">
        <v>4983.4399999999996</v>
      </c>
      <c r="E1807" s="202">
        <v>6784.44</v>
      </c>
    </row>
    <row r="1808" spans="3:5" x14ac:dyDescent="0.3">
      <c r="C1808" s="205">
        <v>1802</v>
      </c>
      <c r="D1808" s="201">
        <v>4982.4399999999996</v>
      </c>
      <c r="E1808" s="202">
        <v>6784.44</v>
      </c>
    </row>
    <row r="1809" spans="3:5" x14ac:dyDescent="0.3">
      <c r="C1809" s="205">
        <v>1803</v>
      </c>
      <c r="D1809" s="201">
        <v>4981.4399999999996</v>
      </c>
      <c r="E1809" s="202">
        <v>6784.44</v>
      </c>
    </row>
    <row r="1810" spans="3:5" x14ac:dyDescent="0.3">
      <c r="C1810" s="205">
        <v>1804</v>
      </c>
      <c r="D1810" s="201">
        <v>4980.4399999999996</v>
      </c>
      <c r="E1810" s="202">
        <v>6784.44</v>
      </c>
    </row>
    <row r="1811" spans="3:5" x14ac:dyDescent="0.3">
      <c r="C1811" s="205">
        <v>1805</v>
      </c>
      <c r="D1811" s="201">
        <v>4979.4399999999996</v>
      </c>
      <c r="E1811" s="202">
        <v>6784.44</v>
      </c>
    </row>
    <row r="1812" spans="3:5" x14ac:dyDescent="0.3">
      <c r="C1812" s="205">
        <v>1806</v>
      </c>
      <c r="D1812" s="201">
        <v>4978.4399999999996</v>
      </c>
      <c r="E1812" s="202">
        <v>6784.44</v>
      </c>
    </row>
    <row r="1813" spans="3:5" x14ac:dyDescent="0.3">
      <c r="C1813" s="205">
        <v>1807</v>
      </c>
      <c r="D1813" s="201">
        <v>4977.4399999999996</v>
      </c>
      <c r="E1813" s="202">
        <v>6784.44</v>
      </c>
    </row>
    <row r="1814" spans="3:5" x14ac:dyDescent="0.3">
      <c r="C1814" s="205">
        <v>1808</v>
      </c>
      <c r="D1814" s="201">
        <v>4976.4399999999996</v>
      </c>
      <c r="E1814" s="202">
        <v>6784.44</v>
      </c>
    </row>
    <row r="1815" spans="3:5" x14ac:dyDescent="0.3">
      <c r="C1815" s="205">
        <v>1809</v>
      </c>
      <c r="D1815" s="201">
        <v>4975.4399999999996</v>
      </c>
      <c r="E1815" s="202">
        <v>6784.44</v>
      </c>
    </row>
    <row r="1816" spans="3:5" x14ac:dyDescent="0.3">
      <c r="C1816" s="205">
        <v>1810</v>
      </c>
      <c r="D1816" s="201">
        <v>4974.4399999999996</v>
      </c>
      <c r="E1816" s="202">
        <v>6784.44</v>
      </c>
    </row>
    <row r="1817" spans="3:5" x14ac:dyDescent="0.3">
      <c r="C1817" s="205">
        <v>1811</v>
      </c>
      <c r="D1817" s="201">
        <v>4973.4399999999996</v>
      </c>
      <c r="E1817" s="202">
        <v>6784.44</v>
      </c>
    </row>
    <row r="1818" spans="3:5" x14ac:dyDescent="0.3">
      <c r="C1818" s="205">
        <v>1812</v>
      </c>
      <c r="D1818" s="201">
        <v>4972.4399999999996</v>
      </c>
      <c r="E1818" s="202">
        <v>6784.44</v>
      </c>
    </row>
    <row r="1819" spans="3:5" x14ac:dyDescent="0.3">
      <c r="C1819" s="205">
        <v>1813</v>
      </c>
      <c r="D1819" s="201">
        <v>4971.4399999999996</v>
      </c>
      <c r="E1819" s="202">
        <v>6784.44</v>
      </c>
    </row>
    <row r="1820" spans="3:5" x14ac:dyDescent="0.3">
      <c r="C1820" s="205">
        <v>1814</v>
      </c>
      <c r="D1820" s="201">
        <v>4970.4399999999996</v>
      </c>
      <c r="E1820" s="202">
        <v>6784.44</v>
      </c>
    </row>
    <row r="1821" spans="3:5" x14ac:dyDescent="0.3">
      <c r="C1821" s="205">
        <v>1815</v>
      </c>
      <c r="D1821" s="201">
        <v>4969.4399999999996</v>
      </c>
      <c r="E1821" s="202">
        <v>6784.44</v>
      </c>
    </row>
    <row r="1822" spans="3:5" x14ac:dyDescent="0.3">
      <c r="C1822" s="205">
        <v>1816</v>
      </c>
      <c r="D1822" s="201">
        <v>4968.4399999999996</v>
      </c>
      <c r="E1822" s="202">
        <v>6784.44</v>
      </c>
    </row>
    <row r="1823" spans="3:5" x14ac:dyDescent="0.3">
      <c r="C1823" s="205">
        <v>1817</v>
      </c>
      <c r="D1823" s="201">
        <v>4967.4399999999996</v>
      </c>
      <c r="E1823" s="202">
        <v>6784.44</v>
      </c>
    </row>
    <row r="1824" spans="3:5" x14ac:dyDescent="0.3">
      <c r="C1824" s="205">
        <v>1818</v>
      </c>
      <c r="D1824" s="201">
        <v>4966.4399999999996</v>
      </c>
      <c r="E1824" s="202">
        <v>6784.44</v>
      </c>
    </row>
    <row r="1825" spans="3:5" x14ac:dyDescent="0.3">
      <c r="C1825" s="205">
        <v>1819</v>
      </c>
      <c r="D1825" s="201">
        <v>4965.4399999999996</v>
      </c>
      <c r="E1825" s="202">
        <v>6784.44</v>
      </c>
    </row>
    <row r="1826" spans="3:5" x14ac:dyDescent="0.3">
      <c r="C1826" s="205">
        <v>1820</v>
      </c>
      <c r="D1826" s="201">
        <v>4964.4399999999996</v>
      </c>
      <c r="E1826" s="202">
        <v>6784.44</v>
      </c>
    </row>
    <row r="1827" spans="3:5" x14ac:dyDescent="0.3">
      <c r="C1827" s="205">
        <v>1821</v>
      </c>
      <c r="D1827" s="201">
        <v>4963.4399999999996</v>
      </c>
      <c r="E1827" s="202">
        <v>6784.44</v>
      </c>
    </row>
    <row r="1828" spans="3:5" x14ac:dyDescent="0.3">
      <c r="C1828" s="205">
        <v>1822</v>
      </c>
      <c r="D1828" s="201">
        <v>4962.4399999999996</v>
      </c>
      <c r="E1828" s="202">
        <v>6784.44</v>
      </c>
    </row>
    <row r="1829" spans="3:5" x14ac:dyDescent="0.3">
      <c r="C1829" s="205">
        <v>1823</v>
      </c>
      <c r="D1829" s="201">
        <v>4961.4399999999996</v>
      </c>
      <c r="E1829" s="202">
        <v>6784.44</v>
      </c>
    </row>
    <row r="1830" spans="3:5" x14ac:dyDescent="0.3">
      <c r="C1830" s="205">
        <v>1824</v>
      </c>
      <c r="D1830" s="201">
        <v>4960.4399999999996</v>
      </c>
      <c r="E1830" s="202">
        <v>6784.44</v>
      </c>
    </row>
    <row r="1831" spans="3:5" x14ac:dyDescent="0.3">
      <c r="C1831" s="205">
        <v>1825</v>
      </c>
      <c r="D1831" s="201">
        <v>4959.4399999999996</v>
      </c>
      <c r="E1831" s="202">
        <v>6784.44</v>
      </c>
    </row>
    <row r="1832" spans="3:5" x14ac:dyDescent="0.3">
      <c r="C1832" s="205">
        <v>1826</v>
      </c>
      <c r="D1832" s="201">
        <v>4958.4399999999996</v>
      </c>
      <c r="E1832" s="202">
        <v>6784.44</v>
      </c>
    </row>
    <row r="1833" spans="3:5" x14ac:dyDescent="0.3">
      <c r="C1833" s="205">
        <v>1827</v>
      </c>
      <c r="D1833" s="201">
        <v>4957.4399999999996</v>
      </c>
      <c r="E1833" s="202">
        <v>6784.44</v>
      </c>
    </row>
    <row r="1834" spans="3:5" x14ac:dyDescent="0.3">
      <c r="C1834" s="205">
        <v>1828</v>
      </c>
      <c r="D1834" s="201">
        <v>4956.4399999999996</v>
      </c>
      <c r="E1834" s="202">
        <v>6784.44</v>
      </c>
    </row>
    <row r="1835" spans="3:5" x14ac:dyDescent="0.3">
      <c r="C1835" s="205">
        <v>1829</v>
      </c>
      <c r="D1835" s="201">
        <v>4955.4399999999996</v>
      </c>
      <c r="E1835" s="202">
        <v>6784.44</v>
      </c>
    </row>
    <row r="1836" spans="3:5" x14ac:dyDescent="0.3">
      <c r="C1836" s="205">
        <v>1830</v>
      </c>
      <c r="D1836" s="201">
        <v>4954.4399999999996</v>
      </c>
      <c r="E1836" s="202">
        <v>6784.44</v>
      </c>
    </row>
    <row r="1837" spans="3:5" x14ac:dyDescent="0.3">
      <c r="C1837" s="205">
        <v>1831</v>
      </c>
      <c r="D1837" s="201">
        <v>4953.4399999999996</v>
      </c>
      <c r="E1837" s="202">
        <v>6784.44</v>
      </c>
    </row>
    <row r="1838" spans="3:5" x14ac:dyDescent="0.3">
      <c r="C1838" s="205">
        <v>1832</v>
      </c>
      <c r="D1838" s="201">
        <v>4952.4399999999996</v>
      </c>
      <c r="E1838" s="202">
        <v>6784.44</v>
      </c>
    </row>
    <row r="1839" spans="3:5" x14ac:dyDescent="0.3">
      <c r="C1839" s="205">
        <v>1833</v>
      </c>
      <c r="D1839" s="201">
        <v>4951.4399999999996</v>
      </c>
      <c r="E1839" s="202">
        <v>6784.44</v>
      </c>
    </row>
    <row r="1840" spans="3:5" x14ac:dyDescent="0.3">
      <c r="C1840" s="205">
        <v>1834</v>
      </c>
      <c r="D1840" s="201">
        <v>4950.4399999999996</v>
      </c>
      <c r="E1840" s="202">
        <v>6784.44</v>
      </c>
    </row>
    <row r="1841" spans="3:5" x14ac:dyDescent="0.3">
      <c r="C1841" s="205">
        <v>1835</v>
      </c>
      <c r="D1841" s="201">
        <v>4949.4399999999996</v>
      </c>
      <c r="E1841" s="202">
        <v>6784.44</v>
      </c>
    </row>
    <row r="1842" spans="3:5" x14ac:dyDescent="0.3">
      <c r="C1842" s="205">
        <v>1836</v>
      </c>
      <c r="D1842" s="201">
        <v>4948.4399999999996</v>
      </c>
      <c r="E1842" s="202">
        <v>6784.44</v>
      </c>
    </row>
    <row r="1843" spans="3:5" x14ac:dyDescent="0.3">
      <c r="C1843" s="205">
        <v>1837</v>
      </c>
      <c r="D1843" s="201">
        <v>4947.4399999999996</v>
      </c>
      <c r="E1843" s="202">
        <v>6784.44</v>
      </c>
    </row>
    <row r="1844" spans="3:5" x14ac:dyDescent="0.3">
      <c r="C1844" s="205">
        <v>1838</v>
      </c>
      <c r="D1844" s="201">
        <v>4946.4399999999996</v>
      </c>
      <c r="E1844" s="202">
        <v>6784.44</v>
      </c>
    </row>
    <row r="1845" spans="3:5" x14ac:dyDescent="0.3">
      <c r="C1845" s="205">
        <v>1839</v>
      </c>
      <c r="D1845" s="201">
        <v>4945.4399999999996</v>
      </c>
      <c r="E1845" s="202">
        <v>6784.44</v>
      </c>
    </row>
    <row r="1846" spans="3:5" x14ac:dyDescent="0.3">
      <c r="C1846" s="205">
        <v>1840</v>
      </c>
      <c r="D1846" s="201">
        <v>4944.4399999999996</v>
      </c>
      <c r="E1846" s="202">
        <v>6784.44</v>
      </c>
    </row>
    <row r="1847" spans="3:5" x14ac:dyDescent="0.3">
      <c r="C1847" s="205">
        <v>1841</v>
      </c>
      <c r="D1847" s="201">
        <v>4943.4399999999996</v>
      </c>
      <c r="E1847" s="202">
        <v>6784.44</v>
      </c>
    </row>
    <row r="1848" spans="3:5" x14ac:dyDescent="0.3">
      <c r="C1848" s="205">
        <v>1842</v>
      </c>
      <c r="D1848" s="201">
        <v>4942.4399999999996</v>
      </c>
      <c r="E1848" s="202">
        <v>6784.44</v>
      </c>
    </row>
    <row r="1849" spans="3:5" x14ac:dyDescent="0.3">
      <c r="C1849" s="205">
        <v>1843</v>
      </c>
      <c r="D1849" s="201">
        <v>4941.4399999999996</v>
      </c>
      <c r="E1849" s="202">
        <v>6784.44</v>
      </c>
    </row>
    <row r="1850" spans="3:5" x14ac:dyDescent="0.3">
      <c r="C1850" s="205">
        <v>1844</v>
      </c>
      <c r="D1850" s="201">
        <v>4940.4399999999996</v>
      </c>
      <c r="E1850" s="202">
        <v>6784.44</v>
      </c>
    </row>
    <row r="1851" spans="3:5" x14ac:dyDescent="0.3">
      <c r="C1851" s="205">
        <v>1845</v>
      </c>
      <c r="D1851" s="201">
        <v>4939.4399999999996</v>
      </c>
      <c r="E1851" s="202">
        <v>6784.44</v>
      </c>
    </row>
    <row r="1852" spans="3:5" x14ac:dyDescent="0.3">
      <c r="C1852" s="205">
        <v>1846</v>
      </c>
      <c r="D1852" s="201">
        <v>4938.4399999999996</v>
      </c>
      <c r="E1852" s="202">
        <v>6784.44</v>
      </c>
    </row>
    <row r="1853" spans="3:5" x14ac:dyDescent="0.3">
      <c r="C1853" s="205">
        <v>1847</v>
      </c>
      <c r="D1853" s="201">
        <v>4937.4399999999996</v>
      </c>
      <c r="E1853" s="202">
        <v>6784.44</v>
      </c>
    </row>
    <row r="1854" spans="3:5" x14ac:dyDescent="0.3">
      <c r="C1854" s="205">
        <v>1848</v>
      </c>
      <c r="D1854" s="201">
        <v>4936.4399999999996</v>
      </c>
      <c r="E1854" s="202">
        <v>6784.44</v>
      </c>
    </row>
    <row r="1855" spans="3:5" x14ac:dyDescent="0.3">
      <c r="C1855" s="205">
        <v>1849</v>
      </c>
      <c r="D1855" s="201">
        <v>4935.4399999999996</v>
      </c>
      <c r="E1855" s="202">
        <v>6784.44</v>
      </c>
    </row>
    <row r="1856" spans="3:5" x14ac:dyDescent="0.3">
      <c r="C1856" s="205">
        <v>1850</v>
      </c>
      <c r="D1856" s="201">
        <v>4934.4399999999996</v>
      </c>
      <c r="E1856" s="202">
        <v>6784.44</v>
      </c>
    </row>
    <row r="1857" spans="3:5" x14ac:dyDescent="0.3">
      <c r="C1857" s="205">
        <v>1851</v>
      </c>
      <c r="D1857" s="201">
        <v>4933.4399999999996</v>
      </c>
      <c r="E1857" s="202">
        <v>6784.44</v>
      </c>
    </row>
    <row r="1858" spans="3:5" x14ac:dyDescent="0.3">
      <c r="C1858" s="205">
        <v>1852</v>
      </c>
      <c r="D1858" s="201">
        <v>4932.4399999999996</v>
      </c>
      <c r="E1858" s="202">
        <v>6784.44</v>
      </c>
    </row>
    <row r="1859" spans="3:5" x14ac:dyDescent="0.3">
      <c r="C1859" s="205">
        <v>1853</v>
      </c>
      <c r="D1859" s="201">
        <v>4931.4399999999996</v>
      </c>
      <c r="E1859" s="202">
        <v>6784.44</v>
      </c>
    </row>
    <row r="1860" spans="3:5" x14ac:dyDescent="0.3">
      <c r="C1860" s="205">
        <v>1854</v>
      </c>
      <c r="D1860" s="201">
        <v>4930.4399999999996</v>
      </c>
      <c r="E1860" s="202">
        <v>6784.44</v>
      </c>
    </row>
    <row r="1861" spans="3:5" x14ac:dyDescent="0.3">
      <c r="C1861" s="205">
        <v>1855</v>
      </c>
      <c r="D1861" s="201">
        <v>4929.4399999999996</v>
      </c>
      <c r="E1861" s="202">
        <v>6784.44</v>
      </c>
    </row>
    <row r="1862" spans="3:5" x14ac:dyDescent="0.3">
      <c r="C1862" s="205">
        <v>1856</v>
      </c>
      <c r="D1862" s="201">
        <v>4928.4399999999996</v>
      </c>
      <c r="E1862" s="202">
        <v>6784.44</v>
      </c>
    </row>
    <row r="1863" spans="3:5" x14ac:dyDescent="0.3">
      <c r="C1863" s="205">
        <v>1857</v>
      </c>
      <c r="D1863" s="201">
        <v>4927.4399999999996</v>
      </c>
      <c r="E1863" s="202">
        <v>6784.44</v>
      </c>
    </row>
    <row r="1864" spans="3:5" x14ac:dyDescent="0.3">
      <c r="C1864" s="205">
        <v>1858</v>
      </c>
      <c r="D1864" s="201">
        <v>4926.4399999999996</v>
      </c>
      <c r="E1864" s="202">
        <v>6784.44</v>
      </c>
    </row>
    <row r="1865" spans="3:5" x14ac:dyDescent="0.3">
      <c r="C1865" s="205">
        <v>1859</v>
      </c>
      <c r="D1865" s="201">
        <v>4925.4399999999996</v>
      </c>
      <c r="E1865" s="202">
        <v>6784.44</v>
      </c>
    </row>
    <row r="1866" spans="3:5" x14ac:dyDescent="0.3">
      <c r="C1866" s="205">
        <v>1860</v>
      </c>
      <c r="D1866" s="201">
        <v>4924.4399999999996</v>
      </c>
      <c r="E1866" s="202">
        <v>6784.44</v>
      </c>
    </row>
    <row r="1867" spans="3:5" x14ac:dyDescent="0.3">
      <c r="C1867" s="205">
        <v>1861</v>
      </c>
      <c r="D1867" s="201">
        <v>4923.4399999999996</v>
      </c>
      <c r="E1867" s="202">
        <v>6784.44</v>
      </c>
    </row>
    <row r="1868" spans="3:5" x14ac:dyDescent="0.3">
      <c r="C1868" s="205">
        <v>1862</v>
      </c>
      <c r="D1868" s="201">
        <v>4922.4399999999996</v>
      </c>
      <c r="E1868" s="202">
        <v>6784.44</v>
      </c>
    </row>
    <row r="1869" spans="3:5" x14ac:dyDescent="0.3">
      <c r="C1869" s="205">
        <v>1863</v>
      </c>
      <c r="D1869" s="201">
        <v>4921.4399999999996</v>
      </c>
      <c r="E1869" s="202">
        <v>6784.44</v>
      </c>
    </row>
    <row r="1870" spans="3:5" x14ac:dyDescent="0.3">
      <c r="C1870" s="205">
        <v>1864</v>
      </c>
      <c r="D1870" s="201">
        <v>4920.4399999999996</v>
      </c>
      <c r="E1870" s="202">
        <v>6784.44</v>
      </c>
    </row>
    <row r="1871" spans="3:5" x14ac:dyDescent="0.3">
      <c r="C1871" s="205">
        <v>1865</v>
      </c>
      <c r="D1871" s="201">
        <v>4919.4399999999996</v>
      </c>
      <c r="E1871" s="202">
        <v>6784.44</v>
      </c>
    </row>
    <row r="1872" spans="3:5" x14ac:dyDescent="0.3">
      <c r="C1872" s="205">
        <v>1866</v>
      </c>
      <c r="D1872" s="201">
        <v>4918.4399999999996</v>
      </c>
      <c r="E1872" s="202">
        <v>6784.44</v>
      </c>
    </row>
    <row r="1873" spans="3:5" x14ac:dyDescent="0.3">
      <c r="C1873" s="205">
        <v>1867</v>
      </c>
      <c r="D1873" s="201">
        <v>4917.4399999999996</v>
      </c>
      <c r="E1873" s="202">
        <v>6784.44</v>
      </c>
    </row>
    <row r="1874" spans="3:5" x14ac:dyDescent="0.3">
      <c r="C1874" s="205">
        <v>1868</v>
      </c>
      <c r="D1874" s="201">
        <v>4916.4399999999996</v>
      </c>
      <c r="E1874" s="202">
        <v>6784.44</v>
      </c>
    </row>
    <row r="1875" spans="3:5" x14ac:dyDescent="0.3">
      <c r="C1875" s="205">
        <v>1869</v>
      </c>
      <c r="D1875" s="201">
        <v>4915.4399999999996</v>
      </c>
      <c r="E1875" s="202">
        <v>6784.44</v>
      </c>
    </row>
    <row r="1876" spans="3:5" x14ac:dyDescent="0.3">
      <c r="C1876" s="205">
        <v>1870</v>
      </c>
      <c r="D1876" s="201">
        <v>4914.4399999999996</v>
      </c>
      <c r="E1876" s="202">
        <v>6784.44</v>
      </c>
    </row>
    <row r="1877" spans="3:5" x14ac:dyDescent="0.3">
      <c r="C1877" s="205">
        <v>1871</v>
      </c>
      <c r="D1877" s="201">
        <v>4913.4399999999996</v>
      </c>
      <c r="E1877" s="202">
        <v>6784.44</v>
      </c>
    </row>
    <row r="1878" spans="3:5" x14ac:dyDescent="0.3">
      <c r="C1878" s="205">
        <v>1872</v>
      </c>
      <c r="D1878" s="201">
        <v>4912.4399999999996</v>
      </c>
      <c r="E1878" s="202">
        <v>6784.44</v>
      </c>
    </row>
    <row r="1879" spans="3:5" x14ac:dyDescent="0.3">
      <c r="C1879" s="205">
        <v>1873</v>
      </c>
      <c r="D1879" s="201">
        <v>4911.4399999999996</v>
      </c>
      <c r="E1879" s="202">
        <v>6784.44</v>
      </c>
    </row>
    <row r="1880" spans="3:5" x14ac:dyDescent="0.3">
      <c r="C1880" s="205">
        <v>1874</v>
      </c>
      <c r="D1880" s="201">
        <v>4910.4399999999996</v>
      </c>
      <c r="E1880" s="202">
        <v>6784.44</v>
      </c>
    </row>
    <row r="1881" spans="3:5" x14ac:dyDescent="0.3">
      <c r="C1881" s="205">
        <v>1875</v>
      </c>
      <c r="D1881" s="201">
        <v>4909.4399999999996</v>
      </c>
      <c r="E1881" s="202">
        <v>6784.44</v>
      </c>
    </row>
    <row r="1882" spans="3:5" x14ac:dyDescent="0.3">
      <c r="C1882" s="205">
        <v>1876</v>
      </c>
      <c r="D1882" s="201">
        <v>4908.4399999999996</v>
      </c>
      <c r="E1882" s="202">
        <v>6784.44</v>
      </c>
    </row>
    <row r="1883" spans="3:5" x14ac:dyDescent="0.3">
      <c r="C1883" s="205">
        <v>1877</v>
      </c>
      <c r="D1883" s="201">
        <v>4907.4399999999996</v>
      </c>
      <c r="E1883" s="202">
        <v>6784.44</v>
      </c>
    </row>
    <row r="1884" spans="3:5" x14ac:dyDescent="0.3">
      <c r="C1884" s="205">
        <v>1878</v>
      </c>
      <c r="D1884" s="201">
        <v>4906.4399999999996</v>
      </c>
      <c r="E1884" s="202">
        <v>6784.44</v>
      </c>
    </row>
    <row r="1885" spans="3:5" x14ac:dyDescent="0.3">
      <c r="C1885" s="205">
        <v>1879</v>
      </c>
      <c r="D1885" s="201">
        <v>4905.4399999999996</v>
      </c>
      <c r="E1885" s="202">
        <v>6784.44</v>
      </c>
    </row>
    <row r="1886" spans="3:5" x14ac:dyDescent="0.3">
      <c r="C1886" s="205">
        <v>1880</v>
      </c>
      <c r="D1886" s="201">
        <v>4904.4399999999996</v>
      </c>
      <c r="E1886" s="202">
        <v>6784.44</v>
      </c>
    </row>
    <row r="1887" spans="3:5" x14ac:dyDescent="0.3">
      <c r="C1887" s="205">
        <v>1881</v>
      </c>
      <c r="D1887" s="201">
        <v>4903.4399999999996</v>
      </c>
      <c r="E1887" s="202">
        <v>6784.44</v>
      </c>
    </row>
    <row r="1888" spans="3:5" x14ac:dyDescent="0.3">
      <c r="C1888" s="205">
        <v>1882</v>
      </c>
      <c r="D1888" s="201">
        <v>4902.4399999999996</v>
      </c>
      <c r="E1888" s="202">
        <v>6784.44</v>
      </c>
    </row>
    <row r="1889" spans="3:5" x14ac:dyDescent="0.3">
      <c r="C1889" s="205">
        <v>1883</v>
      </c>
      <c r="D1889" s="201">
        <v>4901.4399999999996</v>
      </c>
      <c r="E1889" s="202">
        <v>6784.44</v>
      </c>
    </row>
    <row r="1890" spans="3:5" x14ac:dyDescent="0.3">
      <c r="C1890" s="205">
        <v>1884</v>
      </c>
      <c r="D1890" s="201">
        <v>4900.4399999999996</v>
      </c>
      <c r="E1890" s="202">
        <v>6784.44</v>
      </c>
    </row>
    <row r="1891" spans="3:5" x14ac:dyDescent="0.3">
      <c r="C1891" s="205">
        <v>1885</v>
      </c>
      <c r="D1891" s="201">
        <v>4899.4399999999996</v>
      </c>
      <c r="E1891" s="202">
        <v>6784.44</v>
      </c>
    </row>
    <row r="1892" spans="3:5" x14ac:dyDescent="0.3">
      <c r="C1892" s="205">
        <v>1886</v>
      </c>
      <c r="D1892" s="201">
        <v>4898.4399999999996</v>
      </c>
      <c r="E1892" s="202">
        <v>6784.44</v>
      </c>
    </row>
    <row r="1893" spans="3:5" x14ac:dyDescent="0.3">
      <c r="C1893" s="205">
        <v>1887</v>
      </c>
      <c r="D1893" s="201">
        <v>4897.4399999999996</v>
      </c>
      <c r="E1893" s="202">
        <v>6784.44</v>
      </c>
    </row>
    <row r="1894" spans="3:5" x14ac:dyDescent="0.3">
      <c r="C1894" s="205">
        <v>1888</v>
      </c>
      <c r="D1894" s="201">
        <v>4896.4399999999996</v>
      </c>
      <c r="E1894" s="202">
        <v>6784.44</v>
      </c>
    </row>
    <row r="1895" spans="3:5" x14ac:dyDescent="0.3">
      <c r="C1895" s="205">
        <v>1889</v>
      </c>
      <c r="D1895" s="201">
        <v>4895.4399999999996</v>
      </c>
      <c r="E1895" s="202">
        <v>6784.44</v>
      </c>
    </row>
    <row r="1896" spans="3:5" x14ac:dyDescent="0.3">
      <c r="C1896" s="205">
        <v>1890</v>
      </c>
      <c r="D1896" s="201">
        <v>4894.4399999999996</v>
      </c>
      <c r="E1896" s="202">
        <v>6784.44</v>
      </c>
    </row>
    <row r="1897" spans="3:5" x14ac:dyDescent="0.3">
      <c r="C1897" s="205">
        <v>1891</v>
      </c>
      <c r="D1897" s="201">
        <v>4893.4399999999996</v>
      </c>
      <c r="E1897" s="202">
        <v>6784.44</v>
      </c>
    </row>
    <row r="1898" spans="3:5" x14ac:dyDescent="0.3">
      <c r="C1898" s="205">
        <v>1892</v>
      </c>
      <c r="D1898" s="201">
        <v>4892.4399999999996</v>
      </c>
      <c r="E1898" s="202">
        <v>6784.44</v>
      </c>
    </row>
    <row r="1899" spans="3:5" x14ac:dyDescent="0.3">
      <c r="C1899" s="205">
        <v>1893</v>
      </c>
      <c r="D1899" s="201">
        <v>4891.4399999999996</v>
      </c>
      <c r="E1899" s="202">
        <v>6784.44</v>
      </c>
    </row>
    <row r="1900" spans="3:5" x14ac:dyDescent="0.3">
      <c r="C1900" s="205">
        <v>1894</v>
      </c>
      <c r="D1900" s="201">
        <v>4890.4399999999996</v>
      </c>
      <c r="E1900" s="202">
        <v>6784.44</v>
      </c>
    </row>
    <row r="1901" spans="3:5" x14ac:dyDescent="0.3">
      <c r="C1901" s="205">
        <v>1895</v>
      </c>
      <c r="D1901" s="201">
        <v>4889.4399999999996</v>
      </c>
      <c r="E1901" s="202">
        <v>6784.44</v>
      </c>
    </row>
    <row r="1902" spans="3:5" x14ac:dyDescent="0.3">
      <c r="C1902" s="205">
        <v>1896</v>
      </c>
      <c r="D1902" s="201">
        <v>4888.4399999999996</v>
      </c>
      <c r="E1902" s="202">
        <v>6784.44</v>
      </c>
    </row>
    <row r="1903" spans="3:5" x14ac:dyDescent="0.3">
      <c r="C1903" s="205">
        <v>1897</v>
      </c>
      <c r="D1903" s="201">
        <v>4887.4399999999996</v>
      </c>
      <c r="E1903" s="202">
        <v>6784.44</v>
      </c>
    </row>
    <row r="1904" spans="3:5" x14ac:dyDescent="0.3">
      <c r="C1904" s="205">
        <v>1898</v>
      </c>
      <c r="D1904" s="201">
        <v>4886.4399999999996</v>
      </c>
      <c r="E1904" s="202">
        <v>6784.44</v>
      </c>
    </row>
    <row r="1905" spans="3:5" x14ac:dyDescent="0.3">
      <c r="C1905" s="205">
        <v>1899</v>
      </c>
      <c r="D1905" s="201">
        <v>4885.4399999999996</v>
      </c>
      <c r="E1905" s="202">
        <v>6784.44</v>
      </c>
    </row>
    <row r="1906" spans="3:5" x14ac:dyDescent="0.3">
      <c r="C1906" s="205">
        <v>1900</v>
      </c>
      <c r="D1906" s="201">
        <v>4884.4399999999996</v>
      </c>
      <c r="E1906" s="202">
        <v>6784.44</v>
      </c>
    </row>
    <row r="1907" spans="3:5" x14ac:dyDescent="0.3">
      <c r="C1907" s="205">
        <v>1901</v>
      </c>
      <c r="D1907" s="201">
        <v>4883.4399999999996</v>
      </c>
      <c r="E1907" s="202">
        <v>6784.44</v>
      </c>
    </row>
    <row r="1908" spans="3:5" x14ac:dyDescent="0.3">
      <c r="C1908" s="205">
        <v>1902</v>
      </c>
      <c r="D1908" s="201">
        <v>4882.4399999999996</v>
      </c>
      <c r="E1908" s="202">
        <v>6784.44</v>
      </c>
    </row>
    <row r="1909" spans="3:5" x14ac:dyDescent="0.3">
      <c r="C1909" s="205">
        <v>1903</v>
      </c>
      <c r="D1909" s="201">
        <v>4881.4399999999996</v>
      </c>
      <c r="E1909" s="202">
        <v>6784.44</v>
      </c>
    </row>
    <row r="1910" spans="3:5" x14ac:dyDescent="0.3">
      <c r="C1910" s="205">
        <v>1904</v>
      </c>
      <c r="D1910" s="201">
        <v>4880.4399999999996</v>
      </c>
      <c r="E1910" s="202">
        <v>6784.44</v>
      </c>
    </row>
    <row r="1911" spans="3:5" x14ac:dyDescent="0.3">
      <c r="C1911" s="205">
        <v>1905</v>
      </c>
      <c r="D1911" s="201">
        <v>4879.4399999999996</v>
      </c>
      <c r="E1911" s="202">
        <v>6784.44</v>
      </c>
    </row>
    <row r="1912" spans="3:5" x14ac:dyDescent="0.3">
      <c r="C1912" s="205">
        <v>1906</v>
      </c>
      <c r="D1912" s="201">
        <v>4878.4399999999996</v>
      </c>
      <c r="E1912" s="202">
        <v>6784.44</v>
      </c>
    </row>
    <row r="1913" spans="3:5" x14ac:dyDescent="0.3">
      <c r="C1913" s="205">
        <v>1907</v>
      </c>
      <c r="D1913" s="201">
        <v>4877.4399999999996</v>
      </c>
      <c r="E1913" s="202">
        <v>6784.44</v>
      </c>
    </row>
    <row r="1914" spans="3:5" x14ac:dyDescent="0.3">
      <c r="C1914" s="205">
        <v>1908</v>
      </c>
      <c r="D1914" s="201">
        <v>4876.4399999999996</v>
      </c>
      <c r="E1914" s="202">
        <v>6784.44</v>
      </c>
    </row>
    <row r="1915" spans="3:5" x14ac:dyDescent="0.3">
      <c r="C1915" s="205">
        <v>1909</v>
      </c>
      <c r="D1915" s="201">
        <v>4875.4399999999996</v>
      </c>
      <c r="E1915" s="202">
        <v>6784.44</v>
      </c>
    </row>
    <row r="1916" spans="3:5" x14ac:dyDescent="0.3">
      <c r="C1916" s="205">
        <v>1910</v>
      </c>
      <c r="D1916" s="201">
        <v>4874.4399999999996</v>
      </c>
      <c r="E1916" s="202">
        <v>6784.44</v>
      </c>
    </row>
    <row r="1917" spans="3:5" x14ac:dyDescent="0.3">
      <c r="C1917" s="205">
        <v>1911</v>
      </c>
      <c r="D1917" s="201">
        <v>4873.4399999999996</v>
      </c>
      <c r="E1917" s="202">
        <v>6784.44</v>
      </c>
    </row>
    <row r="1918" spans="3:5" x14ac:dyDescent="0.3">
      <c r="C1918" s="205">
        <v>1912</v>
      </c>
      <c r="D1918" s="201">
        <v>4872.4399999999996</v>
      </c>
      <c r="E1918" s="202">
        <v>6784.44</v>
      </c>
    </row>
    <row r="1919" spans="3:5" x14ac:dyDescent="0.3">
      <c r="C1919" s="205">
        <v>1913</v>
      </c>
      <c r="D1919" s="201">
        <v>4871.4399999999996</v>
      </c>
      <c r="E1919" s="202">
        <v>6784.44</v>
      </c>
    </row>
    <row r="1920" spans="3:5" x14ac:dyDescent="0.3">
      <c r="C1920" s="205">
        <v>1914</v>
      </c>
      <c r="D1920" s="201">
        <v>4870.4399999999996</v>
      </c>
      <c r="E1920" s="202">
        <v>6784.44</v>
      </c>
    </row>
    <row r="1921" spans="3:5" x14ac:dyDescent="0.3">
      <c r="C1921" s="205">
        <v>1915</v>
      </c>
      <c r="D1921" s="201">
        <v>4869.4399999999996</v>
      </c>
      <c r="E1921" s="202">
        <v>6784.44</v>
      </c>
    </row>
    <row r="1922" spans="3:5" x14ac:dyDescent="0.3">
      <c r="C1922" s="205">
        <v>1916</v>
      </c>
      <c r="D1922" s="201">
        <v>4868.4399999999996</v>
      </c>
      <c r="E1922" s="202">
        <v>6784.44</v>
      </c>
    </row>
    <row r="1923" spans="3:5" x14ac:dyDescent="0.3">
      <c r="C1923" s="205">
        <v>1917</v>
      </c>
      <c r="D1923" s="201">
        <v>4867.4399999999996</v>
      </c>
      <c r="E1923" s="202">
        <v>6784.44</v>
      </c>
    </row>
    <row r="1924" spans="3:5" x14ac:dyDescent="0.3">
      <c r="C1924" s="205">
        <v>1918</v>
      </c>
      <c r="D1924" s="201">
        <v>4866.4399999999996</v>
      </c>
      <c r="E1924" s="202">
        <v>6784.44</v>
      </c>
    </row>
    <row r="1925" spans="3:5" x14ac:dyDescent="0.3">
      <c r="C1925" s="205">
        <v>1919</v>
      </c>
      <c r="D1925" s="201">
        <v>4865.4399999999996</v>
      </c>
      <c r="E1925" s="202">
        <v>6784.44</v>
      </c>
    </row>
    <row r="1926" spans="3:5" x14ac:dyDescent="0.3">
      <c r="C1926" s="205">
        <v>1920</v>
      </c>
      <c r="D1926" s="201">
        <v>4864.4399999999996</v>
      </c>
      <c r="E1926" s="202">
        <v>6784.44</v>
      </c>
    </row>
    <row r="1927" spans="3:5" x14ac:dyDescent="0.3">
      <c r="C1927" s="205">
        <v>1921</v>
      </c>
      <c r="D1927" s="201">
        <v>4863.4399999999996</v>
      </c>
      <c r="E1927" s="202">
        <v>6784.44</v>
      </c>
    </row>
    <row r="1928" spans="3:5" x14ac:dyDescent="0.3">
      <c r="C1928" s="205">
        <v>1922</v>
      </c>
      <c r="D1928" s="201">
        <v>4862.4399999999996</v>
      </c>
      <c r="E1928" s="202">
        <v>6784.44</v>
      </c>
    </row>
    <row r="1929" spans="3:5" x14ac:dyDescent="0.3">
      <c r="C1929" s="205">
        <v>1923</v>
      </c>
      <c r="D1929" s="201">
        <v>4861.4399999999996</v>
      </c>
      <c r="E1929" s="202">
        <v>6784.44</v>
      </c>
    </row>
    <row r="1930" spans="3:5" x14ac:dyDescent="0.3">
      <c r="C1930" s="205">
        <v>1924</v>
      </c>
      <c r="D1930" s="201">
        <v>4860.4399999999996</v>
      </c>
      <c r="E1930" s="202">
        <v>6784.44</v>
      </c>
    </row>
    <row r="1931" spans="3:5" x14ac:dyDescent="0.3">
      <c r="C1931" s="205">
        <v>1925</v>
      </c>
      <c r="D1931" s="201">
        <v>4859.4399999999996</v>
      </c>
      <c r="E1931" s="202">
        <v>6784.44</v>
      </c>
    </row>
    <row r="1932" spans="3:5" x14ac:dyDescent="0.3">
      <c r="C1932" s="205">
        <v>1926</v>
      </c>
      <c r="D1932" s="201">
        <v>4858.4399999999996</v>
      </c>
      <c r="E1932" s="202">
        <v>6784.44</v>
      </c>
    </row>
    <row r="1933" spans="3:5" x14ac:dyDescent="0.3">
      <c r="C1933" s="205">
        <v>1927</v>
      </c>
      <c r="D1933" s="201">
        <v>4857.4399999999996</v>
      </c>
      <c r="E1933" s="202">
        <v>6784.44</v>
      </c>
    </row>
    <row r="1934" spans="3:5" x14ac:dyDescent="0.3">
      <c r="C1934" s="205">
        <v>1928</v>
      </c>
      <c r="D1934" s="201">
        <v>4856.4399999999996</v>
      </c>
      <c r="E1934" s="202">
        <v>6784.44</v>
      </c>
    </row>
    <row r="1935" spans="3:5" x14ac:dyDescent="0.3">
      <c r="C1935" s="205">
        <v>1929</v>
      </c>
      <c r="D1935" s="201">
        <v>4855.4399999999996</v>
      </c>
      <c r="E1935" s="202">
        <v>6784.44</v>
      </c>
    </row>
    <row r="1936" spans="3:5" x14ac:dyDescent="0.3">
      <c r="C1936" s="205">
        <v>1930</v>
      </c>
      <c r="D1936" s="201">
        <v>4854.4399999999996</v>
      </c>
      <c r="E1936" s="202">
        <v>6784.44</v>
      </c>
    </row>
    <row r="1937" spans="3:5" x14ac:dyDescent="0.3">
      <c r="C1937" s="205">
        <v>1931</v>
      </c>
      <c r="D1937" s="201">
        <v>4853.4399999999996</v>
      </c>
      <c r="E1937" s="202">
        <v>6784.44</v>
      </c>
    </row>
    <row r="1938" spans="3:5" x14ac:dyDescent="0.3">
      <c r="C1938" s="205">
        <v>1932</v>
      </c>
      <c r="D1938" s="201">
        <v>4852.4399999999996</v>
      </c>
      <c r="E1938" s="202">
        <v>6784.44</v>
      </c>
    </row>
    <row r="1939" spans="3:5" x14ac:dyDescent="0.3">
      <c r="C1939" s="205">
        <v>1933</v>
      </c>
      <c r="D1939" s="201">
        <v>4851.4399999999996</v>
      </c>
      <c r="E1939" s="202">
        <v>6784.44</v>
      </c>
    </row>
    <row r="1940" spans="3:5" x14ac:dyDescent="0.3">
      <c r="C1940" s="205">
        <v>1934</v>
      </c>
      <c r="D1940" s="201">
        <v>4850.4399999999996</v>
      </c>
      <c r="E1940" s="202">
        <v>6784.44</v>
      </c>
    </row>
    <row r="1941" spans="3:5" x14ac:dyDescent="0.3">
      <c r="C1941" s="205">
        <v>1935</v>
      </c>
      <c r="D1941" s="201">
        <v>4849.4399999999996</v>
      </c>
      <c r="E1941" s="202">
        <v>6784.44</v>
      </c>
    </row>
    <row r="1942" spans="3:5" x14ac:dyDescent="0.3">
      <c r="C1942" s="205">
        <v>1936</v>
      </c>
      <c r="D1942" s="201">
        <v>4848.4399999999996</v>
      </c>
      <c r="E1942" s="202">
        <v>6784.44</v>
      </c>
    </row>
    <row r="1943" spans="3:5" x14ac:dyDescent="0.3">
      <c r="C1943" s="205">
        <v>1937</v>
      </c>
      <c r="D1943" s="201">
        <v>4847.4399999999996</v>
      </c>
      <c r="E1943" s="202">
        <v>6784.44</v>
      </c>
    </row>
    <row r="1944" spans="3:5" x14ac:dyDescent="0.3">
      <c r="C1944" s="205">
        <v>1938</v>
      </c>
      <c r="D1944" s="201">
        <v>4846.4399999999996</v>
      </c>
      <c r="E1944" s="202">
        <v>6784.44</v>
      </c>
    </row>
    <row r="1945" spans="3:5" x14ac:dyDescent="0.3">
      <c r="C1945" s="205">
        <v>1939</v>
      </c>
      <c r="D1945" s="201">
        <v>4845.4399999999996</v>
      </c>
      <c r="E1945" s="202">
        <v>6784.44</v>
      </c>
    </row>
    <row r="1946" spans="3:5" x14ac:dyDescent="0.3">
      <c r="C1946" s="205">
        <v>1940</v>
      </c>
      <c r="D1946" s="201">
        <v>4844.4399999999996</v>
      </c>
      <c r="E1946" s="202">
        <v>6784.44</v>
      </c>
    </row>
    <row r="1947" spans="3:5" x14ac:dyDescent="0.3">
      <c r="C1947" s="205">
        <v>1941</v>
      </c>
      <c r="D1947" s="201">
        <v>4843.4399999999996</v>
      </c>
      <c r="E1947" s="202">
        <v>6784.44</v>
      </c>
    </row>
    <row r="1948" spans="3:5" x14ac:dyDescent="0.3">
      <c r="C1948" s="205">
        <v>1942</v>
      </c>
      <c r="D1948" s="201">
        <v>4842.4399999999996</v>
      </c>
      <c r="E1948" s="202">
        <v>6784.44</v>
      </c>
    </row>
    <row r="1949" spans="3:5" x14ac:dyDescent="0.3">
      <c r="C1949" s="205">
        <v>1943</v>
      </c>
      <c r="D1949" s="201">
        <v>4841.4399999999996</v>
      </c>
      <c r="E1949" s="202">
        <v>6784.44</v>
      </c>
    </row>
    <row r="1950" spans="3:5" x14ac:dyDescent="0.3">
      <c r="C1950" s="205">
        <v>1944</v>
      </c>
      <c r="D1950" s="201">
        <v>4840.4399999999996</v>
      </c>
      <c r="E1950" s="202">
        <v>6784.44</v>
      </c>
    </row>
    <row r="1951" spans="3:5" x14ac:dyDescent="0.3">
      <c r="C1951" s="205">
        <v>1945</v>
      </c>
      <c r="D1951" s="201">
        <v>4839.4399999999996</v>
      </c>
      <c r="E1951" s="202">
        <v>6784.44</v>
      </c>
    </row>
    <row r="1952" spans="3:5" x14ac:dyDescent="0.3">
      <c r="C1952" s="205">
        <v>1946</v>
      </c>
      <c r="D1952" s="201">
        <v>4838.4399999999996</v>
      </c>
      <c r="E1952" s="202">
        <v>6784.44</v>
      </c>
    </row>
    <row r="1953" spans="3:5" x14ac:dyDescent="0.3">
      <c r="C1953" s="205">
        <v>1947</v>
      </c>
      <c r="D1953" s="201">
        <v>4837.4399999999996</v>
      </c>
      <c r="E1953" s="202">
        <v>6784.44</v>
      </c>
    </row>
    <row r="1954" spans="3:5" x14ac:dyDescent="0.3">
      <c r="C1954" s="205">
        <v>1948</v>
      </c>
      <c r="D1954" s="201">
        <v>4836.4399999999996</v>
      </c>
      <c r="E1954" s="202">
        <v>6784.44</v>
      </c>
    </row>
    <row r="1955" spans="3:5" x14ac:dyDescent="0.3">
      <c r="C1955" s="205">
        <v>1949</v>
      </c>
      <c r="D1955" s="201">
        <v>4835.4399999999996</v>
      </c>
      <c r="E1955" s="202">
        <v>6784.44</v>
      </c>
    </row>
    <row r="1956" spans="3:5" x14ac:dyDescent="0.3">
      <c r="C1956" s="205">
        <v>1950</v>
      </c>
      <c r="D1956" s="201">
        <v>4834.4399999999996</v>
      </c>
      <c r="E1956" s="202">
        <v>6784.44</v>
      </c>
    </row>
    <row r="1957" spans="3:5" x14ac:dyDescent="0.3">
      <c r="C1957" s="205">
        <v>1951</v>
      </c>
      <c r="D1957" s="201">
        <v>4833.4399999999996</v>
      </c>
      <c r="E1957" s="202">
        <v>6784.44</v>
      </c>
    </row>
    <row r="1958" spans="3:5" x14ac:dyDescent="0.3">
      <c r="C1958" s="205">
        <v>1952</v>
      </c>
      <c r="D1958" s="201">
        <v>4832.4399999999996</v>
      </c>
      <c r="E1958" s="202">
        <v>6784.44</v>
      </c>
    </row>
    <row r="1959" spans="3:5" x14ac:dyDescent="0.3">
      <c r="C1959" s="205">
        <v>1953</v>
      </c>
      <c r="D1959" s="201">
        <v>4831.4399999999996</v>
      </c>
      <c r="E1959" s="202">
        <v>6784.44</v>
      </c>
    </row>
    <row r="1960" spans="3:5" x14ac:dyDescent="0.3">
      <c r="C1960" s="205">
        <v>1954</v>
      </c>
      <c r="D1960" s="201">
        <v>4830.4399999999996</v>
      </c>
      <c r="E1960" s="202">
        <v>6784.44</v>
      </c>
    </row>
    <row r="1961" spans="3:5" x14ac:dyDescent="0.3">
      <c r="C1961" s="205">
        <v>1955</v>
      </c>
      <c r="D1961" s="201">
        <v>4829.4399999999996</v>
      </c>
      <c r="E1961" s="202">
        <v>6784.44</v>
      </c>
    </row>
    <row r="1962" spans="3:5" x14ac:dyDescent="0.3">
      <c r="C1962" s="205">
        <v>1956</v>
      </c>
      <c r="D1962" s="201">
        <v>4828.4399999999996</v>
      </c>
      <c r="E1962" s="202">
        <v>6784.44</v>
      </c>
    </row>
    <row r="1963" spans="3:5" x14ac:dyDescent="0.3">
      <c r="C1963" s="205">
        <v>1957</v>
      </c>
      <c r="D1963" s="201">
        <v>4827.4399999999996</v>
      </c>
      <c r="E1963" s="202">
        <v>6784.44</v>
      </c>
    </row>
    <row r="1964" spans="3:5" x14ac:dyDescent="0.3">
      <c r="C1964" s="205">
        <v>1958</v>
      </c>
      <c r="D1964" s="201">
        <v>4826.4399999999996</v>
      </c>
      <c r="E1964" s="202">
        <v>6784.44</v>
      </c>
    </row>
    <row r="1965" spans="3:5" x14ac:dyDescent="0.3">
      <c r="C1965" s="205">
        <v>1959</v>
      </c>
      <c r="D1965" s="201">
        <v>4825.4399999999996</v>
      </c>
      <c r="E1965" s="202">
        <v>6784.44</v>
      </c>
    </row>
    <row r="1966" spans="3:5" x14ac:dyDescent="0.3">
      <c r="C1966" s="205">
        <v>1960</v>
      </c>
      <c r="D1966" s="201">
        <v>4824.4399999999996</v>
      </c>
      <c r="E1966" s="202">
        <v>6784.44</v>
      </c>
    </row>
    <row r="1967" spans="3:5" x14ac:dyDescent="0.3">
      <c r="C1967" s="205">
        <v>1961</v>
      </c>
      <c r="D1967" s="201">
        <v>4823.4399999999996</v>
      </c>
      <c r="E1967" s="202">
        <v>6784.44</v>
      </c>
    </row>
    <row r="1968" spans="3:5" x14ac:dyDescent="0.3">
      <c r="C1968" s="205">
        <v>1962</v>
      </c>
      <c r="D1968" s="201">
        <v>4822.4399999999996</v>
      </c>
      <c r="E1968" s="202">
        <v>6784.44</v>
      </c>
    </row>
    <row r="1969" spans="3:5" x14ac:dyDescent="0.3">
      <c r="C1969" s="205">
        <v>1963</v>
      </c>
      <c r="D1969" s="201">
        <v>4821.4399999999996</v>
      </c>
      <c r="E1969" s="202">
        <v>6784.44</v>
      </c>
    </row>
    <row r="1970" spans="3:5" x14ac:dyDescent="0.3">
      <c r="C1970" s="205">
        <v>1964</v>
      </c>
      <c r="D1970" s="201">
        <v>4820.4399999999996</v>
      </c>
      <c r="E1970" s="202">
        <v>6784.44</v>
      </c>
    </row>
    <row r="1971" spans="3:5" x14ac:dyDescent="0.3">
      <c r="C1971" s="205">
        <v>1965</v>
      </c>
      <c r="D1971" s="201">
        <v>4819.4399999999996</v>
      </c>
      <c r="E1971" s="202">
        <v>6784.44</v>
      </c>
    </row>
    <row r="1972" spans="3:5" x14ac:dyDescent="0.3">
      <c r="C1972" s="205">
        <v>1966</v>
      </c>
      <c r="D1972" s="201">
        <v>4818.4399999999996</v>
      </c>
      <c r="E1972" s="202">
        <v>6784.44</v>
      </c>
    </row>
    <row r="1973" spans="3:5" x14ac:dyDescent="0.3">
      <c r="C1973" s="205">
        <v>1967</v>
      </c>
      <c r="D1973" s="201">
        <v>4817.4399999999996</v>
      </c>
      <c r="E1973" s="202">
        <v>6784.44</v>
      </c>
    </row>
    <row r="1974" spans="3:5" x14ac:dyDescent="0.3">
      <c r="C1974" s="205">
        <v>1968</v>
      </c>
      <c r="D1974" s="201">
        <v>4816.4399999999996</v>
      </c>
      <c r="E1974" s="202">
        <v>6784.44</v>
      </c>
    </row>
    <row r="1975" spans="3:5" x14ac:dyDescent="0.3">
      <c r="C1975" s="205">
        <v>1969</v>
      </c>
      <c r="D1975" s="201">
        <v>4815.4399999999996</v>
      </c>
      <c r="E1975" s="202">
        <v>6784.44</v>
      </c>
    </row>
    <row r="1976" spans="3:5" x14ac:dyDescent="0.3">
      <c r="C1976" s="205">
        <v>1970</v>
      </c>
      <c r="D1976" s="201">
        <v>4814.4399999999996</v>
      </c>
      <c r="E1976" s="202">
        <v>6784.44</v>
      </c>
    </row>
    <row r="1977" spans="3:5" x14ac:dyDescent="0.3">
      <c r="C1977" s="205">
        <v>1971</v>
      </c>
      <c r="D1977" s="201">
        <v>4813.4399999999996</v>
      </c>
      <c r="E1977" s="202">
        <v>6784.44</v>
      </c>
    </row>
    <row r="1978" spans="3:5" x14ac:dyDescent="0.3">
      <c r="C1978" s="205">
        <v>1972</v>
      </c>
      <c r="D1978" s="201">
        <v>4812.4399999999996</v>
      </c>
      <c r="E1978" s="202">
        <v>6784.44</v>
      </c>
    </row>
    <row r="1979" spans="3:5" x14ac:dyDescent="0.3">
      <c r="C1979" s="205">
        <v>1973</v>
      </c>
      <c r="D1979" s="201">
        <v>4811.4399999999996</v>
      </c>
      <c r="E1979" s="202">
        <v>6784.44</v>
      </c>
    </row>
    <row r="1980" spans="3:5" x14ac:dyDescent="0.3">
      <c r="C1980" s="205">
        <v>1974</v>
      </c>
      <c r="D1980" s="201">
        <v>4810.4399999999996</v>
      </c>
      <c r="E1980" s="202">
        <v>6784.44</v>
      </c>
    </row>
    <row r="1981" spans="3:5" x14ac:dyDescent="0.3">
      <c r="C1981" s="205">
        <v>1975</v>
      </c>
      <c r="D1981" s="201">
        <v>4809.4399999999996</v>
      </c>
      <c r="E1981" s="202">
        <v>6784.44</v>
      </c>
    </row>
    <row r="1982" spans="3:5" x14ac:dyDescent="0.3">
      <c r="C1982" s="205">
        <v>1976</v>
      </c>
      <c r="D1982" s="201">
        <v>4808.4399999999996</v>
      </c>
      <c r="E1982" s="202">
        <v>6784.44</v>
      </c>
    </row>
    <row r="1983" spans="3:5" x14ac:dyDescent="0.3">
      <c r="C1983" s="205">
        <v>1977</v>
      </c>
      <c r="D1983" s="201">
        <v>4807.4399999999996</v>
      </c>
      <c r="E1983" s="202">
        <v>6784.44</v>
      </c>
    </row>
    <row r="1984" spans="3:5" x14ac:dyDescent="0.3">
      <c r="C1984" s="205">
        <v>1978</v>
      </c>
      <c r="D1984" s="201">
        <v>4806.4399999999996</v>
      </c>
      <c r="E1984" s="202">
        <v>6784.44</v>
      </c>
    </row>
    <row r="1985" spans="3:5" x14ac:dyDescent="0.3">
      <c r="C1985" s="205">
        <v>1979</v>
      </c>
      <c r="D1985" s="201">
        <v>4805.4399999999996</v>
      </c>
      <c r="E1985" s="202">
        <v>6784.44</v>
      </c>
    </row>
    <row r="1986" spans="3:5" x14ac:dyDescent="0.3">
      <c r="C1986" s="205">
        <v>1980</v>
      </c>
      <c r="D1986" s="201">
        <v>4804.4399999999996</v>
      </c>
      <c r="E1986" s="202">
        <v>6784.44</v>
      </c>
    </row>
    <row r="1987" spans="3:5" x14ac:dyDescent="0.3">
      <c r="C1987" s="205">
        <v>1981</v>
      </c>
      <c r="D1987" s="201">
        <v>4803.4399999999996</v>
      </c>
      <c r="E1987" s="202">
        <v>6784.44</v>
      </c>
    </row>
    <row r="1988" spans="3:5" x14ac:dyDescent="0.3">
      <c r="C1988" s="205">
        <v>1982</v>
      </c>
      <c r="D1988" s="201">
        <v>4802.4399999999996</v>
      </c>
      <c r="E1988" s="202">
        <v>6784.44</v>
      </c>
    </row>
    <row r="1989" spans="3:5" x14ac:dyDescent="0.3">
      <c r="C1989" s="205">
        <v>1983</v>
      </c>
      <c r="D1989" s="201">
        <v>4801.4399999999996</v>
      </c>
      <c r="E1989" s="202">
        <v>6784.44</v>
      </c>
    </row>
    <row r="1990" spans="3:5" x14ac:dyDescent="0.3">
      <c r="C1990" s="205">
        <v>1984</v>
      </c>
      <c r="D1990" s="201">
        <v>4800.4399999999996</v>
      </c>
      <c r="E1990" s="202">
        <v>6784.44</v>
      </c>
    </row>
    <row r="1991" spans="3:5" x14ac:dyDescent="0.3">
      <c r="C1991" s="205">
        <v>1985</v>
      </c>
      <c r="D1991" s="201">
        <v>4799.4399999999996</v>
      </c>
      <c r="E1991" s="202">
        <v>6784.44</v>
      </c>
    </row>
    <row r="1992" spans="3:5" x14ac:dyDescent="0.3">
      <c r="C1992" s="205">
        <v>1986</v>
      </c>
      <c r="D1992" s="201">
        <v>4798.4399999999996</v>
      </c>
      <c r="E1992" s="202">
        <v>6784.44</v>
      </c>
    </row>
    <row r="1993" spans="3:5" x14ac:dyDescent="0.3">
      <c r="C1993" s="205">
        <v>1987</v>
      </c>
      <c r="D1993" s="201">
        <v>4797.4399999999996</v>
      </c>
      <c r="E1993" s="202">
        <v>6784.44</v>
      </c>
    </row>
    <row r="1994" spans="3:5" x14ac:dyDescent="0.3">
      <c r="C1994" s="205">
        <v>1988</v>
      </c>
      <c r="D1994" s="201">
        <v>4796.4399999999996</v>
      </c>
      <c r="E1994" s="202">
        <v>6784.44</v>
      </c>
    </row>
    <row r="1995" spans="3:5" x14ac:dyDescent="0.3">
      <c r="C1995" s="205">
        <v>1989</v>
      </c>
      <c r="D1995" s="201">
        <v>4795.4399999999996</v>
      </c>
      <c r="E1995" s="202">
        <v>6784.44</v>
      </c>
    </row>
    <row r="1996" spans="3:5" x14ac:dyDescent="0.3">
      <c r="C1996" s="205">
        <v>1990</v>
      </c>
      <c r="D1996" s="201">
        <v>4794.4399999999996</v>
      </c>
      <c r="E1996" s="202">
        <v>6784.44</v>
      </c>
    </row>
    <row r="1997" spans="3:5" x14ac:dyDescent="0.3">
      <c r="C1997" s="205">
        <v>1991</v>
      </c>
      <c r="D1997" s="201">
        <v>4793.4399999999996</v>
      </c>
      <c r="E1997" s="202">
        <v>6784.44</v>
      </c>
    </row>
    <row r="1998" spans="3:5" x14ac:dyDescent="0.3">
      <c r="C1998" s="205">
        <v>1992</v>
      </c>
      <c r="D1998" s="201">
        <v>4792.4399999999996</v>
      </c>
      <c r="E1998" s="202">
        <v>6784.44</v>
      </c>
    </row>
    <row r="1999" spans="3:5" x14ac:dyDescent="0.3">
      <c r="C1999" s="205">
        <v>1993</v>
      </c>
      <c r="D1999" s="201">
        <v>4791.4399999999996</v>
      </c>
      <c r="E1999" s="202">
        <v>6784.44</v>
      </c>
    </row>
    <row r="2000" spans="3:5" x14ac:dyDescent="0.3">
      <c r="C2000" s="205">
        <v>1994</v>
      </c>
      <c r="D2000" s="201">
        <v>4790.4399999999996</v>
      </c>
      <c r="E2000" s="202">
        <v>6784.44</v>
      </c>
    </row>
    <row r="2001" spans="3:5" x14ac:dyDescent="0.3">
      <c r="C2001" s="205">
        <v>1995</v>
      </c>
      <c r="D2001" s="201">
        <v>4789.4399999999996</v>
      </c>
      <c r="E2001" s="202">
        <v>6784.44</v>
      </c>
    </row>
    <row r="2002" spans="3:5" x14ac:dyDescent="0.3">
      <c r="C2002" s="205">
        <v>1996</v>
      </c>
      <c r="D2002" s="201">
        <v>4788.4399999999996</v>
      </c>
      <c r="E2002" s="202">
        <v>6784.44</v>
      </c>
    </row>
    <row r="2003" spans="3:5" x14ac:dyDescent="0.3">
      <c r="C2003" s="205">
        <v>1997</v>
      </c>
      <c r="D2003" s="201">
        <v>4787.4399999999996</v>
      </c>
      <c r="E2003" s="202">
        <v>6784.44</v>
      </c>
    </row>
    <row r="2004" spans="3:5" x14ac:dyDescent="0.3">
      <c r="C2004" s="205">
        <v>1998</v>
      </c>
      <c r="D2004" s="201">
        <v>4786.4399999999996</v>
      </c>
      <c r="E2004" s="202">
        <v>6784.44</v>
      </c>
    </row>
    <row r="2005" spans="3:5" x14ac:dyDescent="0.3">
      <c r="C2005" s="205">
        <v>1999</v>
      </c>
      <c r="D2005" s="201">
        <v>4785.4399999999996</v>
      </c>
      <c r="E2005" s="202">
        <v>6784.44</v>
      </c>
    </row>
    <row r="2006" spans="3:5" x14ac:dyDescent="0.3">
      <c r="C2006" s="205">
        <v>2000</v>
      </c>
      <c r="D2006" s="201">
        <v>4784.4399999999996</v>
      </c>
      <c r="E2006" s="202">
        <v>6784.44</v>
      </c>
    </row>
    <row r="2007" spans="3:5" x14ac:dyDescent="0.3">
      <c r="C2007" s="205">
        <v>2001</v>
      </c>
      <c r="D2007" s="201">
        <v>4783.4399999999996</v>
      </c>
      <c r="E2007" s="202">
        <v>6784.44</v>
      </c>
    </row>
    <row r="2008" spans="3:5" x14ac:dyDescent="0.3">
      <c r="C2008" s="205">
        <v>2002</v>
      </c>
      <c r="D2008" s="201">
        <v>4782.4399999999996</v>
      </c>
      <c r="E2008" s="202">
        <v>6784.44</v>
      </c>
    </row>
    <row r="2009" spans="3:5" x14ac:dyDescent="0.3">
      <c r="C2009" s="205">
        <v>2003</v>
      </c>
      <c r="D2009" s="201">
        <v>4781.4399999999996</v>
      </c>
      <c r="E2009" s="202">
        <v>6784.44</v>
      </c>
    </row>
    <row r="2010" spans="3:5" x14ac:dyDescent="0.3">
      <c r="C2010" s="205">
        <v>2004</v>
      </c>
      <c r="D2010" s="201">
        <v>4780.4399999999996</v>
      </c>
      <c r="E2010" s="202">
        <v>6784.44</v>
      </c>
    </row>
    <row r="2011" spans="3:5" x14ac:dyDescent="0.3">
      <c r="C2011" s="205">
        <v>2005</v>
      </c>
      <c r="D2011" s="201">
        <v>4779.4399999999996</v>
      </c>
      <c r="E2011" s="202">
        <v>6784.44</v>
      </c>
    </row>
    <row r="2012" spans="3:5" x14ac:dyDescent="0.3">
      <c r="C2012" s="205">
        <v>2006</v>
      </c>
      <c r="D2012" s="201">
        <v>4778.4399999999996</v>
      </c>
      <c r="E2012" s="202">
        <v>6784.44</v>
      </c>
    </row>
    <row r="2013" spans="3:5" x14ac:dyDescent="0.3">
      <c r="C2013" s="205">
        <v>2007</v>
      </c>
      <c r="D2013" s="201">
        <v>4777.4399999999996</v>
      </c>
      <c r="E2013" s="202">
        <v>6784.44</v>
      </c>
    </row>
    <row r="2014" spans="3:5" x14ac:dyDescent="0.3">
      <c r="C2014" s="205">
        <v>2008</v>
      </c>
      <c r="D2014" s="201">
        <v>4776.4399999999996</v>
      </c>
      <c r="E2014" s="202">
        <v>6784.44</v>
      </c>
    </row>
    <row r="2015" spans="3:5" x14ac:dyDescent="0.3">
      <c r="C2015" s="205">
        <v>2009</v>
      </c>
      <c r="D2015" s="201">
        <v>4775.4399999999996</v>
      </c>
      <c r="E2015" s="202">
        <v>6784.44</v>
      </c>
    </row>
    <row r="2016" spans="3:5" x14ac:dyDescent="0.3">
      <c r="C2016" s="205">
        <v>2010</v>
      </c>
      <c r="D2016" s="201">
        <v>4774.4399999999996</v>
      </c>
      <c r="E2016" s="202">
        <v>6784.44</v>
      </c>
    </row>
    <row r="2017" spans="3:5" x14ac:dyDescent="0.3">
      <c r="C2017" s="205">
        <v>2011</v>
      </c>
      <c r="D2017" s="201">
        <v>4773.4399999999996</v>
      </c>
      <c r="E2017" s="202">
        <v>6784.44</v>
      </c>
    </row>
    <row r="2018" spans="3:5" x14ac:dyDescent="0.3">
      <c r="C2018" s="205">
        <v>2012</v>
      </c>
      <c r="D2018" s="201">
        <v>4772.4399999999996</v>
      </c>
      <c r="E2018" s="202">
        <v>6784.44</v>
      </c>
    </row>
    <row r="2019" spans="3:5" x14ac:dyDescent="0.3">
      <c r="C2019" s="205">
        <v>2013</v>
      </c>
      <c r="D2019" s="201">
        <v>4771.4399999999996</v>
      </c>
      <c r="E2019" s="202">
        <v>6784.44</v>
      </c>
    </row>
    <row r="2020" spans="3:5" x14ac:dyDescent="0.3">
      <c r="C2020" s="205">
        <v>2014</v>
      </c>
      <c r="D2020" s="201">
        <v>4770.4399999999996</v>
      </c>
      <c r="E2020" s="202">
        <v>6784.44</v>
      </c>
    </row>
    <row r="2021" spans="3:5" x14ac:dyDescent="0.3">
      <c r="C2021" s="205">
        <v>2015</v>
      </c>
      <c r="D2021" s="201">
        <v>4769.4399999999996</v>
      </c>
      <c r="E2021" s="202">
        <v>6784.44</v>
      </c>
    </row>
    <row r="2022" spans="3:5" x14ac:dyDescent="0.3">
      <c r="C2022" s="205">
        <v>2016</v>
      </c>
      <c r="D2022" s="201">
        <v>4768.4399999999996</v>
      </c>
      <c r="E2022" s="202">
        <v>6784.44</v>
      </c>
    </row>
    <row r="2023" spans="3:5" x14ac:dyDescent="0.3">
      <c r="C2023" s="205">
        <v>2017</v>
      </c>
      <c r="D2023" s="201">
        <v>4767.4399999999996</v>
      </c>
      <c r="E2023" s="202">
        <v>6784.44</v>
      </c>
    </row>
    <row r="2024" spans="3:5" x14ac:dyDescent="0.3">
      <c r="C2024" s="205">
        <v>2018</v>
      </c>
      <c r="D2024" s="201">
        <v>4766.4399999999996</v>
      </c>
      <c r="E2024" s="202">
        <v>6784.44</v>
      </c>
    </row>
    <row r="2025" spans="3:5" x14ac:dyDescent="0.3">
      <c r="C2025" s="205">
        <v>2019</v>
      </c>
      <c r="D2025" s="201">
        <v>4765.4399999999996</v>
      </c>
      <c r="E2025" s="202">
        <v>6784.44</v>
      </c>
    </row>
    <row r="2026" spans="3:5" x14ac:dyDescent="0.3">
      <c r="C2026" s="205">
        <v>2020</v>
      </c>
      <c r="D2026" s="201">
        <v>4764.4399999999996</v>
      </c>
      <c r="E2026" s="202">
        <v>6784.44</v>
      </c>
    </row>
    <row r="2027" spans="3:5" x14ac:dyDescent="0.3">
      <c r="C2027" s="205">
        <v>2021</v>
      </c>
      <c r="D2027" s="201">
        <v>4763.4399999999996</v>
      </c>
      <c r="E2027" s="202">
        <v>6784.44</v>
      </c>
    </row>
    <row r="2028" spans="3:5" x14ac:dyDescent="0.3">
      <c r="C2028" s="205">
        <v>2022</v>
      </c>
      <c r="D2028" s="201">
        <v>4762.4399999999996</v>
      </c>
      <c r="E2028" s="202">
        <v>6784.44</v>
      </c>
    </row>
    <row r="2029" spans="3:5" x14ac:dyDescent="0.3">
      <c r="C2029" s="205">
        <v>2023</v>
      </c>
      <c r="D2029" s="201">
        <v>4761.4399999999996</v>
      </c>
      <c r="E2029" s="202">
        <v>6784.44</v>
      </c>
    </row>
    <row r="2030" spans="3:5" x14ac:dyDescent="0.3">
      <c r="C2030" s="205">
        <v>2024</v>
      </c>
      <c r="D2030" s="201">
        <v>4760.4399999999996</v>
      </c>
      <c r="E2030" s="202">
        <v>6784.44</v>
      </c>
    </row>
    <row r="2031" spans="3:5" x14ac:dyDescent="0.3">
      <c r="C2031" s="205">
        <v>2025</v>
      </c>
      <c r="D2031" s="201">
        <v>4759.4399999999996</v>
      </c>
      <c r="E2031" s="202">
        <v>6784.44</v>
      </c>
    </row>
    <row r="2032" spans="3:5" x14ac:dyDescent="0.3">
      <c r="C2032" s="205">
        <v>2026</v>
      </c>
      <c r="D2032" s="201">
        <v>4758.4399999999996</v>
      </c>
      <c r="E2032" s="202">
        <v>6784.44</v>
      </c>
    </row>
    <row r="2033" spans="3:5" x14ac:dyDescent="0.3">
      <c r="C2033" s="205">
        <v>2027</v>
      </c>
      <c r="D2033" s="201">
        <v>4757.4399999999996</v>
      </c>
      <c r="E2033" s="202">
        <v>6784.44</v>
      </c>
    </row>
    <row r="2034" spans="3:5" x14ac:dyDescent="0.3">
      <c r="C2034" s="205">
        <v>2028</v>
      </c>
      <c r="D2034" s="201">
        <v>4756.4399999999996</v>
      </c>
      <c r="E2034" s="202">
        <v>6784.44</v>
      </c>
    </row>
    <row r="2035" spans="3:5" x14ac:dyDescent="0.3">
      <c r="C2035" s="205">
        <v>2029</v>
      </c>
      <c r="D2035" s="201">
        <v>4755.4399999999996</v>
      </c>
      <c r="E2035" s="202">
        <v>6784.44</v>
      </c>
    </row>
    <row r="2036" spans="3:5" x14ac:dyDescent="0.3">
      <c r="C2036" s="205">
        <v>2030</v>
      </c>
      <c r="D2036" s="201">
        <v>4754.4399999999996</v>
      </c>
      <c r="E2036" s="202">
        <v>6784.44</v>
      </c>
    </row>
    <row r="2037" spans="3:5" x14ac:dyDescent="0.3">
      <c r="C2037" s="205">
        <v>2031</v>
      </c>
      <c r="D2037" s="201">
        <v>4753.4399999999996</v>
      </c>
      <c r="E2037" s="202">
        <v>6784.44</v>
      </c>
    </row>
    <row r="2038" spans="3:5" x14ac:dyDescent="0.3">
      <c r="C2038" s="205">
        <v>2032</v>
      </c>
      <c r="D2038" s="201">
        <v>4752.4399999999996</v>
      </c>
      <c r="E2038" s="202">
        <v>6784.44</v>
      </c>
    </row>
    <row r="2039" spans="3:5" x14ac:dyDescent="0.3">
      <c r="C2039" s="205">
        <v>2033</v>
      </c>
      <c r="D2039" s="201">
        <v>4751.4399999999996</v>
      </c>
      <c r="E2039" s="202">
        <v>6784.44</v>
      </c>
    </row>
    <row r="2040" spans="3:5" x14ac:dyDescent="0.3">
      <c r="C2040" s="205">
        <v>2034</v>
      </c>
      <c r="D2040" s="201">
        <v>4750.4399999999996</v>
      </c>
      <c r="E2040" s="202">
        <v>6784.44</v>
      </c>
    </row>
    <row r="2041" spans="3:5" x14ac:dyDescent="0.3">
      <c r="C2041" s="205">
        <v>2035</v>
      </c>
      <c r="D2041" s="201">
        <v>4749.4399999999996</v>
      </c>
      <c r="E2041" s="202">
        <v>6784.44</v>
      </c>
    </row>
    <row r="2042" spans="3:5" x14ac:dyDescent="0.3">
      <c r="C2042" s="205">
        <v>2036</v>
      </c>
      <c r="D2042" s="201">
        <v>4748.4399999999996</v>
      </c>
      <c r="E2042" s="202">
        <v>6784.44</v>
      </c>
    </row>
    <row r="2043" spans="3:5" x14ac:dyDescent="0.3">
      <c r="C2043" s="205">
        <v>2037</v>
      </c>
      <c r="D2043" s="201">
        <v>4747.4399999999996</v>
      </c>
      <c r="E2043" s="202">
        <v>6784.44</v>
      </c>
    </row>
    <row r="2044" spans="3:5" x14ac:dyDescent="0.3">
      <c r="C2044" s="205">
        <v>2038</v>
      </c>
      <c r="D2044" s="201">
        <v>4746.4399999999996</v>
      </c>
      <c r="E2044" s="202">
        <v>6784.44</v>
      </c>
    </row>
    <row r="2045" spans="3:5" x14ac:dyDescent="0.3">
      <c r="C2045" s="205">
        <v>2039</v>
      </c>
      <c r="D2045" s="201">
        <v>4745.4399999999996</v>
      </c>
      <c r="E2045" s="202">
        <v>6784.44</v>
      </c>
    </row>
    <row r="2046" spans="3:5" x14ac:dyDescent="0.3">
      <c r="C2046" s="205">
        <v>2040</v>
      </c>
      <c r="D2046" s="201">
        <v>4744.4399999999996</v>
      </c>
      <c r="E2046" s="202">
        <v>6784.44</v>
      </c>
    </row>
    <row r="2047" spans="3:5" x14ac:dyDescent="0.3">
      <c r="C2047" s="205">
        <v>2041</v>
      </c>
      <c r="D2047" s="201">
        <v>4743.4399999999996</v>
      </c>
      <c r="E2047" s="202">
        <v>6784.44</v>
      </c>
    </row>
    <row r="2048" spans="3:5" x14ac:dyDescent="0.3">
      <c r="C2048" s="205">
        <v>2042</v>
      </c>
      <c r="D2048" s="201">
        <v>4742.4399999999996</v>
      </c>
      <c r="E2048" s="202">
        <v>6784.44</v>
      </c>
    </row>
    <row r="2049" spans="3:5" x14ac:dyDescent="0.3">
      <c r="C2049" s="205">
        <v>2043</v>
      </c>
      <c r="D2049" s="201">
        <v>4741.4399999999996</v>
      </c>
      <c r="E2049" s="202">
        <v>6784.44</v>
      </c>
    </row>
    <row r="2050" spans="3:5" x14ac:dyDescent="0.3">
      <c r="C2050" s="205">
        <v>2044</v>
      </c>
      <c r="D2050" s="201">
        <v>4740.4399999999996</v>
      </c>
      <c r="E2050" s="202">
        <v>6784.44</v>
      </c>
    </row>
    <row r="2051" spans="3:5" x14ac:dyDescent="0.3">
      <c r="C2051" s="205">
        <v>2045</v>
      </c>
      <c r="D2051" s="201">
        <v>4739.4399999999996</v>
      </c>
      <c r="E2051" s="202">
        <v>6784.44</v>
      </c>
    </row>
    <row r="2052" spans="3:5" x14ac:dyDescent="0.3">
      <c r="C2052" s="205">
        <v>2046</v>
      </c>
      <c r="D2052" s="201">
        <v>4738.4399999999996</v>
      </c>
      <c r="E2052" s="202">
        <v>6784.44</v>
      </c>
    </row>
    <row r="2053" spans="3:5" x14ac:dyDescent="0.3">
      <c r="C2053" s="205">
        <v>2047</v>
      </c>
      <c r="D2053" s="201">
        <v>4737.4399999999996</v>
      </c>
      <c r="E2053" s="202">
        <v>6784.44</v>
      </c>
    </row>
    <row r="2054" spans="3:5" x14ac:dyDescent="0.3">
      <c r="C2054" s="205">
        <v>2048</v>
      </c>
      <c r="D2054" s="201">
        <v>4736.4399999999996</v>
      </c>
      <c r="E2054" s="202">
        <v>6784.44</v>
      </c>
    </row>
    <row r="2055" spans="3:5" x14ac:dyDescent="0.3">
      <c r="C2055" s="205">
        <v>2049</v>
      </c>
      <c r="D2055" s="201">
        <v>4735.4399999999996</v>
      </c>
      <c r="E2055" s="202">
        <v>6784.44</v>
      </c>
    </row>
    <row r="2056" spans="3:5" x14ac:dyDescent="0.3">
      <c r="C2056" s="205">
        <v>2050</v>
      </c>
      <c r="D2056" s="201">
        <v>4734.4399999999996</v>
      </c>
      <c r="E2056" s="202">
        <v>6784.44</v>
      </c>
    </row>
    <row r="2057" spans="3:5" x14ac:dyDescent="0.3">
      <c r="C2057" s="205">
        <v>2051</v>
      </c>
      <c r="D2057" s="201">
        <v>4733.4399999999996</v>
      </c>
      <c r="E2057" s="202">
        <v>6784.44</v>
      </c>
    </row>
    <row r="2058" spans="3:5" x14ac:dyDescent="0.3">
      <c r="C2058" s="205">
        <v>2052</v>
      </c>
      <c r="D2058" s="201">
        <v>4732.4399999999996</v>
      </c>
      <c r="E2058" s="202">
        <v>6784.44</v>
      </c>
    </row>
    <row r="2059" spans="3:5" x14ac:dyDescent="0.3">
      <c r="C2059" s="205">
        <v>2053</v>
      </c>
      <c r="D2059" s="201">
        <v>4731.4399999999996</v>
      </c>
      <c r="E2059" s="202">
        <v>6784.44</v>
      </c>
    </row>
    <row r="2060" spans="3:5" x14ac:dyDescent="0.3">
      <c r="C2060" s="205">
        <v>2054</v>
      </c>
      <c r="D2060" s="201">
        <v>4730.4399999999996</v>
      </c>
      <c r="E2060" s="202">
        <v>6784.44</v>
      </c>
    </row>
    <row r="2061" spans="3:5" x14ac:dyDescent="0.3">
      <c r="C2061" s="205">
        <v>2055</v>
      </c>
      <c r="D2061" s="201">
        <v>4729.4399999999996</v>
      </c>
      <c r="E2061" s="202">
        <v>6784.44</v>
      </c>
    </row>
    <row r="2062" spans="3:5" x14ac:dyDescent="0.3">
      <c r="C2062" s="205">
        <v>2056</v>
      </c>
      <c r="D2062" s="201">
        <v>4728.4399999999996</v>
      </c>
      <c r="E2062" s="202">
        <v>6784.44</v>
      </c>
    </row>
    <row r="2063" spans="3:5" x14ac:dyDescent="0.3">
      <c r="C2063" s="205">
        <v>2057</v>
      </c>
      <c r="D2063" s="201">
        <v>4727.4399999999996</v>
      </c>
      <c r="E2063" s="202">
        <v>6784.44</v>
      </c>
    </row>
    <row r="2064" spans="3:5" x14ac:dyDescent="0.3">
      <c r="C2064" s="205">
        <v>2058</v>
      </c>
      <c r="D2064" s="201">
        <v>4726.4399999999996</v>
      </c>
      <c r="E2064" s="202">
        <v>6784.44</v>
      </c>
    </row>
    <row r="2065" spans="3:5" x14ac:dyDescent="0.3">
      <c r="C2065" s="205">
        <v>2059</v>
      </c>
      <c r="D2065" s="201">
        <v>4725.4399999999996</v>
      </c>
      <c r="E2065" s="202">
        <v>6784.44</v>
      </c>
    </row>
    <row r="2066" spans="3:5" x14ac:dyDescent="0.3">
      <c r="C2066" s="205">
        <v>2060</v>
      </c>
      <c r="D2066" s="201">
        <v>4724.4399999999996</v>
      </c>
      <c r="E2066" s="202">
        <v>6784.44</v>
      </c>
    </row>
    <row r="2067" spans="3:5" x14ac:dyDescent="0.3">
      <c r="C2067" s="205">
        <v>2061</v>
      </c>
      <c r="D2067" s="201">
        <v>4723.4399999999996</v>
      </c>
      <c r="E2067" s="202">
        <v>6784.44</v>
      </c>
    </row>
    <row r="2068" spans="3:5" x14ac:dyDescent="0.3">
      <c r="C2068" s="205">
        <v>2062</v>
      </c>
      <c r="D2068" s="201">
        <v>4722.4399999999996</v>
      </c>
      <c r="E2068" s="202">
        <v>6784.44</v>
      </c>
    </row>
    <row r="2069" spans="3:5" x14ac:dyDescent="0.3">
      <c r="C2069" s="205">
        <v>2063</v>
      </c>
      <c r="D2069" s="201">
        <v>4721.4399999999996</v>
      </c>
      <c r="E2069" s="202">
        <v>6784.44</v>
      </c>
    </row>
    <row r="2070" spans="3:5" x14ac:dyDescent="0.3">
      <c r="C2070" s="205">
        <v>2064</v>
      </c>
      <c r="D2070" s="201">
        <v>4720.4399999999996</v>
      </c>
      <c r="E2070" s="202">
        <v>6784.44</v>
      </c>
    </row>
    <row r="2071" spans="3:5" x14ac:dyDescent="0.3">
      <c r="C2071" s="205">
        <v>2065</v>
      </c>
      <c r="D2071" s="201">
        <v>4719.4399999999996</v>
      </c>
      <c r="E2071" s="202">
        <v>6784.44</v>
      </c>
    </row>
    <row r="2072" spans="3:5" x14ac:dyDescent="0.3">
      <c r="C2072" s="205">
        <v>2066</v>
      </c>
      <c r="D2072" s="201">
        <v>4718.4399999999996</v>
      </c>
      <c r="E2072" s="202">
        <v>6784.44</v>
      </c>
    </row>
    <row r="2073" spans="3:5" x14ac:dyDescent="0.3">
      <c r="C2073" s="205">
        <v>2067</v>
      </c>
      <c r="D2073" s="201">
        <v>4717.4399999999996</v>
      </c>
      <c r="E2073" s="202">
        <v>6784.44</v>
      </c>
    </row>
    <row r="2074" spans="3:5" x14ac:dyDescent="0.3">
      <c r="C2074" s="205">
        <v>2068</v>
      </c>
      <c r="D2074" s="201">
        <v>4716.4399999999996</v>
      </c>
      <c r="E2074" s="202">
        <v>6784.44</v>
      </c>
    </row>
    <row r="2075" spans="3:5" x14ac:dyDescent="0.3">
      <c r="C2075" s="205">
        <v>2069</v>
      </c>
      <c r="D2075" s="201">
        <v>4715.4399999999996</v>
      </c>
      <c r="E2075" s="202">
        <v>6784.44</v>
      </c>
    </row>
    <row r="2076" spans="3:5" x14ac:dyDescent="0.3">
      <c r="C2076" s="205">
        <v>2070</v>
      </c>
      <c r="D2076" s="201">
        <v>4714.4399999999996</v>
      </c>
      <c r="E2076" s="202">
        <v>6784.44</v>
      </c>
    </row>
    <row r="2077" spans="3:5" x14ac:dyDescent="0.3">
      <c r="C2077" s="205">
        <v>2071</v>
      </c>
      <c r="D2077" s="201">
        <v>4713.4399999999996</v>
      </c>
      <c r="E2077" s="202">
        <v>6784.44</v>
      </c>
    </row>
    <row r="2078" spans="3:5" x14ac:dyDescent="0.3">
      <c r="C2078" s="205">
        <v>2072</v>
      </c>
      <c r="D2078" s="201">
        <v>4712.4399999999996</v>
      </c>
      <c r="E2078" s="202">
        <v>6784.44</v>
      </c>
    </row>
    <row r="2079" spans="3:5" x14ac:dyDescent="0.3">
      <c r="C2079" s="205">
        <v>2073</v>
      </c>
      <c r="D2079" s="201">
        <v>4711.4399999999996</v>
      </c>
      <c r="E2079" s="202">
        <v>6784.44</v>
      </c>
    </row>
    <row r="2080" spans="3:5" x14ac:dyDescent="0.3">
      <c r="C2080" s="205">
        <v>2074</v>
      </c>
      <c r="D2080" s="201">
        <v>4710.4399999999996</v>
      </c>
      <c r="E2080" s="202">
        <v>6784.44</v>
      </c>
    </row>
    <row r="2081" spans="3:5" x14ac:dyDescent="0.3">
      <c r="C2081" s="205">
        <v>2075</v>
      </c>
      <c r="D2081" s="201">
        <v>4709.4399999999996</v>
      </c>
      <c r="E2081" s="202">
        <v>6784.44</v>
      </c>
    </row>
    <row r="2082" spans="3:5" x14ac:dyDescent="0.3">
      <c r="C2082" s="205">
        <v>2076</v>
      </c>
      <c r="D2082" s="201">
        <v>4708.4399999999996</v>
      </c>
      <c r="E2082" s="202">
        <v>6784.44</v>
      </c>
    </row>
    <row r="2083" spans="3:5" x14ac:dyDescent="0.3">
      <c r="C2083" s="205">
        <v>2077</v>
      </c>
      <c r="D2083" s="201">
        <v>4707.4399999999996</v>
      </c>
      <c r="E2083" s="202">
        <v>6784.44</v>
      </c>
    </row>
    <row r="2084" spans="3:5" x14ac:dyDescent="0.3">
      <c r="C2084" s="205">
        <v>2078</v>
      </c>
      <c r="D2084" s="201">
        <v>4706.4399999999996</v>
      </c>
      <c r="E2084" s="202">
        <v>6784.44</v>
      </c>
    </row>
    <row r="2085" spans="3:5" x14ac:dyDescent="0.3">
      <c r="C2085" s="205">
        <v>2079</v>
      </c>
      <c r="D2085" s="201">
        <v>4705.4399999999996</v>
      </c>
      <c r="E2085" s="202">
        <v>6784.44</v>
      </c>
    </row>
    <row r="2086" spans="3:5" x14ac:dyDescent="0.3">
      <c r="C2086" s="205">
        <v>2080</v>
      </c>
      <c r="D2086" s="201">
        <v>4704.4399999999996</v>
      </c>
      <c r="E2086" s="202">
        <v>6784.44</v>
      </c>
    </row>
    <row r="2087" spans="3:5" x14ac:dyDescent="0.3">
      <c r="C2087" s="205">
        <v>2081</v>
      </c>
      <c r="D2087" s="201">
        <v>4703.4399999999996</v>
      </c>
      <c r="E2087" s="202">
        <v>6784.44</v>
      </c>
    </row>
    <row r="2088" spans="3:5" x14ac:dyDescent="0.3">
      <c r="C2088" s="205">
        <v>2082</v>
      </c>
      <c r="D2088" s="201">
        <v>4702.4399999999996</v>
      </c>
      <c r="E2088" s="202">
        <v>6784.44</v>
      </c>
    </row>
    <row r="2089" spans="3:5" x14ac:dyDescent="0.3">
      <c r="C2089" s="205">
        <v>2083</v>
      </c>
      <c r="D2089" s="201">
        <v>4701.4399999999996</v>
      </c>
      <c r="E2089" s="202">
        <v>6784.44</v>
      </c>
    </row>
    <row r="2090" spans="3:5" x14ac:dyDescent="0.3">
      <c r="C2090" s="205">
        <v>2084</v>
      </c>
      <c r="D2090" s="201">
        <v>4700.4399999999996</v>
      </c>
      <c r="E2090" s="202">
        <v>6784.44</v>
      </c>
    </row>
    <row r="2091" spans="3:5" x14ac:dyDescent="0.3">
      <c r="C2091" s="205">
        <v>2085</v>
      </c>
      <c r="D2091" s="201">
        <v>4699.4399999999996</v>
      </c>
      <c r="E2091" s="202">
        <v>6784.44</v>
      </c>
    </row>
    <row r="2092" spans="3:5" x14ac:dyDescent="0.3">
      <c r="C2092" s="205">
        <v>2086</v>
      </c>
      <c r="D2092" s="201">
        <v>4698.4399999999996</v>
      </c>
      <c r="E2092" s="202">
        <v>6784.44</v>
      </c>
    </row>
    <row r="2093" spans="3:5" x14ac:dyDescent="0.3">
      <c r="C2093" s="205">
        <v>2087</v>
      </c>
      <c r="D2093" s="201">
        <v>4697.4399999999996</v>
      </c>
      <c r="E2093" s="202">
        <v>6784.44</v>
      </c>
    </row>
    <row r="2094" spans="3:5" x14ac:dyDescent="0.3">
      <c r="C2094" s="205">
        <v>2088</v>
      </c>
      <c r="D2094" s="201">
        <v>4696.4399999999996</v>
      </c>
      <c r="E2094" s="202">
        <v>6784.44</v>
      </c>
    </row>
    <row r="2095" spans="3:5" x14ac:dyDescent="0.3">
      <c r="C2095" s="205">
        <v>2089</v>
      </c>
      <c r="D2095" s="201">
        <v>4695.4399999999996</v>
      </c>
      <c r="E2095" s="202">
        <v>6784.44</v>
      </c>
    </row>
    <row r="2096" spans="3:5" x14ac:dyDescent="0.3">
      <c r="C2096" s="205">
        <v>2090</v>
      </c>
      <c r="D2096" s="201">
        <v>4694.4399999999996</v>
      </c>
      <c r="E2096" s="202">
        <v>6784.44</v>
      </c>
    </row>
    <row r="2097" spans="3:5" x14ac:dyDescent="0.3">
      <c r="C2097" s="205">
        <v>2091</v>
      </c>
      <c r="D2097" s="201">
        <v>4693.4399999999996</v>
      </c>
      <c r="E2097" s="202">
        <v>6784.44</v>
      </c>
    </row>
    <row r="2098" spans="3:5" x14ac:dyDescent="0.3">
      <c r="C2098" s="205">
        <v>2092</v>
      </c>
      <c r="D2098" s="201">
        <v>4692.4399999999996</v>
      </c>
      <c r="E2098" s="202">
        <v>6784.44</v>
      </c>
    </row>
    <row r="2099" spans="3:5" x14ac:dyDescent="0.3">
      <c r="C2099" s="205">
        <v>2093</v>
      </c>
      <c r="D2099" s="201">
        <v>4691.4399999999996</v>
      </c>
      <c r="E2099" s="202">
        <v>6784.44</v>
      </c>
    </row>
    <row r="2100" spans="3:5" x14ac:dyDescent="0.3">
      <c r="C2100" s="205">
        <v>2094</v>
      </c>
      <c r="D2100" s="201">
        <v>4690.4399999999996</v>
      </c>
      <c r="E2100" s="202">
        <v>6784.44</v>
      </c>
    </row>
    <row r="2101" spans="3:5" x14ac:dyDescent="0.3">
      <c r="C2101" s="205">
        <v>2095</v>
      </c>
      <c r="D2101" s="201">
        <v>4689.4399999999996</v>
      </c>
      <c r="E2101" s="202">
        <v>6784.44</v>
      </c>
    </row>
    <row r="2102" spans="3:5" x14ac:dyDescent="0.3">
      <c r="C2102" s="205">
        <v>2096</v>
      </c>
      <c r="D2102" s="201">
        <v>4688.4399999999996</v>
      </c>
      <c r="E2102" s="202">
        <v>6784.44</v>
      </c>
    </row>
    <row r="2103" spans="3:5" x14ac:dyDescent="0.3">
      <c r="C2103" s="205">
        <v>2097</v>
      </c>
      <c r="D2103" s="201">
        <v>4687.4399999999996</v>
      </c>
      <c r="E2103" s="202">
        <v>6784.44</v>
      </c>
    </row>
    <row r="2104" spans="3:5" x14ac:dyDescent="0.3">
      <c r="C2104" s="205">
        <v>2098</v>
      </c>
      <c r="D2104" s="201">
        <v>4686.4399999999996</v>
      </c>
      <c r="E2104" s="202">
        <v>6784.44</v>
      </c>
    </row>
    <row r="2105" spans="3:5" x14ac:dyDescent="0.3">
      <c r="C2105" s="205">
        <v>2099</v>
      </c>
      <c r="D2105" s="201">
        <v>4685.4399999999996</v>
      </c>
      <c r="E2105" s="202">
        <v>6784.44</v>
      </c>
    </row>
    <row r="2106" spans="3:5" x14ac:dyDescent="0.3">
      <c r="C2106" s="205">
        <v>2100</v>
      </c>
      <c r="D2106" s="201">
        <v>4684.4399999999996</v>
      </c>
      <c r="E2106" s="202">
        <v>6784.44</v>
      </c>
    </row>
    <row r="2107" spans="3:5" x14ac:dyDescent="0.3">
      <c r="C2107" s="205">
        <v>2101</v>
      </c>
      <c r="D2107" s="201">
        <v>4683.4399999999996</v>
      </c>
      <c r="E2107" s="202">
        <v>6784.44</v>
      </c>
    </row>
    <row r="2108" spans="3:5" x14ac:dyDescent="0.3">
      <c r="C2108" s="205">
        <v>2102</v>
      </c>
      <c r="D2108" s="201">
        <v>4682.4399999999996</v>
      </c>
      <c r="E2108" s="202">
        <v>6784.44</v>
      </c>
    </row>
    <row r="2109" spans="3:5" x14ac:dyDescent="0.3">
      <c r="C2109" s="205">
        <v>2103</v>
      </c>
      <c r="D2109" s="201">
        <v>4681.4399999999996</v>
      </c>
      <c r="E2109" s="202">
        <v>6784.44</v>
      </c>
    </row>
    <row r="2110" spans="3:5" x14ac:dyDescent="0.3">
      <c r="C2110" s="205">
        <v>2104</v>
      </c>
      <c r="D2110" s="201">
        <v>4680.4399999999996</v>
      </c>
      <c r="E2110" s="202">
        <v>6784.44</v>
      </c>
    </row>
    <row r="2111" spans="3:5" x14ac:dyDescent="0.3">
      <c r="C2111" s="205">
        <v>2105</v>
      </c>
      <c r="D2111" s="201">
        <v>4679.4399999999996</v>
      </c>
      <c r="E2111" s="202">
        <v>6784.44</v>
      </c>
    </row>
    <row r="2112" spans="3:5" x14ac:dyDescent="0.3">
      <c r="C2112" s="205">
        <v>2106</v>
      </c>
      <c r="D2112" s="201">
        <v>4678.4399999999996</v>
      </c>
      <c r="E2112" s="202">
        <v>6784.44</v>
      </c>
    </row>
    <row r="2113" spans="3:5" x14ac:dyDescent="0.3">
      <c r="C2113" s="205">
        <v>2107</v>
      </c>
      <c r="D2113" s="201">
        <v>4677.4399999999996</v>
      </c>
      <c r="E2113" s="202">
        <v>6784.44</v>
      </c>
    </row>
    <row r="2114" spans="3:5" x14ac:dyDescent="0.3">
      <c r="C2114" s="205">
        <v>2108</v>
      </c>
      <c r="D2114" s="201">
        <v>4676.4399999999996</v>
      </c>
      <c r="E2114" s="202">
        <v>6784.44</v>
      </c>
    </row>
    <row r="2115" spans="3:5" x14ac:dyDescent="0.3">
      <c r="C2115" s="205">
        <v>2109</v>
      </c>
      <c r="D2115" s="201">
        <v>4675.4399999999996</v>
      </c>
      <c r="E2115" s="202">
        <v>6784.44</v>
      </c>
    </row>
    <row r="2116" spans="3:5" x14ac:dyDescent="0.3">
      <c r="C2116" s="205">
        <v>2110</v>
      </c>
      <c r="D2116" s="201">
        <v>4674.4399999999996</v>
      </c>
      <c r="E2116" s="202">
        <v>6784.44</v>
      </c>
    </row>
    <row r="2117" spans="3:5" x14ac:dyDescent="0.3">
      <c r="C2117" s="205">
        <v>2111</v>
      </c>
      <c r="D2117" s="201">
        <v>4673.4399999999996</v>
      </c>
      <c r="E2117" s="202">
        <v>6784.44</v>
      </c>
    </row>
    <row r="2118" spans="3:5" x14ac:dyDescent="0.3">
      <c r="C2118" s="205">
        <v>2112</v>
      </c>
      <c r="D2118" s="201">
        <v>4672.4399999999996</v>
      </c>
      <c r="E2118" s="202">
        <v>6784.44</v>
      </c>
    </row>
    <row r="2119" spans="3:5" x14ac:dyDescent="0.3">
      <c r="C2119" s="205">
        <v>2113</v>
      </c>
      <c r="D2119" s="201">
        <v>4671.4399999999996</v>
      </c>
      <c r="E2119" s="202">
        <v>6784.44</v>
      </c>
    </row>
    <row r="2120" spans="3:5" x14ac:dyDescent="0.3">
      <c r="C2120" s="205">
        <v>2114</v>
      </c>
      <c r="D2120" s="201">
        <v>4670.4399999999996</v>
      </c>
      <c r="E2120" s="202">
        <v>6784.44</v>
      </c>
    </row>
    <row r="2121" spans="3:5" x14ac:dyDescent="0.3">
      <c r="C2121" s="205">
        <v>2115</v>
      </c>
      <c r="D2121" s="201">
        <v>4669.4399999999996</v>
      </c>
      <c r="E2121" s="202">
        <v>6784.44</v>
      </c>
    </row>
    <row r="2122" spans="3:5" x14ac:dyDescent="0.3">
      <c r="C2122" s="205">
        <v>2116</v>
      </c>
      <c r="D2122" s="201">
        <v>4668.4399999999996</v>
      </c>
      <c r="E2122" s="202">
        <v>6784.44</v>
      </c>
    </row>
    <row r="2123" spans="3:5" x14ac:dyDescent="0.3">
      <c r="C2123" s="205">
        <v>2117</v>
      </c>
      <c r="D2123" s="201">
        <v>4667.4399999999996</v>
      </c>
      <c r="E2123" s="202">
        <v>6784.44</v>
      </c>
    </row>
    <row r="2124" spans="3:5" x14ac:dyDescent="0.3">
      <c r="C2124" s="205">
        <v>2118</v>
      </c>
      <c r="D2124" s="201">
        <v>4666.4399999999996</v>
      </c>
      <c r="E2124" s="202">
        <v>6784.44</v>
      </c>
    </row>
    <row r="2125" spans="3:5" x14ac:dyDescent="0.3">
      <c r="C2125" s="205">
        <v>2119</v>
      </c>
      <c r="D2125" s="201">
        <v>4665.4399999999996</v>
      </c>
      <c r="E2125" s="202">
        <v>6784.44</v>
      </c>
    </row>
    <row r="2126" spans="3:5" x14ac:dyDescent="0.3">
      <c r="C2126" s="205">
        <v>2120</v>
      </c>
      <c r="D2126" s="201">
        <v>4664.4399999999996</v>
      </c>
      <c r="E2126" s="202">
        <v>6784.44</v>
      </c>
    </row>
    <row r="2127" spans="3:5" x14ac:dyDescent="0.3">
      <c r="C2127" s="205">
        <v>2121</v>
      </c>
      <c r="D2127" s="201">
        <v>4663.4399999999996</v>
      </c>
      <c r="E2127" s="202">
        <v>6784.44</v>
      </c>
    </row>
    <row r="2128" spans="3:5" x14ac:dyDescent="0.3">
      <c r="C2128" s="205">
        <v>2122</v>
      </c>
      <c r="D2128" s="201">
        <v>4662.4399999999996</v>
      </c>
      <c r="E2128" s="202">
        <v>6784.44</v>
      </c>
    </row>
    <row r="2129" spans="3:5" x14ac:dyDescent="0.3">
      <c r="C2129" s="205">
        <v>2123</v>
      </c>
      <c r="D2129" s="201">
        <v>4661.4399999999996</v>
      </c>
      <c r="E2129" s="202">
        <v>6784.44</v>
      </c>
    </row>
    <row r="2130" spans="3:5" x14ac:dyDescent="0.3">
      <c r="C2130" s="205">
        <v>2124</v>
      </c>
      <c r="D2130" s="201">
        <v>4660.4399999999996</v>
      </c>
      <c r="E2130" s="202">
        <v>6784.44</v>
      </c>
    </row>
    <row r="2131" spans="3:5" x14ac:dyDescent="0.3">
      <c r="C2131" s="205">
        <v>2125</v>
      </c>
      <c r="D2131" s="201">
        <v>4659.4399999999996</v>
      </c>
      <c r="E2131" s="202">
        <v>6784.44</v>
      </c>
    </row>
    <row r="2132" spans="3:5" x14ac:dyDescent="0.3">
      <c r="C2132" s="205">
        <v>2126</v>
      </c>
      <c r="D2132" s="201">
        <v>4658.4399999999996</v>
      </c>
      <c r="E2132" s="202">
        <v>6784.44</v>
      </c>
    </row>
    <row r="2133" spans="3:5" x14ac:dyDescent="0.3">
      <c r="C2133" s="205">
        <v>2127</v>
      </c>
      <c r="D2133" s="201">
        <v>4657.4399999999996</v>
      </c>
      <c r="E2133" s="202">
        <v>6784.44</v>
      </c>
    </row>
    <row r="2134" spans="3:5" x14ac:dyDescent="0.3">
      <c r="C2134" s="205">
        <v>2128</v>
      </c>
      <c r="D2134" s="201">
        <v>4656.4399999999996</v>
      </c>
      <c r="E2134" s="202">
        <v>6784.44</v>
      </c>
    </row>
    <row r="2135" spans="3:5" x14ac:dyDescent="0.3">
      <c r="C2135" s="205">
        <v>2129</v>
      </c>
      <c r="D2135" s="201">
        <v>4655.4399999999996</v>
      </c>
      <c r="E2135" s="202">
        <v>6784.44</v>
      </c>
    </row>
    <row r="2136" spans="3:5" x14ac:dyDescent="0.3">
      <c r="C2136" s="205">
        <v>2130</v>
      </c>
      <c r="D2136" s="201">
        <v>4654.4399999999996</v>
      </c>
      <c r="E2136" s="202">
        <v>6784.44</v>
      </c>
    </row>
    <row r="2137" spans="3:5" x14ac:dyDescent="0.3">
      <c r="C2137" s="205">
        <v>2131</v>
      </c>
      <c r="D2137" s="201">
        <v>4653.4399999999996</v>
      </c>
      <c r="E2137" s="202">
        <v>6784.44</v>
      </c>
    </row>
    <row r="2138" spans="3:5" x14ac:dyDescent="0.3">
      <c r="C2138" s="205">
        <v>2132</v>
      </c>
      <c r="D2138" s="201">
        <v>4652.4399999999996</v>
      </c>
      <c r="E2138" s="202">
        <v>6784.44</v>
      </c>
    </row>
    <row r="2139" spans="3:5" x14ac:dyDescent="0.3">
      <c r="C2139" s="205">
        <v>2133</v>
      </c>
      <c r="D2139" s="201">
        <v>4651.4399999999996</v>
      </c>
      <c r="E2139" s="202">
        <v>6784.44</v>
      </c>
    </row>
    <row r="2140" spans="3:5" x14ac:dyDescent="0.3">
      <c r="C2140" s="205">
        <v>2134</v>
      </c>
      <c r="D2140" s="201">
        <v>4650.4399999999996</v>
      </c>
      <c r="E2140" s="202">
        <v>6784.44</v>
      </c>
    </row>
    <row r="2141" spans="3:5" x14ac:dyDescent="0.3">
      <c r="C2141" s="205">
        <v>2135</v>
      </c>
      <c r="D2141" s="201">
        <v>4649.4399999999996</v>
      </c>
      <c r="E2141" s="202">
        <v>6784.44</v>
      </c>
    </row>
    <row r="2142" spans="3:5" x14ac:dyDescent="0.3">
      <c r="C2142" s="205">
        <v>2136</v>
      </c>
      <c r="D2142" s="201">
        <v>4648.4399999999996</v>
      </c>
      <c r="E2142" s="202">
        <v>6784.44</v>
      </c>
    </row>
    <row r="2143" spans="3:5" x14ac:dyDescent="0.3">
      <c r="C2143" s="205">
        <v>2137</v>
      </c>
      <c r="D2143" s="201">
        <v>4647.4399999999996</v>
      </c>
      <c r="E2143" s="202">
        <v>6784.44</v>
      </c>
    </row>
    <row r="2144" spans="3:5" x14ac:dyDescent="0.3">
      <c r="C2144" s="205">
        <v>2138</v>
      </c>
      <c r="D2144" s="201">
        <v>4646.4399999999996</v>
      </c>
      <c r="E2144" s="202">
        <v>6784.44</v>
      </c>
    </row>
    <row r="2145" spans="3:5" x14ac:dyDescent="0.3">
      <c r="C2145" s="205">
        <v>2139</v>
      </c>
      <c r="D2145" s="201">
        <v>4645.4399999999996</v>
      </c>
      <c r="E2145" s="202">
        <v>6784.44</v>
      </c>
    </row>
    <row r="2146" spans="3:5" x14ac:dyDescent="0.3">
      <c r="C2146" s="205">
        <v>2140</v>
      </c>
      <c r="D2146" s="201">
        <v>4644.4399999999996</v>
      </c>
      <c r="E2146" s="202">
        <v>6784.44</v>
      </c>
    </row>
    <row r="2147" spans="3:5" x14ac:dyDescent="0.3">
      <c r="C2147" s="205">
        <v>2141</v>
      </c>
      <c r="D2147" s="201">
        <v>4643.4399999999996</v>
      </c>
      <c r="E2147" s="202">
        <v>6784.44</v>
      </c>
    </row>
    <row r="2148" spans="3:5" x14ac:dyDescent="0.3">
      <c r="C2148" s="205">
        <v>2142</v>
      </c>
      <c r="D2148" s="201">
        <v>4642.4399999999996</v>
      </c>
      <c r="E2148" s="202">
        <v>6784.44</v>
      </c>
    </row>
    <row r="2149" spans="3:5" x14ac:dyDescent="0.3">
      <c r="C2149" s="205">
        <v>2143</v>
      </c>
      <c r="D2149" s="201">
        <v>4641.4399999999996</v>
      </c>
      <c r="E2149" s="202">
        <v>6784.44</v>
      </c>
    </row>
    <row r="2150" spans="3:5" x14ac:dyDescent="0.3">
      <c r="C2150" s="205">
        <v>2144</v>
      </c>
      <c r="D2150" s="201">
        <v>4640.4399999999996</v>
      </c>
      <c r="E2150" s="202">
        <v>6784.44</v>
      </c>
    </row>
    <row r="2151" spans="3:5" x14ac:dyDescent="0.3">
      <c r="C2151" s="205">
        <v>2145</v>
      </c>
      <c r="D2151" s="201">
        <v>4639.4399999999996</v>
      </c>
      <c r="E2151" s="202">
        <v>6784.44</v>
      </c>
    </row>
    <row r="2152" spans="3:5" x14ac:dyDescent="0.3">
      <c r="C2152" s="205">
        <v>2146</v>
      </c>
      <c r="D2152" s="201">
        <v>4638.4399999999996</v>
      </c>
      <c r="E2152" s="202">
        <v>6784.44</v>
      </c>
    </row>
    <row r="2153" spans="3:5" x14ac:dyDescent="0.3">
      <c r="C2153" s="205">
        <v>2147</v>
      </c>
      <c r="D2153" s="201">
        <v>4637.4399999999996</v>
      </c>
      <c r="E2153" s="202">
        <v>6784.44</v>
      </c>
    </row>
    <row r="2154" spans="3:5" x14ac:dyDescent="0.3">
      <c r="C2154" s="205">
        <v>2148</v>
      </c>
      <c r="D2154" s="201">
        <v>4636.4399999999996</v>
      </c>
      <c r="E2154" s="202">
        <v>6784.44</v>
      </c>
    </row>
    <row r="2155" spans="3:5" x14ac:dyDescent="0.3">
      <c r="C2155" s="205">
        <v>2149</v>
      </c>
      <c r="D2155" s="201">
        <v>4635.4399999999996</v>
      </c>
      <c r="E2155" s="202">
        <v>6784.44</v>
      </c>
    </row>
    <row r="2156" spans="3:5" x14ac:dyDescent="0.3">
      <c r="C2156" s="205">
        <v>2150</v>
      </c>
      <c r="D2156" s="201">
        <v>4634.4399999999996</v>
      </c>
      <c r="E2156" s="202">
        <v>6784.44</v>
      </c>
    </row>
    <row r="2157" spans="3:5" x14ac:dyDescent="0.3">
      <c r="C2157" s="205">
        <v>2151</v>
      </c>
      <c r="D2157" s="201">
        <v>4633.4399999999996</v>
      </c>
      <c r="E2157" s="202">
        <v>6784.44</v>
      </c>
    </row>
    <row r="2158" spans="3:5" x14ac:dyDescent="0.3">
      <c r="C2158" s="205">
        <v>2152</v>
      </c>
      <c r="D2158" s="201">
        <v>4632.4399999999996</v>
      </c>
      <c r="E2158" s="202">
        <v>6784.44</v>
      </c>
    </row>
    <row r="2159" spans="3:5" x14ac:dyDescent="0.3">
      <c r="C2159" s="205">
        <v>2153</v>
      </c>
      <c r="D2159" s="201">
        <v>4631.4399999999996</v>
      </c>
      <c r="E2159" s="202">
        <v>6784.44</v>
      </c>
    </row>
    <row r="2160" spans="3:5" x14ac:dyDescent="0.3">
      <c r="C2160" s="205">
        <v>2154</v>
      </c>
      <c r="D2160" s="201">
        <v>4630.4399999999996</v>
      </c>
      <c r="E2160" s="202">
        <v>6784.44</v>
      </c>
    </row>
    <row r="2161" spans="3:5" x14ac:dyDescent="0.3">
      <c r="C2161" s="205">
        <v>2155</v>
      </c>
      <c r="D2161" s="201">
        <v>4629.4399999999996</v>
      </c>
      <c r="E2161" s="202">
        <v>6784.44</v>
      </c>
    </row>
    <row r="2162" spans="3:5" x14ac:dyDescent="0.3">
      <c r="C2162" s="205">
        <v>2156</v>
      </c>
      <c r="D2162" s="201">
        <v>4628.4399999999996</v>
      </c>
      <c r="E2162" s="202">
        <v>6784.44</v>
      </c>
    </row>
    <row r="2163" spans="3:5" x14ac:dyDescent="0.3">
      <c r="C2163" s="205">
        <v>2157</v>
      </c>
      <c r="D2163" s="201">
        <v>4627.4399999999996</v>
      </c>
      <c r="E2163" s="202">
        <v>6784.44</v>
      </c>
    </row>
    <row r="2164" spans="3:5" x14ac:dyDescent="0.3">
      <c r="C2164" s="205">
        <v>2158</v>
      </c>
      <c r="D2164" s="201">
        <v>4626.4399999999996</v>
      </c>
      <c r="E2164" s="202">
        <v>6784.44</v>
      </c>
    </row>
    <row r="2165" spans="3:5" x14ac:dyDescent="0.3">
      <c r="C2165" s="205">
        <v>2159</v>
      </c>
      <c r="D2165" s="201">
        <v>4625.4399999999996</v>
      </c>
      <c r="E2165" s="202">
        <v>6784.44</v>
      </c>
    </row>
    <row r="2166" spans="3:5" x14ac:dyDescent="0.3">
      <c r="C2166" s="205">
        <v>2160</v>
      </c>
      <c r="D2166" s="201">
        <v>4624.4399999999996</v>
      </c>
      <c r="E2166" s="202">
        <v>6784.44</v>
      </c>
    </row>
    <row r="2167" spans="3:5" x14ac:dyDescent="0.3">
      <c r="C2167" s="205">
        <v>2161</v>
      </c>
      <c r="D2167" s="201">
        <v>4623.4399999999996</v>
      </c>
      <c r="E2167" s="202">
        <v>6784.44</v>
      </c>
    </row>
    <row r="2168" spans="3:5" x14ac:dyDescent="0.3">
      <c r="C2168" s="205">
        <v>2162</v>
      </c>
      <c r="D2168" s="201">
        <v>4622.4399999999996</v>
      </c>
      <c r="E2168" s="202">
        <v>6784.44</v>
      </c>
    </row>
    <row r="2169" spans="3:5" x14ac:dyDescent="0.3">
      <c r="C2169" s="205">
        <v>2163</v>
      </c>
      <c r="D2169" s="201">
        <v>4621.4399999999996</v>
      </c>
      <c r="E2169" s="202">
        <v>6784.44</v>
      </c>
    </row>
    <row r="2170" spans="3:5" x14ac:dyDescent="0.3">
      <c r="C2170" s="205">
        <v>2164</v>
      </c>
      <c r="D2170" s="201">
        <v>4620.4399999999996</v>
      </c>
      <c r="E2170" s="202">
        <v>6784.44</v>
      </c>
    </row>
    <row r="2171" spans="3:5" x14ac:dyDescent="0.3">
      <c r="C2171" s="205">
        <v>2165</v>
      </c>
      <c r="D2171" s="201">
        <v>4619.4399999999996</v>
      </c>
      <c r="E2171" s="202">
        <v>6784.44</v>
      </c>
    </row>
    <row r="2172" spans="3:5" x14ac:dyDescent="0.3">
      <c r="C2172" s="205">
        <v>2166</v>
      </c>
      <c r="D2172" s="201">
        <v>4618.4399999999996</v>
      </c>
      <c r="E2172" s="202">
        <v>6784.44</v>
      </c>
    </row>
    <row r="2173" spans="3:5" x14ac:dyDescent="0.3">
      <c r="C2173" s="205">
        <v>2167</v>
      </c>
      <c r="D2173" s="201">
        <v>4617.4399999999996</v>
      </c>
      <c r="E2173" s="202">
        <v>6784.44</v>
      </c>
    </row>
    <row r="2174" spans="3:5" x14ac:dyDescent="0.3">
      <c r="C2174" s="205">
        <v>2168</v>
      </c>
      <c r="D2174" s="201">
        <v>4616.4399999999996</v>
      </c>
      <c r="E2174" s="202">
        <v>6784.44</v>
      </c>
    </row>
    <row r="2175" spans="3:5" x14ac:dyDescent="0.3">
      <c r="C2175" s="205">
        <v>2169</v>
      </c>
      <c r="D2175" s="201">
        <v>4615.4399999999996</v>
      </c>
      <c r="E2175" s="202">
        <v>6784.44</v>
      </c>
    </row>
    <row r="2176" spans="3:5" x14ac:dyDescent="0.3">
      <c r="C2176" s="205">
        <v>2170</v>
      </c>
      <c r="D2176" s="201">
        <v>4614.4399999999996</v>
      </c>
      <c r="E2176" s="202">
        <v>6784.44</v>
      </c>
    </row>
    <row r="2177" spans="3:5" x14ac:dyDescent="0.3">
      <c r="C2177" s="205">
        <v>2171</v>
      </c>
      <c r="D2177" s="201">
        <v>4613.4399999999996</v>
      </c>
      <c r="E2177" s="202">
        <v>6784.44</v>
      </c>
    </row>
    <row r="2178" spans="3:5" x14ac:dyDescent="0.3">
      <c r="C2178" s="205">
        <v>2172</v>
      </c>
      <c r="D2178" s="201">
        <v>4612.4399999999996</v>
      </c>
      <c r="E2178" s="202">
        <v>6784.44</v>
      </c>
    </row>
    <row r="2179" spans="3:5" x14ac:dyDescent="0.3">
      <c r="C2179" s="205">
        <v>2173</v>
      </c>
      <c r="D2179" s="201">
        <v>4611.4399999999996</v>
      </c>
      <c r="E2179" s="202">
        <v>6784.44</v>
      </c>
    </row>
    <row r="2180" spans="3:5" x14ac:dyDescent="0.3">
      <c r="C2180" s="205">
        <v>2174</v>
      </c>
      <c r="D2180" s="201">
        <v>4610.4399999999996</v>
      </c>
      <c r="E2180" s="202">
        <v>6784.44</v>
      </c>
    </row>
    <row r="2181" spans="3:5" x14ac:dyDescent="0.3">
      <c r="C2181" s="205">
        <v>2175</v>
      </c>
      <c r="D2181" s="201">
        <v>4609.4399999999996</v>
      </c>
      <c r="E2181" s="202">
        <v>6784.44</v>
      </c>
    </row>
    <row r="2182" spans="3:5" x14ac:dyDescent="0.3">
      <c r="C2182" s="205">
        <v>2176</v>
      </c>
      <c r="D2182" s="201">
        <v>4608.4399999999996</v>
      </c>
      <c r="E2182" s="202">
        <v>6784.44</v>
      </c>
    </row>
    <row r="2183" spans="3:5" x14ac:dyDescent="0.3">
      <c r="C2183" s="205">
        <v>2177</v>
      </c>
      <c r="D2183" s="201">
        <v>4607.4399999999996</v>
      </c>
      <c r="E2183" s="202">
        <v>6784.44</v>
      </c>
    </row>
    <row r="2184" spans="3:5" x14ac:dyDescent="0.3">
      <c r="C2184" s="205">
        <v>2178</v>
      </c>
      <c r="D2184" s="201">
        <v>4606.4399999999996</v>
      </c>
      <c r="E2184" s="202">
        <v>6784.44</v>
      </c>
    </row>
    <row r="2185" spans="3:5" x14ac:dyDescent="0.3">
      <c r="C2185" s="205">
        <v>2179</v>
      </c>
      <c r="D2185" s="201">
        <v>4605.4399999999996</v>
      </c>
      <c r="E2185" s="202">
        <v>6784.44</v>
      </c>
    </row>
    <row r="2186" spans="3:5" x14ac:dyDescent="0.3">
      <c r="C2186" s="205">
        <v>2180</v>
      </c>
      <c r="D2186" s="201">
        <v>4604.4399999999996</v>
      </c>
      <c r="E2186" s="202">
        <v>6784.44</v>
      </c>
    </row>
    <row r="2187" spans="3:5" x14ac:dyDescent="0.3">
      <c r="C2187" s="205">
        <v>2181</v>
      </c>
      <c r="D2187" s="201">
        <v>4603.4399999999996</v>
      </c>
      <c r="E2187" s="202">
        <v>6784.44</v>
      </c>
    </row>
    <row r="2188" spans="3:5" x14ac:dyDescent="0.3">
      <c r="C2188" s="205">
        <v>2182</v>
      </c>
      <c r="D2188" s="201">
        <v>4602.4399999999996</v>
      </c>
      <c r="E2188" s="202">
        <v>6784.44</v>
      </c>
    </row>
    <row r="2189" spans="3:5" x14ac:dyDescent="0.3">
      <c r="C2189" s="205">
        <v>2183</v>
      </c>
      <c r="D2189" s="201">
        <v>4601.4399999999996</v>
      </c>
      <c r="E2189" s="202">
        <v>6784.44</v>
      </c>
    </row>
    <row r="2190" spans="3:5" x14ac:dyDescent="0.3">
      <c r="C2190" s="205">
        <v>2184</v>
      </c>
      <c r="D2190" s="201">
        <v>4600.4399999999996</v>
      </c>
      <c r="E2190" s="202">
        <v>6784.44</v>
      </c>
    </row>
    <row r="2191" spans="3:5" x14ac:dyDescent="0.3">
      <c r="C2191" s="205">
        <v>2185</v>
      </c>
      <c r="D2191" s="201">
        <v>4599.4399999999996</v>
      </c>
      <c r="E2191" s="202">
        <v>6784.44</v>
      </c>
    </row>
    <row r="2192" spans="3:5" x14ac:dyDescent="0.3">
      <c r="C2192" s="205">
        <v>2186</v>
      </c>
      <c r="D2192" s="201">
        <v>4598.4399999999996</v>
      </c>
      <c r="E2192" s="202">
        <v>6784.44</v>
      </c>
    </row>
    <row r="2193" spans="3:5" x14ac:dyDescent="0.3">
      <c r="C2193" s="205">
        <v>2187</v>
      </c>
      <c r="D2193" s="201">
        <v>4597.4399999999996</v>
      </c>
      <c r="E2193" s="202">
        <v>6784.44</v>
      </c>
    </row>
    <row r="2194" spans="3:5" x14ac:dyDescent="0.3">
      <c r="C2194" s="205">
        <v>2188</v>
      </c>
      <c r="D2194" s="201">
        <v>4596.4399999999996</v>
      </c>
      <c r="E2194" s="202">
        <v>6784.44</v>
      </c>
    </row>
    <row r="2195" spans="3:5" x14ac:dyDescent="0.3">
      <c r="C2195" s="205">
        <v>2189</v>
      </c>
      <c r="D2195" s="201">
        <v>4595.4399999999996</v>
      </c>
      <c r="E2195" s="202">
        <v>6784.44</v>
      </c>
    </row>
    <row r="2196" spans="3:5" x14ac:dyDescent="0.3">
      <c r="C2196" s="205">
        <v>2190</v>
      </c>
      <c r="D2196" s="201">
        <v>4594.4399999999996</v>
      </c>
      <c r="E2196" s="202">
        <v>6784.44</v>
      </c>
    </row>
    <row r="2197" spans="3:5" x14ac:dyDescent="0.3">
      <c r="C2197" s="205">
        <v>2191</v>
      </c>
      <c r="D2197" s="201">
        <v>4593.4399999999996</v>
      </c>
      <c r="E2197" s="202">
        <v>6784.44</v>
      </c>
    </row>
    <row r="2198" spans="3:5" x14ac:dyDescent="0.3">
      <c r="C2198" s="205">
        <v>2192</v>
      </c>
      <c r="D2198" s="201">
        <v>4592.4399999999996</v>
      </c>
      <c r="E2198" s="202">
        <v>6784.44</v>
      </c>
    </row>
    <row r="2199" spans="3:5" x14ac:dyDescent="0.3">
      <c r="C2199" s="205">
        <v>2193</v>
      </c>
      <c r="D2199" s="201">
        <v>4591.4399999999996</v>
      </c>
      <c r="E2199" s="202">
        <v>6784.44</v>
      </c>
    </row>
    <row r="2200" spans="3:5" x14ac:dyDescent="0.3">
      <c r="C2200" s="205">
        <v>2194</v>
      </c>
      <c r="D2200" s="201">
        <v>4590.4399999999996</v>
      </c>
      <c r="E2200" s="202">
        <v>6784.44</v>
      </c>
    </row>
    <row r="2201" spans="3:5" x14ac:dyDescent="0.3">
      <c r="C2201" s="205">
        <v>2195</v>
      </c>
      <c r="D2201" s="201">
        <v>4589.4399999999996</v>
      </c>
      <c r="E2201" s="202">
        <v>6784.44</v>
      </c>
    </row>
    <row r="2202" spans="3:5" x14ac:dyDescent="0.3">
      <c r="C2202" s="205">
        <v>2196</v>
      </c>
      <c r="D2202" s="201">
        <v>4588.4399999999996</v>
      </c>
      <c r="E2202" s="202">
        <v>6784.44</v>
      </c>
    </row>
    <row r="2203" spans="3:5" x14ac:dyDescent="0.3">
      <c r="C2203" s="205">
        <v>2197</v>
      </c>
      <c r="D2203" s="201">
        <v>4587.4399999999996</v>
      </c>
      <c r="E2203" s="202">
        <v>6784.44</v>
      </c>
    </row>
    <row r="2204" spans="3:5" x14ac:dyDescent="0.3">
      <c r="C2204" s="205">
        <v>2198</v>
      </c>
      <c r="D2204" s="201">
        <v>4586.4399999999996</v>
      </c>
      <c r="E2204" s="202">
        <v>6784.44</v>
      </c>
    </row>
    <row r="2205" spans="3:5" x14ac:dyDescent="0.3">
      <c r="C2205" s="205">
        <v>2199</v>
      </c>
      <c r="D2205" s="201">
        <v>4585.4399999999996</v>
      </c>
      <c r="E2205" s="202">
        <v>6784.44</v>
      </c>
    </row>
    <row r="2206" spans="3:5" x14ac:dyDescent="0.3">
      <c r="C2206" s="205">
        <v>2200</v>
      </c>
      <c r="D2206" s="201">
        <v>4584.4399999999996</v>
      </c>
      <c r="E2206" s="202">
        <v>6784.44</v>
      </c>
    </row>
    <row r="2207" spans="3:5" x14ac:dyDescent="0.3">
      <c r="C2207" s="205">
        <v>2201</v>
      </c>
      <c r="D2207" s="201">
        <v>4583.4399999999996</v>
      </c>
      <c r="E2207" s="202">
        <v>6784.44</v>
      </c>
    </row>
    <row r="2208" spans="3:5" x14ac:dyDescent="0.3">
      <c r="C2208" s="205">
        <v>2202</v>
      </c>
      <c r="D2208" s="201">
        <v>4582.4399999999996</v>
      </c>
      <c r="E2208" s="202">
        <v>6784.44</v>
      </c>
    </row>
    <row r="2209" spans="3:5" x14ac:dyDescent="0.3">
      <c r="C2209" s="205">
        <v>2203</v>
      </c>
      <c r="D2209" s="201">
        <v>4581.4399999999996</v>
      </c>
      <c r="E2209" s="202">
        <v>6784.44</v>
      </c>
    </row>
    <row r="2210" spans="3:5" x14ac:dyDescent="0.3">
      <c r="C2210" s="205">
        <v>2204</v>
      </c>
      <c r="D2210" s="201">
        <v>4580.4399999999996</v>
      </c>
      <c r="E2210" s="202">
        <v>6784.44</v>
      </c>
    </row>
    <row r="2211" spans="3:5" x14ac:dyDescent="0.3">
      <c r="C2211" s="205">
        <v>2205</v>
      </c>
      <c r="D2211" s="201">
        <v>4579.4399999999996</v>
      </c>
      <c r="E2211" s="202">
        <v>6784.44</v>
      </c>
    </row>
    <row r="2212" spans="3:5" x14ac:dyDescent="0.3">
      <c r="C2212" s="205">
        <v>2206</v>
      </c>
      <c r="D2212" s="201">
        <v>4578.4399999999996</v>
      </c>
      <c r="E2212" s="202">
        <v>6784.44</v>
      </c>
    </row>
    <row r="2213" spans="3:5" x14ac:dyDescent="0.3">
      <c r="C2213" s="205">
        <v>2207</v>
      </c>
      <c r="D2213" s="201">
        <v>4577.4399999999996</v>
      </c>
      <c r="E2213" s="202">
        <v>6784.44</v>
      </c>
    </row>
    <row r="2214" spans="3:5" x14ac:dyDescent="0.3">
      <c r="C2214" s="205">
        <v>2208</v>
      </c>
      <c r="D2214" s="201">
        <v>4576.4399999999996</v>
      </c>
      <c r="E2214" s="202">
        <v>6784.44</v>
      </c>
    </row>
    <row r="2215" spans="3:5" x14ac:dyDescent="0.3">
      <c r="C2215" s="205">
        <v>2209</v>
      </c>
      <c r="D2215" s="201">
        <v>4575.4399999999996</v>
      </c>
      <c r="E2215" s="202">
        <v>6784.44</v>
      </c>
    </row>
    <row r="2216" spans="3:5" x14ac:dyDescent="0.3">
      <c r="C2216" s="205">
        <v>2210</v>
      </c>
      <c r="D2216" s="201">
        <v>4574.4399999999996</v>
      </c>
      <c r="E2216" s="202">
        <v>6784.44</v>
      </c>
    </row>
    <row r="2217" spans="3:5" x14ac:dyDescent="0.3">
      <c r="C2217" s="205">
        <v>2211</v>
      </c>
      <c r="D2217" s="201">
        <v>4573.4399999999996</v>
      </c>
      <c r="E2217" s="202">
        <v>6784.44</v>
      </c>
    </row>
    <row r="2218" spans="3:5" x14ac:dyDescent="0.3">
      <c r="C2218" s="205">
        <v>2212</v>
      </c>
      <c r="D2218" s="201">
        <v>4572.4399999999996</v>
      </c>
      <c r="E2218" s="202">
        <v>6784.44</v>
      </c>
    </row>
    <row r="2219" spans="3:5" x14ac:dyDescent="0.3">
      <c r="C2219" s="205">
        <v>2213</v>
      </c>
      <c r="D2219" s="201">
        <v>4571.4399999999996</v>
      </c>
      <c r="E2219" s="202">
        <v>6784.44</v>
      </c>
    </row>
    <row r="2220" spans="3:5" x14ac:dyDescent="0.3">
      <c r="C2220" s="205">
        <v>2214</v>
      </c>
      <c r="D2220" s="201">
        <v>4570.4399999999996</v>
      </c>
      <c r="E2220" s="202">
        <v>6784.44</v>
      </c>
    </row>
    <row r="2221" spans="3:5" x14ac:dyDescent="0.3">
      <c r="C2221" s="205">
        <v>2215</v>
      </c>
      <c r="D2221" s="201">
        <v>4569.4399999999996</v>
      </c>
      <c r="E2221" s="202">
        <v>6784.44</v>
      </c>
    </row>
    <row r="2222" spans="3:5" x14ac:dyDescent="0.3">
      <c r="C2222" s="205">
        <v>2216</v>
      </c>
      <c r="D2222" s="201">
        <v>4568.4399999999996</v>
      </c>
      <c r="E2222" s="202">
        <v>6784.44</v>
      </c>
    </row>
    <row r="2223" spans="3:5" x14ac:dyDescent="0.3">
      <c r="C2223" s="205">
        <v>2217</v>
      </c>
      <c r="D2223" s="201">
        <v>4567.4399999999996</v>
      </c>
      <c r="E2223" s="202">
        <v>6784.44</v>
      </c>
    </row>
    <row r="2224" spans="3:5" x14ac:dyDescent="0.3">
      <c r="C2224" s="205">
        <v>2218</v>
      </c>
      <c r="D2224" s="201">
        <v>4566.4399999999996</v>
      </c>
      <c r="E2224" s="202">
        <v>6784.44</v>
      </c>
    </row>
    <row r="2225" spans="3:5" x14ac:dyDescent="0.3">
      <c r="C2225" s="205">
        <v>2219</v>
      </c>
      <c r="D2225" s="201">
        <v>4565.4399999999996</v>
      </c>
      <c r="E2225" s="202">
        <v>6784.44</v>
      </c>
    </row>
    <row r="2226" spans="3:5" x14ac:dyDescent="0.3">
      <c r="C2226" s="205">
        <v>2220</v>
      </c>
      <c r="D2226" s="201">
        <v>4564.4399999999996</v>
      </c>
      <c r="E2226" s="202">
        <v>6784.44</v>
      </c>
    </row>
    <row r="2227" spans="3:5" x14ac:dyDescent="0.3">
      <c r="C2227" s="205">
        <v>2221</v>
      </c>
      <c r="D2227" s="201">
        <v>4563.4399999999996</v>
      </c>
      <c r="E2227" s="202">
        <v>6784.44</v>
      </c>
    </row>
    <row r="2228" spans="3:5" x14ac:dyDescent="0.3">
      <c r="C2228" s="205">
        <v>2222</v>
      </c>
      <c r="D2228" s="201">
        <v>4562.4399999999996</v>
      </c>
      <c r="E2228" s="202">
        <v>6784.44</v>
      </c>
    </row>
    <row r="2229" spans="3:5" x14ac:dyDescent="0.3">
      <c r="C2229" s="205">
        <v>2223</v>
      </c>
      <c r="D2229" s="201">
        <v>4561.4399999999996</v>
      </c>
      <c r="E2229" s="202">
        <v>6784.44</v>
      </c>
    </row>
    <row r="2230" spans="3:5" x14ac:dyDescent="0.3">
      <c r="C2230" s="205">
        <v>2224</v>
      </c>
      <c r="D2230" s="201">
        <v>4560.4399999999996</v>
      </c>
      <c r="E2230" s="202">
        <v>6784.44</v>
      </c>
    </row>
    <row r="2231" spans="3:5" x14ac:dyDescent="0.3">
      <c r="C2231" s="205">
        <v>2225</v>
      </c>
      <c r="D2231" s="201">
        <v>4559.4399999999996</v>
      </c>
      <c r="E2231" s="202">
        <v>6784.44</v>
      </c>
    </row>
    <row r="2232" spans="3:5" x14ac:dyDescent="0.3">
      <c r="C2232" s="205">
        <v>2226</v>
      </c>
      <c r="D2232" s="201">
        <v>4558.4399999999996</v>
      </c>
      <c r="E2232" s="202">
        <v>6784.44</v>
      </c>
    </row>
    <row r="2233" spans="3:5" x14ac:dyDescent="0.3">
      <c r="C2233" s="205">
        <v>2227</v>
      </c>
      <c r="D2233" s="201">
        <v>4557.4399999999996</v>
      </c>
      <c r="E2233" s="202">
        <v>6784.44</v>
      </c>
    </row>
    <row r="2234" spans="3:5" x14ac:dyDescent="0.3">
      <c r="C2234" s="205">
        <v>2228</v>
      </c>
      <c r="D2234" s="201">
        <v>4556.4399999999996</v>
      </c>
      <c r="E2234" s="202">
        <v>6784.44</v>
      </c>
    </row>
    <row r="2235" spans="3:5" x14ac:dyDescent="0.3">
      <c r="C2235" s="205">
        <v>2229</v>
      </c>
      <c r="D2235" s="201">
        <v>4555.4399999999996</v>
      </c>
      <c r="E2235" s="202">
        <v>6784.44</v>
      </c>
    </row>
    <row r="2236" spans="3:5" x14ac:dyDescent="0.3">
      <c r="C2236" s="205">
        <v>2230</v>
      </c>
      <c r="D2236" s="201">
        <v>4554.4399999999996</v>
      </c>
      <c r="E2236" s="202">
        <v>6784.44</v>
      </c>
    </row>
    <row r="2237" spans="3:5" x14ac:dyDescent="0.3">
      <c r="C2237" s="205">
        <v>2231</v>
      </c>
      <c r="D2237" s="201">
        <v>4553.4399999999996</v>
      </c>
      <c r="E2237" s="202">
        <v>6784.44</v>
      </c>
    </row>
    <row r="2238" spans="3:5" x14ac:dyDescent="0.3">
      <c r="C2238" s="205">
        <v>2232</v>
      </c>
      <c r="D2238" s="201">
        <v>4552.4399999999996</v>
      </c>
      <c r="E2238" s="202">
        <v>6784.44</v>
      </c>
    </row>
    <row r="2239" spans="3:5" x14ac:dyDescent="0.3">
      <c r="C2239" s="205">
        <v>2233</v>
      </c>
      <c r="D2239" s="201">
        <v>4551.4399999999996</v>
      </c>
      <c r="E2239" s="202">
        <v>6784.44</v>
      </c>
    </row>
    <row r="2240" spans="3:5" x14ac:dyDescent="0.3">
      <c r="C2240" s="205">
        <v>2234</v>
      </c>
      <c r="D2240" s="201">
        <v>4550.4399999999996</v>
      </c>
      <c r="E2240" s="202">
        <v>6784.44</v>
      </c>
    </row>
    <row r="2241" spans="3:5" x14ac:dyDescent="0.3">
      <c r="C2241" s="205">
        <v>2235</v>
      </c>
      <c r="D2241" s="201">
        <v>4549.4399999999996</v>
      </c>
      <c r="E2241" s="202">
        <v>6784.44</v>
      </c>
    </row>
    <row r="2242" spans="3:5" x14ac:dyDescent="0.3">
      <c r="C2242" s="205">
        <v>2236</v>
      </c>
      <c r="D2242" s="201">
        <v>4548.4399999999996</v>
      </c>
      <c r="E2242" s="202">
        <v>6784.44</v>
      </c>
    </row>
    <row r="2243" spans="3:5" x14ac:dyDescent="0.3">
      <c r="C2243" s="205">
        <v>2237</v>
      </c>
      <c r="D2243" s="201">
        <v>4547.4399999999996</v>
      </c>
      <c r="E2243" s="202">
        <v>6784.44</v>
      </c>
    </row>
    <row r="2244" spans="3:5" x14ac:dyDescent="0.3">
      <c r="C2244" s="205">
        <v>2238</v>
      </c>
      <c r="D2244" s="201">
        <v>4546.4399999999996</v>
      </c>
      <c r="E2244" s="202">
        <v>6784.44</v>
      </c>
    </row>
    <row r="2245" spans="3:5" x14ac:dyDescent="0.3">
      <c r="C2245" s="205">
        <v>2239</v>
      </c>
      <c r="D2245" s="201">
        <v>4545.4399999999996</v>
      </c>
      <c r="E2245" s="202">
        <v>6784.44</v>
      </c>
    </row>
    <row r="2246" spans="3:5" x14ac:dyDescent="0.3">
      <c r="C2246" s="205">
        <v>2240</v>
      </c>
      <c r="D2246" s="201">
        <v>4544.4399999999996</v>
      </c>
      <c r="E2246" s="202">
        <v>6784.44</v>
      </c>
    </row>
    <row r="2247" spans="3:5" x14ac:dyDescent="0.3">
      <c r="C2247" s="205">
        <v>2241</v>
      </c>
      <c r="D2247" s="201">
        <v>4543.4399999999996</v>
      </c>
      <c r="E2247" s="202">
        <v>6784.44</v>
      </c>
    </row>
    <row r="2248" spans="3:5" x14ac:dyDescent="0.3">
      <c r="C2248" s="205">
        <v>2242</v>
      </c>
      <c r="D2248" s="201">
        <v>4542.4399999999996</v>
      </c>
      <c r="E2248" s="202">
        <v>6784.44</v>
      </c>
    </row>
    <row r="2249" spans="3:5" x14ac:dyDescent="0.3">
      <c r="C2249" s="205">
        <v>2243</v>
      </c>
      <c r="D2249" s="201">
        <v>4541.4399999999996</v>
      </c>
      <c r="E2249" s="202">
        <v>6784.44</v>
      </c>
    </row>
    <row r="2250" spans="3:5" x14ac:dyDescent="0.3">
      <c r="C2250" s="205">
        <v>2244</v>
      </c>
      <c r="D2250" s="201">
        <v>4540.4399999999996</v>
      </c>
      <c r="E2250" s="202">
        <v>6784.44</v>
      </c>
    </row>
    <row r="2251" spans="3:5" x14ac:dyDescent="0.3">
      <c r="C2251" s="205">
        <v>2245</v>
      </c>
      <c r="D2251" s="201">
        <v>4539.4399999999996</v>
      </c>
      <c r="E2251" s="202">
        <v>6784.44</v>
      </c>
    </row>
    <row r="2252" spans="3:5" x14ac:dyDescent="0.3">
      <c r="C2252" s="205">
        <v>2246</v>
      </c>
      <c r="D2252" s="201">
        <v>4538.4399999999996</v>
      </c>
      <c r="E2252" s="202">
        <v>6784.44</v>
      </c>
    </row>
    <row r="2253" spans="3:5" x14ac:dyDescent="0.3">
      <c r="C2253" s="205">
        <v>2247</v>
      </c>
      <c r="D2253" s="201">
        <v>4537.4399999999996</v>
      </c>
      <c r="E2253" s="202">
        <v>6784.44</v>
      </c>
    </row>
    <row r="2254" spans="3:5" x14ac:dyDescent="0.3">
      <c r="C2254" s="205">
        <v>2248</v>
      </c>
      <c r="D2254" s="201">
        <v>4536.4399999999996</v>
      </c>
      <c r="E2254" s="202">
        <v>6784.44</v>
      </c>
    </row>
    <row r="2255" spans="3:5" x14ac:dyDescent="0.3">
      <c r="C2255" s="205">
        <v>2249</v>
      </c>
      <c r="D2255" s="201">
        <v>4535.4399999999996</v>
      </c>
      <c r="E2255" s="202">
        <v>6784.44</v>
      </c>
    </row>
    <row r="2256" spans="3:5" x14ac:dyDescent="0.3">
      <c r="C2256" s="205">
        <v>2250</v>
      </c>
      <c r="D2256" s="201">
        <v>4534.4399999999996</v>
      </c>
      <c r="E2256" s="202">
        <v>6784.44</v>
      </c>
    </row>
    <row r="2257" spans="3:5" x14ac:dyDescent="0.3">
      <c r="C2257" s="205">
        <v>2251</v>
      </c>
      <c r="D2257" s="201">
        <v>4533.4399999999996</v>
      </c>
      <c r="E2257" s="202">
        <v>6784.44</v>
      </c>
    </row>
    <row r="2258" spans="3:5" x14ac:dyDescent="0.3">
      <c r="C2258" s="205">
        <v>2252</v>
      </c>
      <c r="D2258" s="201">
        <v>4532.4399999999996</v>
      </c>
      <c r="E2258" s="202">
        <v>6784.44</v>
      </c>
    </row>
    <row r="2259" spans="3:5" x14ac:dyDescent="0.3">
      <c r="C2259" s="205">
        <v>2253</v>
      </c>
      <c r="D2259" s="201">
        <v>4531.4399999999996</v>
      </c>
      <c r="E2259" s="202">
        <v>6784.44</v>
      </c>
    </row>
    <row r="2260" spans="3:5" x14ac:dyDescent="0.3">
      <c r="C2260" s="205">
        <v>2254</v>
      </c>
      <c r="D2260" s="201">
        <v>4530.4399999999996</v>
      </c>
      <c r="E2260" s="202">
        <v>6784.44</v>
      </c>
    </row>
    <row r="2261" spans="3:5" x14ac:dyDescent="0.3">
      <c r="C2261" s="205">
        <v>2255</v>
      </c>
      <c r="D2261" s="201">
        <v>4529.4399999999996</v>
      </c>
      <c r="E2261" s="202">
        <v>6784.44</v>
      </c>
    </row>
    <row r="2262" spans="3:5" x14ac:dyDescent="0.3">
      <c r="C2262" s="205">
        <v>2256</v>
      </c>
      <c r="D2262" s="201">
        <v>4528.4399999999996</v>
      </c>
      <c r="E2262" s="202">
        <v>6784.44</v>
      </c>
    </row>
    <row r="2263" spans="3:5" x14ac:dyDescent="0.3">
      <c r="C2263" s="205">
        <v>2257</v>
      </c>
      <c r="D2263" s="201">
        <v>4527.4399999999996</v>
      </c>
      <c r="E2263" s="202">
        <v>6784.44</v>
      </c>
    </row>
    <row r="2264" spans="3:5" x14ac:dyDescent="0.3">
      <c r="C2264" s="205">
        <v>2258</v>
      </c>
      <c r="D2264" s="201">
        <v>4526.4399999999996</v>
      </c>
      <c r="E2264" s="202">
        <v>6784.44</v>
      </c>
    </row>
    <row r="2265" spans="3:5" x14ac:dyDescent="0.3">
      <c r="C2265" s="205">
        <v>2259</v>
      </c>
      <c r="D2265" s="201">
        <v>4525.4399999999996</v>
      </c>
      <c r="E2265" s="202">
        <v>6784.44</v>
      </c>
    </row>
    <row r="2266" spans="3:5" x14ac:dyDescent="0.3">
      <c r="C2266" s="205">
        <v>2260</v>
      </c>
      <c r="D2266" s="201">
        <v>4524.4399999999996</v>
      </c>
      <c r="E2266" s="202">
        <v>6784.44</v>
      </c>
    </row>
    <row r="2267" spans="3:5" x14ac:dyDescent="0.3">
      <c r="C2267" s="205">
        <v>2261</v>
      </c>
      <c r="D2267" s="201">
        <v>4523.4399999999996</v>
      </c>
      <c r="E2267" s="202">
        <v>6784.44</v>
      </c>
    </row>
    <row r="2268" spans="3:5" x14ac:dyDescent="0.3">
      <c r="C2268" s="205">
        <v>2262</v>
      </c>
      <c r="D2268" s="201">
        <v>4522.4399999999996</v>
      </c>
      <c r="E2268" s="202">
        <v>6784.44</v>
      </c>
    </row>
    <row r="2269" spans="3:5" x14ac:dyDescent="0.3">
      <c r="C2269" s="205">
        <v>2263</v>
      </c>
      <c r="D2269" s="201">
        <v>4521.4399999999996</v>
      </c>
      <c r="E2269" s="202">
        <v>6784.44</v>
      </c>
    </row>
    <row r="2270" spans="3:5" x14ac:dyDescent="0.3">
      <c r="C2270" s="205">
        <v>2264</v>
      </c>
      <c r="D2270" s="201">
        <v>4520.4399999999996</v>
      </c>
      <c r="E2270" s="202">
        <v>6784.44</v>
      </c>
    </row>
    <row r="2271" spans="3:5" x14ac:dyDescent="0.3">
      <c r="C2271" s="205">
        <v>2265</v>
      </c>
      <c r="D2271" s="201">
        <v>4519.4399999999996</v>
      </c>
      <c r="E2271" s="202">
        <v>6784.44</v>
      </c>
    </row>
    <row r="2272" spans="3:5" x14ac:dyDescent="0.3">
      <c r="C2272" s="205">
        <v>2266</v>
      </c>
      <c r="D2272" s="201">
        <v>4518.4399999999996</v>
      </c>
      <c r="E2272" s="202">
        <v>6784.44</v>
      </c>
    </row>
    <row r="2273" spans="3:5" x14ac:dyDescent="0.3">
      <c r="C2273" s="205">
        <v>2267</v>
      </c>
      <c r="D2273" s="201">
        <v>4517.4399999999996</v>
      </c>
      <c r="E2273" s="202">
        <v>6784.44</v>
      </c>
    </row>
    <row r="2274" spans="3:5" x14ac:dyDescent="0.3">
      <c r="C2274" s="205">
        <v>2268</v>
      </c>
      <c r="D2274" s="201">
        <v>4516.4399999999996</v>
      </c>
      <c r="E2274" s="202">
        <v>6784.44</v>
      </c>
    </row>
    <row r="2275" spans="3:5" x14ac:dyDescent="0.3">
      <c r="C2275" s="205">
        <v>2269</v>
      </c>
      <c r="D2275" s="201">
        <v>4515.4399999999996</v>
      </c>
      <c r="E2275" s="202">
        <v>6784.44</v>
      </c>
    </row>
    <row r="2276" spans="3:5" x14ac:dyDescent="0.3">
      <c r="C2276" s="205">
        <v>2270</v>
      </c>
      <c r="D2276" s="201">
        <v>4514.4399999999996</v>
      </c>
      <c r="E2276" s="202">
        <v>6784.44</v>
      </c>
    </row>
    <row r="2277" spans="3:5" x14ac:dyDescent="0.3">
      <c r="C2277" s="205">
        <v>2271</v>
      </c>
      <c r="D2277" s="201">
        <v>4513.4399999999996</v>
      </c>
      <c r="E2277" s="202">
        <v>6784.44</v>
      </c>
    </row>
    <row r="2278" spans="3:5" x14ac:dyDescent="0.3">
      <c r="C2278" s="205">
        <v>2272</v>
      </c>
      <c r="D2278" s="201">
        <v>4512.4399999999996</v>
      </c>
      <c r="E2278" s="202">
        <v>6784.44</v>
      </c>
    </row>
    <row r="2279" spans="3:5" x14ac:dyDescent="0.3">
      <c r="C2279" s="205">
        <v>2273</v>
      </c>
      <c r="D2279" s="201">
        <v>4511.4399999999996</v>
      </c>
      <c r="E2279" s="202">
        <v>6784.44</v>
      </c>
    </row>
    <row r="2280" spans="3:5" x14ac:dyDescent="0.3">
      <c r="C2280" s="205">
        <v>2274</v>
      </c>
      <c r="D2280" s="201">
        <v>4510.4399999999996</v>
      </c>
      <c r="E2280" s="202">
        <v>6784.44</v>
      </c>
    </row>
    <row r="2281" spans="3:5" x14ac:dyDescent="0.3">
      <c r="C2281" s="205">
        <v>2275</v>
      </c>
      <c r="D2281" s="201">
        <v>4509.4399999999996</v>
      </c>
      <c r="E2281" s="202">
        <v>6784.44</v>
      </c>
    </row>
    <row r="2282" spans="3:5" x14ac:dyDescent="0.3">
      <c r="C2282" s="205">
        <v>2276</v>
      </c>
      <c r="D2282" s="201">
        <v>4508.4399999999996</v>
      </c>
      <c r="E2282" s="202">
        <v>6784.44</v>
      </c>
    </row>
    <row r="2283" spans="3:5" x14ac:dyDescent="0.3">
      <c r="C2283" s="205">
        <v>2277</v>
      </c>
      <c r="D2283" s="201">
        <v>4507.4399999999996</v>
      </c>
      <c r="E2283" s="202">
        <v>6784.44</v>
      </c>
    </row>
    <row r="2284" spans="3:5" x14ac:dyDescent="0.3">
      <c r="C2284" s="205">
        <v>2278</v>
      </c>
      <c r="D2284" s="201">
        <v>4506.4399999999996</v>
      </c>
      <c r="E2284" s="202">
        <v>6784.44</v>
      </c>
    </row>
    <row r="2285" spans="3:5" x14ac:dyDescent="0.3">
      <c r="C2285" s="205">
        <v>2279</v>
      </c>
      <c r="D2285" s="201">
        <v>4505.4399999999996</v>
      </c>
      <c r="E2285" s="202">
        <v>6784.44</v>
      </c>
    </row>
    <row r="2286" spans="3:5" x14ac:dyDescent="0.3">
      <c r="C2286" s="205">
        <v>2280</v>
      </c>
      <c r="D2286" s="201">
        <v>4504.4399999999996</v>
      </c>
      <c r="E2286" s="202">
        <v>6784.44</v>
      </c>
    </row>
    <row r="2287" spans="3:5" x14ac:dyDescent="0.3">
      <c r="C2287" s="205">
        <v>2281</v>
      </c>
      <c r="D2287" s="201">
        <v>4503.4399999999996</v>
      </c>
      <c r="E2287" s="202">
        <v>6784.44</v>
      </c>
    </row>
    <row r="2288" spans="3:5" x14ac:dyDescent="0.3">
      <c r="C2288" s="205">
        <v>2282</v>
      </c>
      <c r="D2288" s="201">
        <v>4502.4399999999996</v>
      </c>
      <c r="E2288" s="202">
        <v>6784.44</v>
      </c>
    </row>
    <row r="2289" spans="3:5" x14ac:dyDescent="0.3">
      <c r="C2289" s="205">
        <v>2283</v>
      </c>
      <c r="D2289" s="201">
        <v>4501.4399999999996</v>
      </c>
      <c r="E2289" s="202">
        <v>6784.44</v>
      </c>
    </row>
    <row r="2290" spans="3:5" x14ac:dyDescent="0.3">
      <c r="C2290" s="205">
        <v>2284</v>
      </c>
      <c r="D2290" s="201">
        <v>4500.4399999999996</v>
      </c>
      <c r="E2290" s="202">
        <v>6784.44</v>
      </c>
    </row>
    <row r="2291" spans="3:5" x14ac:dyDescent="0.3">
      <c r="C2291" s="205">
        <v>2285</v>
      </c>
      <c r="D2291" s="201">
        <v>4499.4399999999996</v>
      </c>
      <c r="E2291" s="202">
        <v>6784.44</v>
      </c>
    </row>
    <row r="2292" spans="3:5" x14ac:dyDescent="0.3">
      <c r="C2292" s="205">
        <v>2286</v>
      </c>
      <c r="D2292" s="201">
        <v>4498.4399999999996</v>
      </c>
      <c r="E2292" s="202">
        <v>6784.44</v>
      </c>
    </row>
    <row r="2293" spans="3:5" x14ac:dyDescent="0.3">
      <c r="C2293" s="205">
        <v>2287</v>
      </c>
      <c r="D2293" s="201">
        <v>4497.4399999999996</v>
      </c>
      <c r="E2293" s="202">
        <v>6784.44</v>
      </c>
    </row>
    <row r="2294" spans="3:5" x14ac:dyDescent="0.3">
      <c r="C2294" s="205">
        <v>2288</v>
      </c>
      <c r="D2294" s="201">
        <v>4496.4399999999996</v>
      </c>
      <c r="E2294" s="202">
        <v>6784.44</v>
      </c>
    </row>
    <row r="2295" spans="3:5" x14ac:dyDescent="0.3">
      <c r="C2295" s="205">
        <v>2289</v>
      </c>
      <c r="D2295" s="201">
        <v>4495.4399999999996</v>
      </c>
      <c r="E2295" s="202">
        <v>6784.44</v>
      </c>
    </row>
    <row r="2296" spans="3:5" x14ac:dyDescent="0.3">
      <c r="C2296" s="205">
        <v>2290</v>
      </c>
      <c r="D2296" s="201">
        <v>4494.4399999999996</v>
      </c>
      <c r="E2296" s="202">
        <v>6784.44</v>
      </c>
    </row>
    <row r="2297" spans="3:5" x14ac:dyDescent="0.3">
      <c r="C2297" s="205">
        <v>2291</v>
      </c>
      <c r="D2297" s="201">
        <v>4493.4399999999996</v>
      </c>
      <c r="E2297" s="202">
        <v>6784.44</v>
      </c>
    </row>
    <row r="2298" spans="3:5" x14ac:dyDescent="0.3">
      <c r="C2298" s="205">
        <v>2292</v>
      </c>
      <c r="D2298" s="201">
        <v>4492.4399999999996</v>
      </c>
      <c r="E2298" s="202">
        <v>6784.44</v>
      </c>
    </row>
    <row r="2299" spans="3:5" x14ac:dyDescent="0.3">
      <c r="C2299" s="205">
        <v>2293</v>
      </c>
      <c r="D2299" s="201">
        <v>4491.4399999999996</v>
      </c>
      <c r="E2299" s="202">
        <v>6784.44</v>
      </c>
    </row>
    <row r="2300" spans="3:5" x14ac:dyDescent="0.3">
      <c r="C2300" s="205">
        <v>2294</v>
      </c>
      <c r="D2300" s="201">
        <v>4490.4399999999996</v>
      </c>
      <c r="E2300" s="202">
        <v>6784.44</v>
      </c>
    </row>
    <row r="2301" spans="3:5" x14ac:dyDescent="0.3">
      <c r="C2301" s="205">
        <v>2295</v>
      </c>
      <c r="D2301" s="201">
        <v>4489.4399999999996</v>
      </c>
      <c r="E2301" s="202">
        <v>6784.44</v>
      </c>
    </row>
    <row r="2302" spans="3:5" x14ac:dyDescent="0.3">
      <c r="C2302" s="205">
        <v>2296</v>
      </c>
      <c r="D2302" s="201">
        <v>4488.4399999999996</v>
      </c>
      <c r="E2302" s="202">
        <v>6784.44</v>
      </c>
    </row>
    <row r="2303" spans="3:5" x14ac:dyDescent="0.3">
      <c r="C2303" s="205">
        <v>2297</v>
      </c>
      <c r="D2303" s="201">
        <v>4487.4399999999996</v>
      </c>
      <c r="E2303" s="202">
        <v>6784.44</v>
      </c>
    </row>
    <row r="2304" spans="3:5" x14ac:dyDescent="0.3">
      <c r="C2304" s="205">
        <v>2298</v>
      </c>
      <c r="D2304" s="201">
        <v>4486.4399999999996</v>
      </c>
      <c r="E2304" s="202">
        <v>6784.44</v>
      </c>
    </row>
    <row r="2305" spans="3:5" x14ac:dyDescent="0.3">
      <c r="C2305" s="205">
        <v>2299</v>
      </c>
      <c r="D2305" s="201">
        <v>4485.4399999999996</v>
      </c>
      <c r="E2305" s="202">
        <v>6784.44</v>
      </c>
    </row>
    <row r="2306" spans="3:5" x14ac:dyDescent="0.3">
      <c r="C2306" s="205">
        <v>2300</v>
      </c>
      <c r="D2306" s="201">
        <v>4484.4399999999996</v>
      </c>
      <c r="E2306" s="202">
        <v>6784.44</v>
      </c>
    </row>
    <row r="2307" spans="3:5" x14ac:dyDescent="0.3">
      <c r="C2307" s="205">
        <v>2301</v>
      </c>
      <c r="D2307" s="201">
        <v>4483.4399999999996</v>
      </c>
      <c r="E2307" s="202">
        <v>6784.44</v>
      </c>
    </row>
    <row r="2308" spans="3:5" x14ac:dyDescent="0.3">
      <c r="C2308" s="205">
        <v>2302</v>
      </c>
      <c r="D2308" s="201">
        <v>4482.4399999999996</v>
      </c>
      <c r="E2308" s="202">
        <v>6784.44</v>
      </c>
    </row>
    <row r="2309" spans="3:5" x14ac:dyDescent="0.3">
      <c r="C2309" s="205">
        <v>2303</v>
      </c>
      <c r="D2309" s="201">
        <v>4481.4399999999996</v>
      </c>
      <c r="E2309" s="202">
        <v>6784.44</v>
      </c>
    </row>
    <row r="2310" spans="3:5" x14ac:dyDescent="0.3">
      <c r="C2310" s="205">
        <v>2304</v>
      </c>
      <c r="D2310" s="201">
        <v>4480.4399999999996</v>
      </c>
      <c r="E2310" s="202">
        <v>6784.44</v>
      </c>
    </row>
    <row r="2311" spans="3:5" x14ac:dyDescent="0.3">
      <c r="C2311" s="205">
        <v>2305</v>
      </c>
      <c r="D2311" s="201">
        <v>4479.4399999999996</v>
      </c>
      <c r="E2311" s="202">
        <v>6784.44</v>
      </c>
    </row>
    <row r="2312" spans="3:5" x14ac:dyDescent="0.3">
      <c r="C2312" s="205">
        <v>2306</v>
      </c>
      <c r="D2312" s="201">
        <v>4478.4399999999996</v>
      </c>
      <c r="E2312" s="202">
        <v>6784.44</v>
      </c>
    </row>
    <row r="2313" spans="3:5" x14ac:dyDescent="0.3">
      <c r="C2313" s="205">
        <v>2307</v>
      </c>
      <c r="D2313" s="201">
        <v>4477.4399999999996</v>
      </c>
      <c r="E2313" s="202">
        <v>6784.44</v>
      </c>
    </row>
    <row r="2314" spans="3:5" x14ac:dyDescent="0.3">
      <c r="C2314" s="205">
        <v>2308</v>
      </c>
      <c r="D2314" s="201">
        <v>4476.4399999999996</v>
      </c>
      <c r="E2314" s="202">
        <v>6784.44</v>
      </c>
    </row>
    <row r="2315" spans="3:5" x14ac:dyDescent="0.3">
      <c r="C2315" s="205">
        <v>2309</v>
      </c>
      <c r="D2315" s="201">
        <v>4475.4399999999996</v>
      </c>
      <c r="E2315" s="202">
        <v>6784.44</v>
      </c>
    </row>
    <row r="2316" spans="3:5" x14ac:dyDescent="0.3">
      <c r="C2316" s="205">
        <v>2310</v>
      </c>
      <c r="D2316" s="201">
        <v>4474.4399999999996</v>
      </c>
      <c r="E2316" s="202">
        <v>6784.44</v>
      </c>
    </row>
    <row r="2317" spans="3:5" x14ac:dyDescent="0.3">
      <c r="C2317" s="205">
        <v>2311</v>
      </c>
      <c r="D2317" s="201">
        <v>4473.4399999999996</v>
      </c>
      <c r="E2317" s="202">
        <v>6784.44</v>
      </c>
    </row>
    <row r="2318" spans="3:5" x14ac:dyDescent="0.3">
      <c r="C2318" s="205">
        <v>2312</v>
      </c>
      <c r="D2318" s="201">
        <v>4472.4399999999996</v>
      </c>
      <c r="E2318" s="202">
        <v>6784.44</v>
      </c>
    </row>
    <row r="2319" spans="3:5" x14ac:dyDescent="0.3">
      <c r="C2319" s="205">
        <v>2313</v>
      </c>
      <c r="D2319" s="201">
        <v>4471.4399999999996</v>
      </c>
      <c r="E2319" s="202">
        <v>6784.44</v>
      </c>
    </row>
    <row r="2320" spans="3:5" x14ac:dyDescent="0.3">
      <c r="C2320" s="205">
        <v>2314</v>
      </c>
      <c r="D2320" s="201">
        <v>4470.4399999999996</v>
      </c>
      <c r="E2320" s="202">
        <v>6784.44</v>
      </c>
    </row>
    <row r="2321" spans="3:5" x14ac:dyDescent="0.3">
      <c r="C2321" s="205">
        <v>2315</v>
      </c>
      <c r="D2321" s="201">
        <v>4469.4399999999996</v>
      </c>
      <c r="E2321" s="202">
        <v>6784.44</v>
      </c>
    </row>
    <row r="2322" spans="3:5" x14ac:dyDescent="0.3">
      <c r="C2322" s="205">
        <v>2316</v>
      </c>
      <c r="D2322" s="201">
        <v>4468.4399999999996</v>
      </c>
      <c r="E2322" s="202">
        <v>6784.44</v>
      </c>
    </row>
    <row r="2323" spans="3:5" x14ac:dyDescent="0.3">
      <c r="C2323" s="205">
        <v>2317</v>
      </c>
      <c r="D2323" s="201">
        <v>4467.4399999999996</v>
      </c>
      <c r="E2323" s="202">
        <v>6784.44</v>
      </c>
    </row>
    <row r="2324" spans="3:5" x14ac:dyDescent="0.3">
      <c r="C2324" s="205">
        <v>2318</v>
      </c>
      <c r="D2324" s="201">
        <v>4466.4399999999996</v>
      </c>
      <c r="E2324" s="202">
        <v>6784.44</v>
      </c>
    </row>
    <row r="2325" spans="3:5" x14ac:dyDescent="0.3">
      <c r="C2325" s="205">
        <v>2319</v>
      </c>
      <c r="D2325" s="201">
        <v>4465.4399999999996</v>
      </c>
      <c r="E2325" s="202">
        <v>6784.44</v>
      </c>
    </row>
    <row r="2326" spans="3:5" x14ac:dyDescent="0.3">
      <c r="C2326" s="205">
        <v>2320</v>
      </c>
      <c r="D2326" s="201">
        <v>4464.4399999999996</v>
      </c>
      <c r="E2326" s="202">
        <v>6784.44</v>
      </c>
    </row>
    <row r="2327" spans="3:5" x14ac:dyDescent="0.3">
      <c r="C2327" s="205">
        <v>2321</v>
      </c>
      <c r="D2327" s="201">
        <v>4463.4399999999996</v>
      </c>
      <c r="E2327" s="202">
        <v>6784.44</v>
      </c>
    </row>
    <row r="2328" spans="3:5" x14ac:dyDescent="0.3">
      <c r="C2328" s="205">
        <v>2322</v>
      </c>
      <c r="D2328" s="201">
        <v>4462.4399999999996</v>
      </c>
      <c r="E2328" s="202">
        <v>6784.44</v>
      </c>
    </row>
    <row r="2329" spans="3:5" x14ac:dyDescent="0.3">
      <c r="C2329" s="205">
        <v>2323</v>
      </c>
      <c r="D2329" s="201">
        <v>4461.4399999999996</v>
      </c>
      <c r="E2329" s="202">
        <v>6784.44</v>
      </c>
    </row>
    <row r="2330" spans="3:5" x14ac:dyDescent="0.3">
      <c r="C2330" s="205">
        <v>2324</v>
      </c>
      <c r="D2330" s="201">
        <v>4460.4399999999996</v>
      </c>
      <c r="E2330" s="202">
        <v>6784.44</v>
      </c>
    </row>
    <row r="2331" spans="3:5" x14ac:dyDescent="0.3">
      <c r="C2331" s="205">
        <v>2325</v>
      </c>
      <c r="D2331" s="201">
        <v>4459.4399999999996</v>
      </c>
      <c r="E2331" s="202">
        <v>6784.44</v>
      </c>
    </row>
    <row r="2332" spans="3:5" x14ac:dyDescent="0.3">
      <c r="C2332" s="205">
        <v>2326</v>
      </c>
      <c r="D2332" s="201">
        <v>4458.4399999999996</v>
      </c>
      <c r="E2332" s="202">
        <v>6784.44</v>
      </c>
    </row>
    <row r="2333" spans="3:5" x14ac:dyDescent="0.3">
      <c r="C2333" s="205">
        <v>2327</v>
      </c>
      <c r="D2333" s="201">
        <v>4457.4399999999996</v>
      </c>
      <c r="E2333" s="202">
        <v>6784.44</v>
      </c>
    </row>
    <row r="2334" spans="3:5" x14ac:dyDescent="0.3">
      <c r="C2334" s="205">
        <v>2328</v>
      </c>
      <c r="D2334" s="201">
        <v>4456.4399999999996</v>
      </c>
      <c r="E2334" s="202">
        <v>6784.44</v>
      </c>
    </row>
    <row r="2335" spans="3:5" x14ac:dyDescent="0.3">
      <c r="C2335" s="205">
        <v>2329</v>
      </c>
      <c r="D2335" s="201">
        <v>4455.4399999999996</v>
      </c>
      <c r="E2335" s="202">
        <v>6784.44</v>
      </c>
    </row>
    <row r="2336" spans="3:5" x14ac:dyDescent="0.3">
      <c r="C2336" s="205">
        <v>2330</v>
      </c>
      <c r="D2336" s="201">
        <v>4454.4399999999996</v>
      </c>
      <c r="E2336" s="202">
        <v>6784.44</v>
      </c>
    </row>
    <row r="2337" spans="3:5" x14ac:dyDescent="0.3">
      <c r="C2337" s="205">
        <v>2331</v>
      </c>
      <c r="D2337" s="201">
        <v>4453.4399999999996</v>
      </c>
      <c r="E2337" s="202">
        <v>6784.44</v>
      </c>
    </row>
    <row r="2338" spans="3:5" x14ac:dyDescent="0.3">
      <c r="C2338" s="205">
        <v>2332</v>
      </c>
      <c r="D2338" s="201">
        <v>4452.4399999999996</v>
      </c>
      <c r="E2338" s="202">
        <v>6784.44</v>
      </c>
    </row>
    <row r="2339" spans="3:5" x14ac:dyDescent="0.3">
      <c r="C2339" s="205">
        <v>2333</v>
      </c>
      <c r="D2339" s="201">
        <v>4451.4399999999996</v>
      </c>
      <c r="E2339" s="202">
        <v>6784.44</v>
      </c>
    </row>
    <row r="2340" spans="3:5" x14ac:dyDescent="0.3">
      <c r="C2340" s="205">
        <v>2334</v>
      </c>
      <c r="D2340" s="201">
        <v>4450.4399999999996</v>
      </c>
      <c r="E2340" s="202">
        <v>6784.44</v>
      </c>
    </row>
    <row r="2341" spans="3:5" x14ac:dyDescent="0.3">
      <c r="C2341" s="205">
        <v>2335</v>
      </c>
      <c r="D2341" s="201">
        <v>4449.4399999999996</v>
      </c>
      <c r="E2341" s="202">
        <v>6784.44</v>
      </c>
    </row>
    <row r="2342" spans="3:5" x14ac:dyDescent="0.3">
      <c r="C2342" s="205">
        <v>2336</v>
      </c>
      <c r="D2342" s="201">
        <v>4448.4399999999996</v>
      </c>
      <c r="E2342" s="202">
        <v>6784.44</v>
      </c>
    </row>
    <row r="2343" spans="3:5" x14ac:dyDescent="0.3">
      <c r="C2343" s="205">
        <v>2337</v>
      </c>
      <c r="D2343" s="201">
        <v>4447.4399999999996</v>
      </c>
      <c r="E2343" s="202">
        <v>6784.44</v>
      </c>
    </row>
    <row r="2344" spans="3:5" x14ac:dyDescent="0.3">
      <c r="C2344" s="205">
        <v>2338</v>
      </c>
      <c r="D2344" s="201">
        <v>4446.4399999999996</v>
      </c>
      <c r="E2344" s="202">
        <v>6784.44</v>
      </c>
    </row>
    <row r="2345" spans="3:5" x14ac:dyDescent="0.3">
      <c r="C2345" s="205">
        <v>2339</v>
      </c>
      <c r="D2345" s="201">
        <v>4445.4399999999996</v>
      </c>
      <c r="E2345" s="202">
        <v>6784.44</v>
      </c>
    </row>
    <row r="2346" spans="3:5" x14ac:dyDescent="0.3">
      <c r="C2346" s="205">
        <v>2340</v>
      </c>
      <c r="D2346" s="201">
        <v>4444.4399999999996</v>
      </c>
      <c r="E2346" s="202">
        <v>6784.44</v>
      </c>
    </row>
    <row r="2347" spans="3:5" x14ac:dyDescent="0.3">
      <c r="C2347" s="205">
        <v>2341</v>
      </c>
      <c r="D2347" s="201">
        <v>4443.4399999999996</v>
      </c>
      <c r="E2347" s="202">
        <v>6784.44</v>
      </c>
    </row>
    <row r="2348" spans="3:5" x14ac:dyDescent="0.3">
      <c r="C2348" s="205">
        <v>2342</v>
      </c>
      <c r="D2348" s="201">
        <v>4442.4399999999996</v>
      </c>
      <c r="E2348" s="202">
        <v>6784.44</v>
      </c>
    </row>
    <row r="2349" spans="3:5" x14ac:dyDescent="0.3">
      <c r="C2349" s="205">
        <v>2343</v>
      </c>
      <c r="D2349" s="201">
        <v>4441.4399999999996</v>
      </c>
      <c r="E2349" s="202">
        <v>6784.44</v>
      </c>
    </row>
    <row r="2350" spans="3:5" x14ac:dyDescent="0.3">
      <c r="C2350" s="205">
        <v>2344</v>
      </c>
      <c r="D2350" s="201">
        <v>4440.4399999999996</v>
      </c>
      <c r="E2350" s="202">
        <v>6784.44</v>
      </c>
    </row>
    <row r="2351" spans="3:5" x14ac:dyDescent="0.3">
      <c r="C2351" s="205">
        <v>2345</v>
      </c>
      <c r="D2351" s="201">
        <v>4439.4399999999996</v>
      </c>
      <c r="E2351" s="202">
        <v>6784.44</v>
      </c>
    </row>
    <row r="2352" spans="3:5" x14ac:dyDescent="0.3">
      <c r="C2352" s="205">
        <v>2346</v>
      </c>
      <c r="D2352" s="201">
        <v>4438.4399999999996</v>
      </c>
      <c r="E2352" s="202">
        <v>6784.44</v>
      </c>
    </row>
    <row r="2353" spans="3:5" x14ac:dyDescent="0.3">
      <c r="C2353" s="205">
        <v>2347</v>
      </c>
      <c r="D2353" s="201">
        <v>4437.4399999999996</v>
      </c>
      <c r="E2353" s="202">
        <v>6784.44</v>
      </c>
    </row>
    <row r="2354" spans="3:5" x14ac:dyDescent="0.3">
      <c r="C2354" s="205">
        <v>2348</v>
      </c>
      <c r="D2354" s="201">
        <v>4436.4399999999996</v>
      </c>
      <c r="E2354" s="202">
        <v>6784.44</v>
      </c>
    </row>
    <row r="2355" spans="3:5" x14ac:dyDescent="0.3">
      <c r="C2355" s="205">
        <v>2349</v>
      </c>
      <c r="D2355" s="201">
        <v>4435.4399999999996</v>
      </c>
      <c r="E2355" s="202">
        <v>6784.44</v>
      </c>
    </row>
    <row r="2356" spans="3:5" x14ac:dyDescent="0.3">
      <c r="C2356" s="205">
        <v>2350</v>
      </c>
      <c r="D2356" s="201">
        <v>4434.4399999999996</v>
      </c>
      <c r="E2356" s="202">
        <v>6784.44</v>
      </c>
    </row>
    <row r="2357" spans="3:5" x14ac:dyDescent="0.3">
      <c r="C2357" s="205">
        <v>2351</v>
      </c>
      <c r="D2357" s="201">
        <v>4433.4399999999996</v>
      </c>
      <c r="E2357" s="202">
        <v>6784.44</v>
      </c>
    </row>
    <row r="2358" spans="3:5" x14ac:dyDescent="0.3">
      <c r="C2358" s="205">
        <v>2352</v>
      </c>
      <c r="D2358" s="201">
        <v>4432.4399999999996</v>
      </c>
      <c r="E2358" s="202">
        <v>6784.44</v>
      </c>
    </row>
    <row r="2359" spans="3:5" x14ac:dyDescent="0.3">
      <c r="C2359" s="205">
        <v>2353</v>
      </c>
      <c r="D2359" s="201">
        <v>4431.4399999999996</v>
      </c>
      <c r="E2359" s="202">
        <v>6784.44</v>
      </c>
    </row>
    <row r="2360" spans="3:5" x14ac:dyDescent="0.3">
      <c r="C2360" s="205">
        <v>2354</v>
      </c>
      <c r="D2360" s="201">
        <v>4430.4399999999996</v>
      </c>
      <c r="E2360" s="202">
        <v>6784.44</v>
      </c>
    </row>
    <row r="2361" spans="3:5" x14ac:dyDescent="0.3">
      <c r="C2361" s="205">
        <v>2355</v>
      </c>
      <c r="D2361" s="201">
        <v>4429.4399999999996</v>
      </c>
      <c r="E2361" s="202">
        <v>6784.44</v>
      </c>
    </row>
    <row r="2362" spans="3:5" x14ac:dyDescent="0.3">
      <c r="C2362" s="205">
        <v>2356</v>
      </c>
      <c r="D2362" s="201">
        <v>4428.4399999999996</v>
      </c>
      <c r="E2362" s="202">
        <v>6784.44</v>
      </c>
    </row>
    <row r="2363" spans="3:5" x14ac:dyDescent="0.3">
      <c r="C2363" s="205">
        <v>2357</v>
      </c>
      <c r="D2363" s="201">
        <v>4427.4399999999996</v>
      </c>
      <c r="E2363" s="202">
        <v>6784.44</v>
      </c>
    </row>
    <row r="2364" spans="3:5" x14ac:dyDescent="0.3">
      <c r="C2364" s="205">
        <v>2358</v>
      </c>
      <c r="D2364" s="201">
        <v>4426.4399999999996</v>
      </c>
      <c r="E2364" s="202">
        <v>6784.44</v>
      </c>
    </row>
    <row r="2365" spans="3:5" x14ac:dyDescent="0.3">
      <c r="C2365" s="205">
        <v>2359</v>
      </c>
      <c r="D2365" s="201">
        <v>4425.4399999999996</v>
      </c>
      <c r="E2365" s="202">
        <v>6784.44</v>
      </c>
    </row>
    <row r="2366" spans="3:5" x14ac:dyDescent="0.3">
      <c r="C2366" s="205">
        <v>2360</v>
      </c>
      <c r="D2366" s="201">
        <v>4424.4399999999996</v>
      </c>
      <c r="E2366" s="202">
        <v>6784.44</v>
      </c>
    </row>
    <row r="2367" spans="3:5" x14ac:dyDescent="0.3">
      <c r="C2367" s="205">
        <v>2361</v>
      </c>
      <c r="D2367" s="201">
        <v>4423.4399999999996</v>
      </c>
      <c r="E2367" s="202">
        <v>6784.44</v>
      </c>
    </row>
    <row r="2368" spans="3:5" x14ac:dyDescent="0.3">
      <c r="C2368" s="205">
        <v>2362</v>
      </c>
      <c r="D2368" s="201">
        <v>4422.4399999999996</v>
      </c>
      <c r="E2368" s="202">
        <v>6784.44</v>
      </c>
    </row>
    <row r="2369" spans="3:5" x14ac:dyDescent="0.3">
      <c r="C2369" s="205">
        <v>2363</v>
      </c>
      <c r="D2369" s="201">
        <v>4421.4399999999996</v>
      </c>
      <c r="E2369" s="202">
        <v>6784.44</v>
      </c>
    </row>
    <row r="2370" spans="3:5" x14ac:dyDescent="0.3">
      <c r="C2370" s="205">
        <v>2364</v>
      </c>
      <c r="D2370" s="201">
        <v>4420.4399999999996</v>
      </c>
      <c r="E2370" s="202">
        <v>6784.44</v>
      </c>
    </row>
    <row r="2371" spans="3:5" x14ac:dyDescent="0.3">
      <c r="C2371" s="205">
        <v>2365</v>
      </c>
      <c r="D2371" s="201">
        <v>4419.4399999999996</v>
      </c>
      <c r="E2371" s="202">
        <v>6784.44</v>
      </c>
    </row>
    <row r="2372" spans="3:5" x14ac:dyDescent="0.3">
      <c r="C2372" s="205">
        <v>2366</v>
      </c>
      <c r="D2372" s="201">
        <v>4418.4399999999996</v>
      </c>
      <c r="E2372" s="202">
        <v>6784.44</v>
      </c>
    </row>
    <row r="2373" spans="3:5" x14ac:dyDescent="0.3">
      <c r="C2373" s="205">
        <v>2367</v>
      </c>
      <c r="D2373" s="201">
        <v>4417.4399999999996</v>
      </c>
      <c r="E2373" s="202">
        <v>6784.44</v>
      </c>
    </row>
    <row r="2374" spans="3:5" x14ac:dyDescent="0.3">
      <c r="C2374" s="205">
        <v>2368</v>
      </c>
      <c r="D2374" s="201">
        <v>4416.4399999999996</v>
      </c>
      <c r="E2374" s="202">
        <v>6784.44</v>
      </c>
    </row>
    <row r="2375" spans="3:5" x14ac:dyDescent="0.3">
      <c r="C2375" s="205">
        <v>2369</v>
      </c>
      <c r="D2375" s="201">
        <v>4415.4399999999996</v>
      </c>
      <c r="E2375" s="202">
        <v>6784.44</v>
      </c>
    </row>
    <row r="2376" spans="3:5" x14ac:dyDescent="0.3">
      <c r="C2376" s="205">
        <v>2370</v>
      </c>
      <c r="D2376" s="201">
        <v>4414.4399999999996</v>
      </c>
      <c r="E2376" s="202">
        <v>6784.44</v>
      </c>
    </row>
    <row r="2377" spans="3:5" x14ac:dyDescent="0.3">
      <c r="C2377" s="205">
        <v>2371</v>
      </c>
      <c r="D2377" s="201">
        <v>4413.4399999999996</v>
      </c>
      <c r="E2377" s="202">
        <v>6784.44</v>
      </c>
    </row>
    <row r="2378" spans="3:5" x14ac:dyDescent="0.3">
      <c r="C2378" s="205">
        <v>2372</v>
      </c>
      <c r="D2378" s="201">
        <v>4412.4399999999996</v>
      </c>
      <c r="E2378" s="202">
        <v>6784.44</v>
      </c>
    </row>
    <row r="2379" spans="3:5" x14ac:dyDescent="0.3">
      <c r="C2379" s="205">
        <v>2373</v>
      </c>
      <c r="D2379" s="201">
        <v>4411.4399999999996</v>
      </c>
      <c r="E2379" s="202">
        <v>6784.44</v>
      </c>
    </row>
    <row r="2380" spans="3:5" x14ac:dyDescent="0.3">
      <c r="C2380" s="205">
        <v>2374</v>
      </c>
      <c r="D2380" s="201">
        <v>4410.4399999999996</v>
      </c>
      <c r="E2380" s="202">
        <v>6784.44</v>
      </c>
    </row>
    <row r="2381" spans="3:5" x14ac:dyDescent="0.3">
      <c r="C2381" s="205">
        <v>2375</v>
      </c>
      <c r="D2381" s="201">
        <v>4409.4399999999996</v>
      </c>
      <c r="E2381" s="202">
        <v>6784.44</v>
      </c>
    </row>
    <row r="2382" spans="3:5" x14ac:dyDescent="0.3">
      <c r="C2382" s="205">
        <v>2376</v>
      </c>
      <c r="D2382" s="201">
        <v>4408.4399999999996</v>
      </c>
      <c r="E2382" s="202">
        <v>6784.44</v>
      </c>
    </row>
    <row r="2383" spans="3:5" x14ac:dyDescent="0.3">
      <c r="C2383" s="205">
        <v>2377</v>
      </c>
      <c r="D2383" s="201">
        <v>4407.4399999999996</v>
      </c>
      <c r="E2383" s="202">
        <v>6784.44</v>
      </c>
    </row>
    <row r="2384" spans="3:5" x14ac:dyDescent="0.3">
      <c r="C2384" s="205">
        <v>2378</v>
      </c>
      <c r="D2384" s="201">
        <v>4406.4399999999996</v>
      </c>
      <c r="E2384" s="202">
        <v>6784.44</v>
      </c>
    </row>
    <row r="2385" spans="3:5" x14ac:dyDescent="0.3">
      <c r="C2385" s="205">
        <v>2379</v>
      </c>
      <c r="D2385" s="201">
        <v>4405.4399999999996</v>
      </c>
      <c r="E2385" s="202">
        <v>6784.44</v>
      </c>
    </row>
    <row r="2386" spans="3:5" x14ac:dyDescent="0.3">
      <c r="C2386" s="205">
        <v>2380</v>
      </c>
      <c r="D2386" s="201">
        <v>4404.4399999999996</v>
      </c>
      <c r="E2386" s="202">
        <v>6784.44</v>
      </c>
    </row>
    <row r="2387" spans="3:5" x14ac:dyDescent="0.3">
      <c r="C2387" s="205">
        <v>2381</v>
      </c>
      <c r="D2387" s="201">
        <v>4403.4399999999996</v>
      </c>
      <c r="E2387" s="202">
        <v>6784.44</v>
      </c>
    </row>
    <row r="2388" spans="3:5" x14ac:dyDescent="0.3">
      <c r="C2388" s="205">
        <v>2382</v>
      </c>
      <c r="D2388" s="201">
        <v>4402.4399999999996</v>
      </c>
      <c r="E2388" s="202">
        <v>6784.44</v>
      </c>
    </row>
    <row r="2389" spans="3:5" x14ac:dyDescent="0.3">
      <c r="C2389" s="205">
        <v>2383</v>
      </c>
      <c r="D2389" s="201">
        <v>4401.4399999999996</v>
      </c>
      <c r="E2389" s="202">
        <v>6784.44</v>
      </c>
    </row>
    <row r="2390" spans="3:5" x14ac:dyDescent="0.3">
      <c r="C2390" s="205">
        <v>2384</v>
      </c>
      <c r="D2390" s="201">
        <v>4400.4399999999996</v>
      </c>
      <c r="E2390" s="202">
        <v>6784.44</v>
      </c>
    </row>
    <row r="2391" spans="3:5" x14ac:dyDescent="0.3">
      <c r="C2391" s="205">
        <v>2385</v>
      </c>
      <c r="D2391" s="201">
        <v>4399.4399999999996</v>
      </c>
      <c r="E2391" s="202">
        <v>6784.44</v>
      </c>
    </row>
    <row r="2392" spans="3:5" x14ac:dyDescent="0.3">
      <c r="C2392" s="205">
        <v>2386</v>
      </c>
      <c r="D2392" s="201">
        <v>4398.4399999999996</v>
      </c>
      <c r="E2392" s="202">
        <v>6784.44</v>
      </c>
    </row>
    <row r="2393" spans="3:5" x14ac:dyDescent="0.3">
      <c r="C2393" s="205">
        <v>2387</v>
      </c>
      <c r="D2393" s="201">
        <v>4397.4399999999996</v>
      </c>
      <c r="E2393" s="202">
        <v>6784.44</v>
      </c>
    </row>
    <row r="2394" spans="3:5" x14ac:dyDescent="0.3">
      <c r="C2394" s="205">
        <v>2388</v>
      </c>
      <c r="D2394" s="201">
        <v>4396.4399999999996</v>
      </c>
      <c r="E2394" s="202">
        <v>6784.44</v>
      </c>
    </row>
    <row r="2395" spans="3:5" x14ac:dyDescent="0.3">
      <c r="C2395" s="205">
        <v>2389</v>
      </c>
      <c r="D2395" s="201">
        <v>4395.4399999999996</v>
      </c>
      <c r="E2395" s="202">
        <v>6784.44</v>
      </c>
    </row>
    <row r="2396" spans="3:5" x14ac:dyDescent="0.3">
      <c r="C2396" s="205">
        <v>2390</v>
      </c>
      <c r="D2396" s="201">
        <v>4394.4399999999996</v>
      </c>
      <c r="E2396" s="202">
        <v>6784.44</v>
      </c>
    </row>
    <row r="2397" spans="3:5" x14ac:dyDescent="0.3">
      <c r="C2397" s="205">
        <v>2391</v>
      </c>
      <c r="D2397" s="201">
        <v>4393.4399999999996</v>
      </c>
      <c r="E2397" s="202">
        <v>6784.44</v>
      </c>
    </row>
    <row r="2398" spans="3:5" x14ac:dyDescent="0.3">
      <c r="C2398" s="205">
        <v>2392</v>
      </c>
      <c r="D2398" s="201">
        <v>4392.4399999999996</v>
      </c>
      <c r="E2398" s="202">
        <v>6784.44</v>
      </c>
    </row>
    <row r="2399" spans="3:5" x14ac:dyDescent="0.3">
      <c r="C2399" s="205">
        <v>2393</v>
      </c>
      <c r="D2399" s="201">
        <v>4391.4399999999996</v>
      </c>
      <c r="E2399" s="202">
        <v>6784.44</v>
      </c>
    </row>
    <row r="2400" spans="3:5" x14ac:dyDescent="0.3">
      <c r="C2400" s="205">
        <v>2394</v>
      </c>
      <c r="D2400" s="201">
        <v>4390.4399999999996</v>
      </c>
      <c r="E2400" s="202">
        <v>6784.44</v>
      </c>
    </row>
    <row r="2401" spans="3:5" x14ac:dyDescent="0.3">
      <c r="C2401" s="205">
        <v>2395</v>
      </c>
      <c r="D2401" s="201">
        <v>4389.4399999999996</v>
      </c>
      <c r="E2401" s="202">
        <v>6784.44</v>
      </c>
    </row>
    <row r="2402" spans="3:5" x14ac:dyDescent="0.3">
      <c r="C2402" s="205">
        <v>2396</v>
      </c>
      <c r="D2402" s="201">
        <v>4388.4399999999996</v>
      </c>
      <c r="E2402" s="202">
        <v>6784.44</v>
      </c>
    </row>
    <row r="2403" spans="3:5" x14ac:dyDescent="0.3">
      <c r="C2403" s="205">
        <v>2397</v>
      </c>
      <c r="D2403" s="201">
        <v>4387.4399999999996</v>
      </c>
      <c r="E2403" s="202">
        <v>6784.44</v>
      </c>
    </row>
    <row r="2404" spans="3:5" x14ac:dyDescent="0.3">
      <c r="C2404" s="205">
        <v>2398</v>
      </c>
      <c r="D2404" s="201">
        <v>4386.4399999999996</v>
      </c>
      <c r="E2404" s="202">
        <v>6784.44</v>
      </c>
    </row>
    <row r="2405" spans="3:5" x14ac:dyDescent="0.3">
      <c r="C2405" s="205">
        <v>2399</v>
      </c>
      <c r="D2405" s="201">
        <v>4385.4399999999996</v>
      </c>
      <c r="E2405" s="202">
        <v>6784.44</v>
      </c>
    </row>
    <row r="2406" spans="3:5" x14ac:dyDescent="0.3">
      <c r="C2406" s="205">
        <v>2400</v>
      </c>
      <c r="D2406" s="201">
        <v>4384.4399999999996</v>
      </c>
      <c r="E2406" s="202">
        <v>6784.44</v>
      </c>
    </row>
    <row r="2407" spans="3:5" x14ac:dyDescent="0.3">
      <c r="C2407" s="205">
        <v>2401</v>
      </c>
      <c r="D2407" s="201">
        <v>4383.4399999999996</v>
      </c>
      <c r="E2407" s="202">
        <v>6784.44</v>
      </c>
    </row>
    <row r="2408" spans="3:5" x14ac:dyDescent="0.3">
      <c r="C2408" s="205">
        <v>2402</v>
      </c>
      <c r="D2408" s="201">
        <v>4382.4399999999996</v>
      </c>
      <c r="E2408" s="202">
        <v>6784.44</v>
      </c>
    </row>
    <row r="2409" spans="3:5" x14ac:dyDescent="0.3">
      <c r="C2409" s="205">
        <v>2403</v>
      </c>
      <c r="D2409" s="201">
        <v>4381.4399999999996</v>
      </c>
      <c r="E2409" s="202">
        <v>6784.44</v>
      </c>
    </row>
    <row r="2410" spans="3:5" x14ac:dyDescent="0.3">
      <c r="C2410" s="205">
        <v>2404</v>
      </c>
      <c r="D2410" s="201">
        <v>4380.4399999999996</v>
      </c>
      <c r="E2410" s="202">
        <v>6784.44</v>
      </c>
    </row>
    <row r="2411" spans="3:5" x14ac:dyDescent="0.3">
      <c r="C2411" s="205">
        <v>2405</v>
      </c>
      <c r="D2411" s="201">
        <v>4379.4399999999996</v>
      </c>
      <c r="E2411" s="202">
        <v>6784.44</v>
      </c>
    </row>
    <row r="2412" spans="3:5" x14ac:dyDescent="0.3">
      <c r="C2412" s="205">
        <v>2406</v>
      </c>
      <c r="D2412" s="201">
        <v>4378.4399999999996</v>
      </c>
      <c r="E2412" s="202">
        <v>6784.44</v>
      </c>
    </row>
    <row r="2413" spans="3:5" x14ac:dyDescent="0.3">
      <c r="C2413" s="205">
        <v>2407</v>
      </c>
      <c r="D2413" s="201">
        <v>4377.4399999999996</v>
      </c>
      <c r="E2413" s="202">
        <v>6784.44</v>
      </c>
    </row>
    <row r="2414" spans="3:5" x14ac:dyDescent="0.3">
      <c r="C2414" s="205">
        <v>2408</v>
      </c>
      <c r="D2414" s="201">
        <v>4376.4399999999996</v>
      </c>
      <c r="E2414" s="202">
        <v>6784.44</v>
      </c>
    </row>
    <row r="2415" spans="3:5" x14ac:dyDescent="0.3">
      <c r="C2415" s="205">
        <v>2409</v>
      </c>
      <c r="D2415" s="201">
        <v>4375.4399999999996</v>
      </c>
      <c r="E2415" s="202">
        <v>6784.44</v>
      </c>
    </row>
    <row r="2416" spans="3:5" x14ac:dyDescent="0.3">
      <c r="C2416" s="205">
        <v>2410</v>
      </c>
      <c r="D2416" s="201">
        <v>4374.4399999999996</v>
      </c>
      <c r="E2416" s="202">
        <v>6784.44</v>
      </c>
    </row>
    <row r="2417" spans="3:5" x14ac:dyDescent="0.3">
      <c r="C2417" s="205">
        <v>2411</v>
      </c>
      <c r="D2417" s="201">
        <v>4373.4399999999996</v>
      </c>
      <c r="E2417" s="202">
        <v>6784.44</v>
      </c>
    </row>
    <row r="2418" spans="3:5" x14ac:dyDescent="0.3">
      <c r="C2418" s="205">
        <v>2412</v>
      </c>
      <c r="D2418" s="201">
        <v>4372.4399999999996</v>
      </c>
      <c r="E2418" s="202">
        <v>6784.44</v>
      </c>
    </row>
    <row r="2419" spans="3:5" x14ac:dyDescent="0.3">
      <c r="C2419" s="205">
        <v>2413</v>
      </c>
      <c r="D2419" s="201">
        <v>4371.4399999999996</v>
      </c>
      <c r="E2419" s="202">
        <v>6784.44</v>
      </c>
    </row>
    <row r="2420" spans="3:5" x14ac:dyDescent="0.3">
      <c r="C2420" s="205">
        <v>2414</v>
      </c>
      <c r="D2420" s="201">
        <v>4370.4399999999996</v>
      </c>
      <c r="E2420" s="202">
        <v>6784.44</v>
      </c>
    </row>
    <row r="2421" spans="3:5" x14ac:dyDescent="0.3">
      <c r="C2421" s="205">
        <v>2415</v>
      </c>
      <c r="D2421" s="201">
        <v>4369.4399999999996</v>
      </c>
      <c r="E2421" s="202">
        <v>6784.44</v>
      </c>
    </row>
    <row r="2422" spans="3:5" x14ac:dyDescent="0.3">
      <c r="C2422" s="205">
        <v>2416</v>
      </c>
      <c r="D2422" s="201">
        <v>4368.4399999999996</v>
      </c>
      <c r="E2422" s="202">
        <v>6784.44</v>
      </c>
    </row>
    <row r="2423" spans="3:5" x14ac:dyDescent="0.3">
      <c r="C2423" s="205">
        <v>2417</v>
      </c>
      <c r="D2423" s="201">
        <v>4367.4399999999996</v>
      </c>
      <c r="E2423" s="202">
        <v>6784.44</v>
      </c>
    </row>
    <row r="2424" spans="3:5" x14ac:dyDescent="0.3">
      <c r="C2424" s="205">
        <v>2418</v>
      </c>
      <c r="D2424" s="201">
        <v>4366.4399999999996</v>
      </c>
      <c r="E2424" s="202">
        <v>6784.44</v>
      </c>
    </row>
    <row r="2425" spans="3:5" x14ac:dyDescent="0.3">
      <c r="C2425" s="205">
        <v>2419</v>
      </c>
      <c r="D2425" s="201">
        <v>4365.4399999999996</v>
      </c>
      <c r="E2425" s="202">
        <v>6784.44</v>
      </c>
    </row>
    <row r="2426" spans="3:5" x14ac:dyDescent="0.3">
      <c r="C2426" s="205">
        <v>2420</v>
      </c>
      <c r="D2426" s="201">
        <v>4364.4399999999996</v>
      </c>
      <c r="E2426" s="202">
        <v>6784.44</v>
      </c>
    </row>
    <row r="2427" spans="3:5" x14ac:dyDescent="0.3">
      <c r="C2427" s="205">
        <v>2421</v>
      </c>
      <c r="D2427" s="201">
        <v>4363.4399999999996</v>
      </c>
      <c r="E2427" s="202">
        <v>6784.44</v>
      </c>
    </row>
    <row r="2428" spans="3:5" x14ac:dyDescent="0.3">
      <c r="C2428" s="205">
        <v>2422</v>
      </c>
      <c r="D2428" s="201">
        <v>4362.4399999999996</v>
      </c>
      <c r="E2428" s="202">
        <v>6784.44</v>
      </c>
    </row>
    <row r="2429" spans="3:5" x14ac:dyDescent="0.3">
      <c r="C2429" s="205">
        <v>2423</v>
      </c>
      <c r="D2429" s="201">
        <v>4361.4399999999996</v>
      </c>
      <c r="E2429" s="202">
        <v>6784.44</v>
      </c>
    </row>
    <row r="2430" spans="3:5" x14ac:dyDescent="0.3">
      <c r="C2430" s="205">
        <v>2424</v>
      </c>
      <c r="D2430" s="201">
        <v>4360.4399999999996</v>
      </c>
      <c r="E2430" s="202">
        <v>6784.44</v>
      </c>
    </row>
    <row r="2431" spans="3:5" x14ac:dyDescent="0.3">
      <c r="C2431" s="205">
        <v>2425</v>
      </c>
      <c r="D2431" s="201">
        <v>4359.4399999999996</v>
      </c>
      <c r="E2431" s="202">
        <v>6784.44</v>
      </c>
    </row>
    <row r="2432" spans="3:5" x14ac:dyDescent="0.3">
      <c r="C2432" s="205">
        <v>2426</v>
      </c>
      <c r="D2432" s="201">
        <v>4358.4399999999996</v>
      </c>
      <c r="E2432" s="202">
        <v>6784.44</v>
      </c>
    </row>
    <row r="2433" spans="3:5" x14ac:dyDescent="0.3">
      <c r="C2433" s="205">
        <v>2427</v>
      </c>
      <c r="D2433" s="201">
        <v>4357.4399999999996</v>
      </c>
      <c r="E2433" s="202">
        <v>6784.44</v>
      </c>
    </row>
    <row r="2434" spans="3:5" x14ac:dyDescent="0.3">
      <c r="C2434" s="205">
        <v>2428</v>
      </c>
      <c r="D2434" s="201">
        <v>4356.4399999999996</v>
      </c>
      <c r="E2434" s="202">
        <v>6784.44</v>
      </c>
    </row>
    <row r="2435" spans="3:5" x14ac:dyDescent="0.3">
      <c r="C2435" s="205">
        <v>2429</v>
      </c>
      <c r="D2435" s="201">
        <v>4355.4399999999996</v>
      </c>
      <c r="E2435" s="202">
        <v>6784.44</v>
      </c>
    </row>
    <row r="2436" spans="3:5" x14ac:dyDescent="0.3">
      <c r="C2436" s="205">
        <v>2430</v>
      </c>
      <c r="D2436" s="201">
        <v>4354.4399999999996</v>
      </c>
      <c r="E2436" s="202">
        <v>6784.44</v>
      </c>
    </row>
    <row r="2437" spans="3:5" x14ac:dyDescent="0.3">
      <c r="C2437" s="205">
        <v>2431</v>
      </c>
      <c r="D2437" s="201">
        <v>4353.4399999999996</v>
      </c>
      <c r="E2437" s="202">
        <v>6784.44</v>
      </c>
    </row>
    <row r="2438" spans="3:5" x14ac:dyDescent="0.3">
      <c r="C2438" s="205">
        <v>2432</v>
      </c>
      <c r="D2438" s="201">
        <v>4352.4399999999996</v>
      </c>
      <c r="E2438" s="202">
        <v>6784.44</v>
      </c>
    </row>
    <row r="2439" spans="3:5" x14ac:dyDescent="0.3">
      <c r="C2439" s="205">
        <v>2433</v>
      </c>
      <c r="D2439" s="201">
        <v>4351.4399999999996</v>
      </c>
      <c r="E2439" s="202">
        <v>6784.44</v>
      </c>
    </row>
    <row r="2440" spans="3:5" x14ac:dyDescent="0.3">
      <c r="C2440" s="205">
        <v>2434</v>
      </c>
      <c r="D2440" s="201">
        <v>4350.4399999999996</v>
      </c>
      <c r="E2440" s="202">
        <v>6784.44</v>
      </c>
    </row>
    <row r="2441" spans="3:5" x14ac:dyDescent="0.3">
      <c r="C2441" s="205">
        <v>2435</v>
      </c>
      <c r="D2441" s="201">
        <v>4349.4399999999996</v>
      </c>
      <c r="E2441" s="202">
        <v>6784.44</v>
      </c>
    </row>
    <row r="2442" spans="3:5" x14ac:dyDescent="0.3">
      <c r="C2442" s="205">
        <v>2436</v>
      </c>
      <c r="D2442" s="201">
        <v>4348.4399999999996</v>
      </c>
      <c r="E2442" s="202">
        <v>6784.44</v>
      </c>
    </row>
    <row r="2443" spans="3:5" x14ac:dyDescent="0.3">
      <c r="C2443" s="205">
        <v>2437</v>
      </c>
      <c r="D2443" s="201">
        <v>4347.4399999999996</v>
      </c>
      <c r="E2443" s="202">
        <v>6784.44</v>
      </c>
    </row>
    <row r="2444" spans="3:5" x14ac:dyDescent="0.3">
      <c r="C2444" s="205">
        <v>2438</v>
      </c>
      <c r="D2444" s="201">
        <v>4346.4399999999996</v>
      </c>
      <c r="E2444" s="202">
        <v>6784.44</v>
      </c>
    </row>
    <row r="2445" spans="3:5" x14ac:dyDescent="0.3">
      <c r="C2445" s="205">
        <v>2439</v>
      </c>
      <c r="D2445" s="201">
        <v>4345.4399999999996</v>
      </c>
      <c r="E2445" s="202">
        <v>6784.44</v>
      </c>
    </row>
    <row r="2446" spans="3:5" x14ac:dyDescent="0.3">
      <c r="C2446" s="205">
        <v>2440</v>
      </c>
      <c r="D2446" s="201">
        <v>4344.4399999999996</v>
      </c>
      <c r="E2446" s="202">
        <v>6784.44</v>
      </c>
    </row>
    <row r="2447" spans="3:5" x14ac:dyDescent="0.3">
      <c r="C2447" s="205">
        <v>2441</v>
      </c>
      <c r="D2447" s="201">
        <v>4343.4399999999996</v>
      </c>
      <c r="E2447" s="202">
        <v>6784.44</v>
      </c>
    </row>
    <row r="2448" spans="3:5" x14ac:dyDescent="0.3">
      <c r="C2448" s="205">
        <v>2442</v>
      </c>
      <c r="D2448" s="201">
        <v>4342.4399999999996</v>
      </c>
      <c r="E2448" s="202">
        <v>6784.44</v>
      </c>
    </row>
    <row r="2449" spans="3:5" x14ac:dyDescent="0.3">
      <c r="C2449" s="205">
        <v>2443</v>
      </c>
      <c r="D2449" s="201">
        <v>4341.4399999999996</v>
      </c>
      <c r="E2449" s="202">
        <v>6784.44</v>
      </c>
    </row>
    <row r="2450" spans="3:5" x14ac:dyDescent="0.3">
      <c r="C2450" s="205">
        <v>2444</v>
      </c>
      <c r="D2450" s="201">
        <v>4340.4399999999996</v>
      </c>
      <c r="E2450" s="202">
        <v>6784.44</v>
      </c>
    </row>
    <row r="2451" spans="3:5" x14ac:dyDescent="0.3">
      <c r="C2451" s="205">
        <v>2445</v>
      </c>
      <c r="D2451" s="201">
        <v>4339.4399999999996</v>
      </c>
      <c r="E2451" s="202">
        <v>6784.44</v>
      </c>
    </row>
    <row r="2452" spans="3:5" x14ac:dyDescent="0.3">
      <c r="C2452" s="205">
        <v>2446</v>
      </c>
      <c r="D2452" s="201">
        <v>4338.4399999999996</v>
      </c>
      <c r="E2452" s="202">
        <v>6784.44</v>
      </c>
    </row>
    <row r="2453" spans="3:5" x14ac:dyDescent="0.3">
      <c r="C2453" s="205">
        <v>2447</v>
      </c>
      <c r="D2453" s="201">
        <v>4337.4399999999996</v>
      </c>
      <c r="E2453" s="202">
        <v>6784.44</v>
      </c>
    </row>
    <row r="2454" spans="3:5" x14ac:dyDescent="0.3">
      <c r="C2454" s="205">
        <v>2448</v>
      </c>
      <c r="D2454" s="201">
        <v>4336.4399999999996</v>
      </c>
      <c r="E2454" s="202">
        <v>6784.44</v>
      </c>
    </row>
    <row r="2455" spans="3:5" x14ac:dyDescent="0.3">
      <c r="C2455" s="205">
        <v>2449</v>
      </c>
      <c r="D2455" s="201">
        <v>4335.4399999999996</v>
      </c>
      <c r="E2455" s="202">
        <v>6784.44</v>
      </c>
    </row>
    <row r="2456" spans="3:5" x14ac:dyDescent="0.3">
      <c r="C2456" s="205">
        <v>2450</v>
      </c>
      <c r="D2456" s="201">
        <v>4334.4399999999996</v>
      </c>
      <c r="E2456" s="202">
        <v>6784.44</v>
      </c>
    </row>
    <row r="2457" spans="3:5" x14ac:dyDescent="0.3">
      <c r="C2457" s="205">
        <v>2451</v>
      </c>
      <c r="D2457" s="201">
        <v>4333.4399999999996</v>
      </c>
      <c r="E2457" s="202">
        <v>6784.44</v>
      </c>
    </row>
    <row r="2458" spans="3:5" x14ac:dyDescent="0.3">
      <c r="C2458" s="205">
        <v>2452</v>
      </c>
      <c r="D2458" s="201">
        <v>4332.4399999999996</v>
      </c>
      <c r="E2458" s="202">
        <v>6784.44</v>
      </c>
    </row>
    <row r="2459" spans="3:5" x14ac:dyDescent="0.3">
      <c r="C2459" s="205">
        <v>2453</v>
      </c>
      <c r="D2459" s="201">
        <v>4331.4399999999996</v>
      </c>
      <c r="E2459" s="202">
        <v>6784.44</v>
      </c>
    </row>
    <row r="2460" spans="3:5" x14ac:dyDescent="0.3">
      <c r="C2460" s="205">
        <v>2454</v>
      </c>
      <c r="D2460" s="201">
        <v>4330.4399999999996</v>
      </c>
      <c r="E2460" s="202">
        <v>6784.44</v>
      </c>
    </row>
    <row r="2461" spans="3:5" x14ac:dyDescent="0.3">
      <c r="C2461" s="205">
        <v>2455</v>
      </c>
      <c r="D2461" s="201">
        <v>4329.4399999999996</v>
      </c>
      <c r="E2461" s="202">
        <v>6784.44</v>
      </c>
    </row>
    <row r="2462" spans="3:5" x14ac:dyDescent="0.3">
      <c r="C2462" s="205">
        <v>2456</v>
      </c>
      <c r="D2462" s="201">
        <v>4328.4399999999996</v>
      </c>
      <c r="E2462" s="202">
        <v>6784.44</v>
      </c>
    </row>
    <row r="2463" spans="3:5" x14ac:dyDescent="0.3">
      <c r="C2463" s="205">
        <v>2457</v>
      </c>
      <c r="D2463" s="201">
        <v>4327.4399999999996</v>
      </c>
      <c r="E2463" s="202">
        <v>6784.44</v>
      </c>
    </row>
    <row r="2464" spans="3:5" x14ac:dyDescent="0.3">
      <c r="C2464" s="205">
        <v>2458</v>
      </c>
      <c r="D2464" s="201">
        <v>4326.4399999999996</v>
      </c>
      <c r="E2464" s="202">
        <v>6784.44</v>
      </c>
    </row>
    <row r="2465" spans="3:5" x14ac:dyDescent="0.3">
      <c r="C2465" s="205">
        <v>2459</v>
      </c>
      <c r="D2465" s="201">
        <v>4325.4399999999996</v>
      </c>
      <c r="E2465" s="202">
        <v>6784.44</v>
      </c>
    </row>
    <row r="2466" spans="3:5" x14ac:dyDescent="0.3">
      <c r="C2466" s="205">
        <v>2460</v>
      </c>
      <c r="D2466" s="201">
        <v>4324.4399999999996</v>
      </c>
      <c r="E2466" s="202">
        <v>6784.44</v>
      </c>
    </row>
    <row r="2467" spans="3:5" x14ac:dyDescent="0.3">
      <c r="C2467" s="205">
        <v>2461</v>
      </c>
      <c r="D2467" s="201">
        <v>4323.4399999999996</v>
      </c>
      <c r="E2467" s="202">
        <v>6784.44</v>
      </c>
    </row>
    <row r="2468" spans="3:5" x14ac:dyDescent="0.3">
      <c r="C2468" s="205">
        <v>2462</v>
      </c>
      <c r="D2468" s="201">
        <v>4322.4399999999996</v>
      </c>
      <c r="E2468" s="202">
        <v>6784.44</v>
      </c>
    </row>
    <row r="2469" spans="3:5" x14ac:dyDescent="0.3">
      <c r="C2469" s="205">
        <v>2463</v>
      </c>
      <c r="D2469" s="201">
        <v>4321.4399999999996</v>
      </c>
      <c r="E2469" s="202">
        <v>6784.44</v>
      </c>
    </row>
    <row r="2470" spans="3:5" x14ac:dyDescent="0.3">
      <c r="C2470" s="205">
        <v>2464</v>
      </c>
      <c r="D2470" s="201">
        <v>4320.4399999999996</v>
      </c>
      <c r="E2470" s="202">
        <v>6784.44</v>
      </c>
    </row>
    <row r="2471" spans="3:5" x14ac:dyDescent="0.3">
      <c r="C2471" s="205">
        <v>2465</v>
      </c>
      <c r="D2471" s="201">
        <v>4319.4399999999996</v>
      </c>
      <c r="E2471" s="202">
        <v>6784.44</v>
      </c>
    </row>
    <row r="2472" spans="3:5" x14ac:dyDescent="0.3">
      <c r="C2472" s="205">
        <v>2466</v>
      </c>
      <c r="D2472" s="201">
        <v>4318.4399999999996</v>
      </c>
      <c r="E2472" s="202">
        <v>6784.44</v>
      </c>
    </row>
    <row r="2473" spans="3:5" x14ac:dyDescent="0.3">
      <c r="C2473" s="205">
        <v>2467</v>
      </c>
      <c r="D2473" s="201">
        <v>4317.4399999999996</v>
      </c>
      <c r="E2473" s="202">
        <v>6784.44</v>
      </c>
    </row>
    <row r="2474" spans="3:5" x14ac:dyDescent="0.3">
      <c r="C2474" s="205">
        <v>2468</v>
      </c>
      <c r="D2474" s="201">
        <v>4316.4399999999996</v>
      </c>
      <c r="E2474" s="202">
        <v>6784.44</v>
      </c>
    </row>
    <row r="2475" spans="3:5" x14ac:dyDescent="0.3">
      <c r="C2475" s="205">
        <v>2469</v>
      </c>
      <c r="D2475" s="201">
        <v>4315.4399999999996</v>
      </c>
      <c r="E2475" s="202">
        <v>6784.44</v>
      </c>
    </row>
    <row r="2476" spans="3:5" x14ac:dyDescent="0.3">
      <c r="C2476" s="205">
        <v>2470</v>
      </c>
      <c r="D2476" s="201">
        <v>4314.4399999999996</v>
      </c>
      <c r="E2476" s="202">
        <v>6784.44</v>
      </c>
    </row>
    <row r="2477" spans="3:5" x14ac:dyDescent="0.3">
      <c r="C2477" s="205">
        <v>2471</v>
      </c>
      <c r="D2477" s="201">
        <v>4313.4399999999996</v>
      </c>
      <c r="E2477" s="202">
        <v>6784.44</v>
      </c>
    </row>
    <row r="2478" spans="3:5" x14ac:dyDescent="0.3">
      <c r="C2478" s="205">
        <v>2472</v>
      </c>
      <c r="D2478" s="201">
        <v>4312.4399999999996</v>
      </c>
      <c r="E2478" s="202">
        <v>6784.44</v>
      </c>
    </row>
    <row r="2479" spans="3:5" x14ac:dyDescent="0.3">
      <c r="C2479" s="205">
        <v>2473</v>
      </c>
      <c r="D2479" s="201">
        <v>4311.4399999999996</v>
      </c>
      <c r="E2479" s="202">
        <v>6784.44</v>
      </c>
    </row>
    <row r="2480" spans="3:5" x14ac:dyDescent="0.3">
      <c r="C2480" s="205">
        <v>2474</v>
      </c>
      <c r="D2480" s="201">
        <v>4310.4399999999996</v>
      </c>
      <c r="E2480" s="202">
        <v>6784.44</v>
      </c>
    </row>
    <row r="2481" spans="3:5" x14ac:dyDescent="0.3">
      <c r="C2481" s="205">
        <v>2475</v>
      </c>
      <c r="D2481" s="201">
        <v>4309.4399999999996</v>
      </c>
      <c r="E2481" s="202">
        <v>6784.44</v>
      </c>
    </row>
    <row r="2482" spans="3:5" x14ac:dyDescent="0.3">
      <c r="C2482" s="205">
        <v>2476</v>
      </c>
      <c r="D2482" s="201">
        <v>4308.4399999999996</v>
      </c>
      <c r="E2482" s="202">
        <v>6784.44</v>
      </c>
    </row>
    <row r="2483" spans="3:5" x14ac:dyDescent="0.3">
      <c r="C2483" s="205">
        <v>2477</v>
      </c>
      <c r="D2483" s="201">
        <v>4307.4399999999996</v>
      </c>
      <c r="E2483" s="202">
        <v>6784.44</v>
      </c>
    </row>
    <row r="2484" spans="3:5" x14ac:dyDescent="0.3">
      <c r="C2484" s="205">
        <v>2478</v>
      </c>
      <c r="D2484" s="201">
        <v>4306.4399999999996</v>
      </c>
      <c r="E2484" s="202">
        <v>6784.44</v>
      </c>
    </row>
    <row r="2485" spans="3:5" x14ac:dyDescent="0.3">
      <c r="C2485" s="205">
        <v>2479</v>
      </c>
      <c r="D2485" s="201">
        <v>4305.4399999999996</v>
      </c>
      <c r="E2485" s="202">
        <v>6784.44</v>
      </c>
    </row>
    <row r="2486" spans="3:5" x14ac:dyDescent="0.3">
      <c r="C2486" s="205">
        <v>2480</v>
      </c>
      <c r="D2486" s="201">
        <v>4304.4399999999996</v>
      </c>
      <c r="E2486" s="202">
        <v>6784.44</v>
      </c>
    </row>
    <row r="2487" spans="3:5" x14ac:dyDescent="0.3">
      <c r="C2487" s="205">
        <v>2481</v>
      </c>
      <c r="D2487" s="201">
        <v>4303.4399999999996</v>
      </c>
      <c r="E2487" s="202">
        <v>6784.44</v>
      </c>
    </row>
    <row r="2488" spans="3:5" x14ac:dyDescent="0.3">
      <c r="C2488" s="205">
        <v>2482</v>
      </c>
      <c r="D2488" s="201">
        <v>4302.4399999999996</v>
      </c>
      <c r="E2488" s="202">
        <v>6784.44</v>
      </c>
    </row>
    <row r="2489" spans="3:5" x14ac:dyDescent="0.3">
      <c r="C2489" s="205">
        <v>2483</v>
      </c>
      <c r="D2489" s="201">
        <v>4301.4399999999996</v>
      </c>
      <c r="E2489" s="202">
        <v>6784.44</v>
      </c>
    </row>
    <row r="2490" spans="3:5" x14ac:dyDescent="0.3">
      <c r="C2490" s="205">
        <v>2484</v>
      </c>
      <c r="D2490" s="201">
        <v>4300.4399999999996</v>
      </c>
      <c r="E2490" s="202">
        <v>6784.44</v>
      </c>
    </row>
    <row r="2491" spans="3:5" x14ac:dyDescent="0.3">
      <c r="C2491" s="205">
        <v>2485</v>
      </c>
      <c r="D2491" s="201">
        <v>4299.4399999999996</v>
      </c>
      <c r="E2491" s="202">
        <v>6784.44</v>
      </c>
    </row>
    <row r="2492" spans="3:5" x14ac:dyDescent="0.3">
      <c r="C2492" s="205">
        <v>2486</v>
      </c>
      <c r="D2492" s="201">
        <v>4298.4399999999996</v>
      </c>
      <c r="E2492" s="202">
        <v>6784.44</v>
      </c>
    </row>
    <row r="2493" spans="3:5" x14ac:dyDescent="0.3">
      <c r="C2493" s="205">
        <v>2487</v>
      </c>
      <c r="D2493" s="201">
        <v>4297.4399999999996</v>
      </c>
      <c r="E2493" s="202">
        <v>6784.44</v>
      </c>
    </row>
    <row r="2494" spans="3:5" x14ac:dyDescent="0.3">
      <c r="C2494" s="205">
        <v>2488</v>
      </c>
      <c r="D2494" s="201">
        <v>4296.4399999999996</v>
      </c>
      <c r="E2494" s="202">
        <v>6784.44</v>
      </c>
    </row>
    <row r="2495" spans="3:5" x14ac:dyDescent="0.3">
      <c r="C2495" s="205">
        <v>2489</v>
      </c>
      <c r="D2495" s="201">
        <v>4295.4399999999996</v>
      </c>
      <c r="E2495" s="202">
        <v>6784.44</v>
      </c>
    </row>
    <row r="2496" spans="3:5" x14ac:dyDescent="0.3">
      <c r="C2496" s="205">
        <v>2490</v>
      </c>
      <c r="D2496" s="201">
        <v>4294.4399999999996</v>
      </c>
      <c r="E2496" s="202">
        <v>6784.44</v>
      </c>
    </row>
    <row r="2497" spans="3:5" x14ac:dyDescent="0.3">
      <c r="C2497" s="205">
        <v>2491</v>
      </c>
      <c r="D2497" s="201">
        <v>4293.4399999999996</v>
      </c>
      <c r="E2497" s="202">
        <v>6784.44</v>
      </c>
    </row>
    <row r="2498" spans="3:5" x14ac:dyDescent="0.3">
      <c r="C2498" s="205">
        <v>2492</v>
      </c>
      <c r="D2498" s="201">
        <v>4292.4399999999996</v>
      </c>
      <c r="E2498" s="202">
        <v>6784.44</v>
      </c>
    </row>
    <row r="2499" spans="3:5" x14ac:dyDescent="0.3">
      <c r="C2499" s="205">
        <v>2493</v>
      </c>
      <c r="D2499" s="201">
        <v>4291.4399999999996</v>
      </c>
      <c r="E2499" s="202">
        <v>6784.44</v>
      </c>
    </row>
    <row r="2500" spans="3:5" x14ac:dyDescent="0.3">
      <c r="C2500" s="205">
        <v>2494</v>
      </c>
      <c r="D2500" s="201">
        <v>4290.4399999999996</v>
      </c>
      <c r="E2500" s="202">
        <v>6784.44</v>
      </c>
    </row>
    <row r="2501" spans="3:5" x14ac:dyDescent="0.3">
      <c r="C2501" s="205">
        <v>2495</v>
      </c>
      <c r="D2501" s="201">
        <v>4289.4399999999996</v>
      </c>
      <c r="E2501" s="202">
        <v>6784.44</v>
      </c>
    </row>
    <row r="2502" spans="3:5" x14ac:dyDescent="0.3">
      <c r="C2502" s="205">
        <v>2496</v>
      </c>
      <c r="D2502" s="201">
        <v>4288.4399999999996</v>
      </c>
      <c r="E2502" s="202">
        <v>6784.44</v>
      </c>
    </row>
    <row r="2503" spans="3:5" x14ac:dyDescent="0.3">
      <c r="C2503" s="205">
        <v>2497</v>
      </c>
      <c r="D2503" s="201">
        <v>4287.4399999999996</v>
      </c>
      <c r="E2503" s="202">
        <v>6784.44</v>
      </c>
    </row>
    <row r="2504" spans="3:5" x14ac:dyDescent="0.3">
      <c r="C2504" s="205">
        <v>2498</v>
      </c>
      <c r="D2504" s="201">
        <v>4286.4399999999996</v>
      </c>
      <c r="E2504" s="202">
        <v>6784.44</v>
      </c>
    </row>
    <row r="2505" spans="3:5" x14ac:dyDescent="0.3">
      <c r="C2505" s="205">
        <v>2499</v>
      </c>
      <c r="D2505" s="201">
        <v>4285.4399999999996</v>
      </c>
      <c r="E2505" s="202">
        <v>6784.44</v>
      </c>
    </row>
    <row r="2506" spans="3:5" x14ac:dyDescent="0.3">
      <c r="C2506" s="205">
        <v>2500</v>
      </c>
      <c r="D2506" s="201">
        <v>4284.4399999999996</v>
      </c>
      <c r="E2506" s="202">
        <v>6784.44</v>
      </c>
    </row>
    <row r="2507" spans="3:5" x14ac:dyDescent="0.3">
      <c r="C2507" s="205">
        <v>2501</v>
      </c>
      <c r="D2507" s="201">
        <v>4283.4399999999996</v>
      </c>
      <c r="E2507" s="202">
        <v>6784.44</v>
      </c>
    </row>
    <row r="2508" spans="3:5" x14ac:dyDescent="0.3">
      <c r="C2508" s="205">
        <v>2502</v>
      </c>
      <c r="D2508" s="201">
        <v>4282.4399999999996</v>
      </c>
      <c r="E2508" s="202">
        <v>6784.44</v>
      </c>
    </row>
    <row r="2509" spans="3:5" x14ac:dyDescent="0.3">
      <c r="C2509" s="205">
        <v>2503</v>
      </c>
      <c r="D2509" s="201">
        <v>4281.4399999999996</v>
      </c>
      <c r="E2509" s="202">
        <v>6784.44</v>
      </c>
    </row>
    <row r="2510" spans="3:5" x14ac:dyDescent="0.3">
      <c r="C2510" s="205">
        <v>2504</v>
      </c>
      <c r="D2510" s="201">
        <v>4280.4399999999996</v>
      </c>
      <c r="E2510" s="202">
        <v>6784.44</v>
      </c>
    </row>
    <row r="2511" spans="3:5" x14ac:dyDescent="0.3">
      <c r="C2511" s="205">
        <v>2505</v>
      </c>
      <c r="D2511" s="201">
        <v>4279.4399999999996</v>
      </c>
      <c r="E2511" s="202">
        <v>6784.44</v>
      </c>
    </row>
    <row r="2512" spans="3:5" x14ac:dyDescent="0.3">
      <c r="C2512" s="205">
        <v>2506</v>
      </c>
      <c r="D2512" s="201">
        <v>4278.4399999999996</v>
      </c>
      <c r="E2512" s="202">
        <v>6784.44</v>
      </c>
    </row>
    <row r="2513" spans="3:5" x14ac:dyDescent="0.3">
      <c r="C2513" s="205">
        <v>2507</v>
      </c>
      <c r="D2513" s="201">
        <v>4277.4399999999996</v>
      </c>
      <c r="E2513" s="202">
        <v>6784.44</v>
      </c>
    </row>
    <row r="2514" spans="3:5" x14ac:dyDescent="0.3">
      <c r="C2514" s="205">
        <v>2508</v>
      </c>
      <c r="D2514" s="201">
        <v>4276.4399999999996</v>
      </c>
      <c r="E2514" s="202">
        <v>6784.44</v>
      </c>
    </row>
    <row r="2515" spans="3:5" x14ac:dyDescent="0.3">
      <c r="C2515" s="205">
        <v>2509</v>
      </c>
      <c r="D2515" s="201">
        <v>4275.4399999999996</v>
      </c>
      <c r="E2515" s="202">
        <v>6784.44</v>
      </c>
    </row>
    <row r="2516" spans="3:5" x14ac:dyDescent="0.3">
      <c r="C2516" s="205">
        <v>2510</v>
      </c>
      <c r="D2516" s="201">
        <v>4274.4399999999996</v>
      </c>
      <c r="E2516" s="202">
        <v>6784.44</v>
      </c>
    </row>
    <row r="2517" spans="3:5" x14ac:dyDescent="0.3">
      <c r="C2517" s="205">
        <v>2511</v>
      </c>
      <c r="D2517" s="201">
        <v>4273.4399999999996</v>
      </c>
      <c r="E2517" s="202">
        <v>6784.44</v>
      </c>
    </row>
    <row r="2518" spans="3:5" x14ac:dyDescent="0.3">
      <c r="C2518" s="205">
        <v>2512</v>
      </c>
      <c r="D2518" s="201">
        <v>4272.4399999999996</v>
      </c>
      <c r="E2518" s="202">
        <v>6784.44</v>
      </c>
    </row>
    <row r="2519" spans="3:5" x14ac:dyDescent="0.3">
      <c r="C2519" s="205">
        <v>2513</v>
      </c>
      <c r="D2519" s="201">
        <v>4271.4399999999996</v>
      </c>
      <c r="E2519" s="202">
        <v>6784.44</v>
      </c>
    </row>
    <row r="2520" spans="3:5" x14ac:dyDescent="0.3">
      <c r="C2520" s="205">
        <v>2514</v>
      </c>
      <c r="D2520" s="201">
        <v>4270.4399999999996</v>
      </c>
      <c r="E2520" s="202">
        <v>6784.44</v>
      </c>
    </row>
    <row r="2521" spans="3:5" x14ac:dyDescent="0.3">
      <c r="C2521" s="205">
        <v>2515</v>
      </c>
      <c r="D2521" s="201">
        <v>4269.4399999999996</v>
      </c>
      <c r="E2521" s="202">
        <v>6784.44</v>
      </c>
    </row>
    <row r="2522" spans="3:5" x14ac:dyDescent="0.3">
      <c r="C2522" s="205">
        <v>2516</v>
      </c>
      <c r="D2522" s="201">
        <v>4268.4399999999996</v>
      </c>
      <c r="E2522" s="202">
        <v>6784.44</v>
      </c>
    </row>
    <row r="2523" spans="3:5" x14ac:dyDescent="0.3">
      <c r="C2523" s="205">
        <v>2517</v>
      </c>
      <c r="D2523" s="201">
        <v>4267.4399999999996</v>
      </c>
      <c r="E2523" s="202">
        <v>6784.44</v>
      </c>
    </row>
    <row r="2524" spans="3:5" x14ac:dyDescent="0.3">
      <c r="C2524" s="205">
        <v>2518</v>
      </c>
      <c r="D2524" s="201">
        <v>4266.4399999999996</v>
      </c>
      <c r="E2524" s="202">
        <v>6784.44</v>
      </c>
    </row>
    <row r="2525" spans="3:5" x14ac:dyDescent="0.3">
      <c r="C2525" s="205">
        <v>2519</v>
      </c>
      <c r="D2525" s="201">
        <v>4265.4399999999996</v>
      </c>
      <c r="E2525" s="202">
        <v>6784.44</v>
      </c>
    </row>
    <row r="2526" spans="3:5" x14ac:dyDescent="0.3">
      <c r="C2526" s="205">
        <v>2520</v>
      </c>
      <c r="D2526" s="201">
        <v>4264.4399999999996</v>
      </c>
      <c r="E2526" s="202">
        <v>6784.44</v>
      </c>
    </row>
    <row r="2527" spans="3:5" x14ac:dyDescent="0.3">
      <c r="C2527" s="205">
        <v>2521</v>
      </c>
      <c r="D2527" s="201">
        <v>4263.4399999999996</v>
      </c>
      <c r="E2527" s="202">
        <v>6784.44</v>
      </c>
    </row>
    <row r="2528" spans="3:5" x14ac:dyDescent="0.3">
      <c r="C2528" s="205">
        <v>2522</v>
      </c>
      <c r="D2528" s="201">
        <v>4262.4399999999996</v>
      </c>
      <c r="E2528" s="202">
        <v>6784.44</v>
      </c>
    </row>
    <row r="2529" spans="3:5" x14ac:dyDescent="0.3">
      <c r="C2529" s="205">
        <v>2523</v>
      </c>
      <c r="D2529" s="201">
        <v>4261.4399999999996</v>
      </c>
      <c r="E2529" s="202">
        <v>6784.44</v>
      </c>
    </row>
    <row r="2530" spans="3:5" x14ac:dyDescent="0.3">
      <c r="C2530" s="205">
        <v>2524</v>
      </c>
      <c r="D2530" s="201">
        <v>4260.4399999999996</v>
      </c>
      <c r="E2530" s="202">
        <v>6784.44</v>
      </c>
    </row>
    <row r="2531" spans="3:5" x14ac:dyDescent="0.3">
      <c r="C2531" s="205">
        <v>2525</v>
      </c>
      <c r="D2531" s="201">
        <v>4259.4399999999996</v>
      </c>
      <c r="E2531" s="202">
        <v>6784.44</v>
      </c>
    </row>
    <row r="2532" spans="3:5" x14ac:dyDescent="0.3">
      <c r="C2532" s="205">
        <v>2526</v>
      </c>
      <c r="D2532" s="201">
        <v>4258.4399999999996</v>
      </c>
      <c r="E2532" s="202">
        <v>6784.44</v>
      </c>
    </row>
    <row r="2533" spans="3:5" x14ac:dyDescent="0.3">
      <c r="C2533" s="205">
        <v>2527</v>
      </c>
      <c r="D2533" s="201">
        <v>4257.4399999999996</v>
      </c>
      <c r="E2533" s="202">
        <v>6784.44</v>
      </c>
    </row>
    <row r="2534" spans="3:5" x14ac:dyDescent="0.3">
      <c r="C2534" s="205">
        <v>2528</v>
      </c>
      <c r="D2534" s="201">
        <v>4256.4399999999996</v>
      </c>
      <c r="E2534" s="202">
        <v>6784.44</v>
      </c>
    </row>
    <row r="2535" spans="3:5" x14ac:dyDescent="0.3">
      <c r="C2535" s="205">
        <v>2529</v>
      </c>
      <c r="D2535" s="201">
        <v>4255.4399999999996</v>
      </c>
      <c r="E2535" s="202">
        <v>6784.44</v>
      </c>
    </row>
    <row r="2536" spans="3:5" x14ac:dyDescent="0.3">
      <c r="C2536" s="205">
        <v>2530</v>
      </c>
      <c r="D2536" s="201">
        <v>4254.4399999999996</v>
      </c>
      <c r="E2536" s="202">
        <v>6784.44</v>
      </c>
    </row>
    <row r="2537" spans="3:5" x14ac:dyDescent="0.3">
      <c r="C2537" s="205">
        <v>2531</v>
      </c>
      <c r="D2537" s="201">
        <v>4253.4399999999996</v>
      </c>
      <c r="E2537" s="202">
        <v>6784.44</v>
      </c>
    </row>
    <row r="2538" spans="3:5" x14ac:dyDescent="0.3">
      <c r="C2538" s="205">
        <v>2532</v>
      </c>
      <c r="D2538" s="201">
        <v>4252.4399999999996</v>
      </c>
      <c r="E2538" s="202">
        <v>6784.44</v>
      </c>
    </row>
    <row r="2539" spans="3:5" x14ac:dyDescent="0.3">
      <c r="C2539" s="205">
        <v>2533</v>
      </c>
      <c r="D2539" s="201">
        <v>4251.4399999999996</v>
      </c>
      <c r="E2539" s="202">
        <v>6784.44</v>
      </c>
    </row>
    <row r="2540" spans="3:5" x14ac:dyDescent="0.3">
      <c r="C2540" s="205">
        <v>2534</v>
      </c>
      <c r="D2540" s="201">
        <v>4250.4399999999996</v>
      </c>
      <c r="E2540" s="202">
        <v>6784.44</v>
      </c>
    </row>
    <row r="2541" spans="3:5" x14ac:dyDescent="0.3">
      <c r="C2541" s="205">
        <v>2535</v>
      </c>
      <c r="D2541" s="201">
        <v>4249.4399999999996</v>
      </c>
      <c r="E2541" s="202">
        <v>6784.44</v>
      </c>
    </row>
    <row r="2542" spans="3:5" x14ac:dyDescent="0.3">
      <c r="C2542" s="205">
        <v>2536</v>
      </c>
      <c r="D2542" s="201">
        <v>4248.4399999999996</v>
      </c>
      <c r="E2542" s="202">
        <v>6784.44</v>
      </c>
    </row>
    <row r="2543" spans="3:5" x14ac:dyDescent="0.3">
      <c r="C2543" s="205">
        <v>2537</v>
      </c>
      <c r="D2543" s="201">
        <v>4247.4399999999996</v>
      </c>
      <c r="E2543" s="202">
        <v>6784.44</v>
      </c>
    </row>
    <row r="2544" spans="3:5" x14ac:dyDescent="0.3">
      <c r="C2544" s="205">
        <v>2538</v>
      </c>
      <c r="D2544" s="201">
        <v>4246.4399999999996</v>
      </c>
      <c r="E2544" s="202">
        <v>6784.44</v>
      </c>
    </row>
    <row r="2545" spans="3:5" x14ac:dyDescent="0.3">
      <c r="C2545" s="205">
        <v>2539</v>
      </c>
      <c r="D2545" s="201">
        <v>4245.4399999999996</v>
      </c>
      <c r="E2545" s="202">
        <v>6784.44</v>
      </c>
    </row>
    <row r="2546" spans="3:5" x14ac:dyDescent="0.3">
      <c r="C2546" s="205">
        <v>2540</v>
      </c>
      <c r="D2546" s="201">
        <v>4244.4399999999996</v>
      </c>
      <c r="E2546" s="202">
        <v>6784.44</v>
      </c>
    </row>
    <row r="2547" spans="3:5" x14ac:dyDescent="0.3">
      <c r="C2547" s="205">
        <v>2541</v>
      </c>
      <c r="D2547" s="201">
        <v>4243.4399999999996</v>
      </c>
      <c r="E2547" s="202">
        <v>6784.44</v>
      </c>
    </row>
    <row r="2548" spans="3:5" x14ac:dyDescent="0.3">
      <c r="C2548" s="205">
        <v>2542</v>
      </c>
      <c r="D2548" s="201">
        <v>4242.4399999999996</v>
      </c>
      <c r="E2548" s="202">
        <v>6784.44</v>
      </c>
    </row>
    <row r="2549" spans="3:5" x14ac:dyDescent="0.3">
      <c r="C2549" s="205">
        <v>2543</v>
      </c>
      <c r="D2549" s="201">
        <v>4241.4399999999996</v>
      </c>
      <c r="E2549" s="202">
        <v>6784.44</v>
      </c>
    </row>
    <row r="2550" spans="3:5" x14ac:dyDescent="0.3">
      <c r="C2550" s="205">
        <v>2544</v>
      </c>
      <c r="D2550" s="201">
        <v>4240.4399999999996</v>
      </c>
      <c r="E2550" s="202">
        <v>6784.44</v>
      </c>
    </row>
    <row r="2551" spans="3:5" x14ac:dyDescent="0.3">
      <c r="C2551" s="205">
        <v>2545</v>
      </c>
      <c r="D2551" s="201">
        <v>4239.4399999999996</v>
      </c>
      <c r="E2551" s="202">
        <v>6784.44</v>
      </c>
    </row>
    <row r="2552" spans="3:5" x14ac:dyDescent="0.3">
      <c r="C2552" s="205">
        <v>2546</v>
      </c>
      <c r="D2552" s="201">
        <v>4238.4399999999996</v>
      </c>
      <c r="E2552" s="202">
        <v>6784.44</v>
      </c>
    </row>
    <row r="2553" spans="3:5" x14ac:dyDescent="0.3">
      <c r="C2553" s="205">
        <v>2547</v>
      </c>
      <c r="D2553" s="201">
        <v>4237.4399999999996</v>
      </c>
      <c r="E2553" s="202">
        <v>6784.44</v>
      </c>
    </row>
    <row r="2554" spans="3:5" x14ac:dyDescent="0.3">
      <c r="C2554" s="205">
        <v>2548</v>
      </c>
      <c r="D2554" s="201">
        <v>4236.4399999999996</v>
      </c>
      <c r="E2554" s="202">
        <v>6784.44</v>
      </c>
    </row>
    <row r="2555" spans="3:5" x14ac:dyDescent="0.3">
      <c r="C2555" s="205">
        <v>2549</v>
      </c>
      <c r="D2555" s="201">
        <v>4235.4399999999996</v>
      </c>
      <c r="E2555" s="202">
        <v>6784.44</v>
      </c>
    </row>
    <row r="2556" spans="3:5" x14ac:dyDescent="0.3">
      <c r="C2556" s="205">
        <v>2550</v>
      </c>
      <c r="D2556" s="201">
        <v>4234.4399999999996</v>
      </c>
      <c r="E2556" s="202">
        <v>6784.44</v>
      </c>
    </row>
    <row r="2557" spans="3:5" x14ac:dyDescent="0.3">
      <c r="C2557" s="205">
        <v>2551</v>
      </c>
      <c r="D2557" s="201">
        <v>4233.4399999999996</v>
      </c>
      <c r="E2557" s="202">
        <v>6784.44</v>
      </c>
    </row>
    <row r="2558" spans="3:5" x14ac:dyDescent="0.3">
      <c r="C2558" s="205">
        <v>2552</v>
      </c>
      <c r="D2558" s="201">
        <v>4232.4399999999996</v>
      </c>
      <c r="E2558" s="202">
        <v>6784.44</v>
      </c>
    </row>
    <row r="2559" spans="3:5" x14ac:dyDescent="0.3">
      <c r="C2559" s="205">
        <v>2553</v>
      </c>
      <c r="D2559" s="201">
        <v>4231.4399999999996</v>
      </c>
      <c r="E2559" s="202">
        <v>6784.44</v>
      </c>
    </row>
    <row r="2560" spans="3:5" x14ac:dyDescent="0.3">
      <c r="C2560" s="205">
        <v>2554</v>
      </c>
      <c r="D2560" s="201">
        <v>4230.4399999999996</v>
      </c>
      <c r="E2560" s="202">
        <v>6784.44</v>
      </c>
    </row>
    <row r="2561" spans="3:5" x14ac:dyDescent="0.3">
      <c r="C2561" s="205">
        <v>2555</v>
      </c>
      <c r="D2561" s="201">
        <v>4229.4399999999996</v>
      </c>
      <c r="E2561" s="202">
        <v>6784.44</v>
      </c>
    </row>
    <row r="2562" spans="3:5" x14ac:dyDescent="0.3">
      <c r="C2562" s="205">
        <v>2556</v>
      </c>
      <c r="D2562" s="201">
        <v>4228.4399999999996</v>
      </c>
      <c r="E2562" s="202">
        <v>6784.44</v>
      </c>
    </row>
    <row r="2563" spans="3:5" x14ac:dyDescent="0.3">
      <c r="C2563" s="205">
        <v>2557</v>
      </c>
      <c r="D2563" s="201">
        <v>4227.4399999999996</v>
      </c>
      <c r="E2563" s="202">
        <v>6784.44</v>
      </c>
    </row>
    <row r="2564" spans="3:5" x14ac:dyDescent="0.3">
      <c r="C2564" s="205">
        <v>2558</v>
      </c>
      <c r="D2564" s="201">
        <v>4226.4399999999996</v>
      </c>
      <c r="E2564" s="202">
        <v>6784.44</v>
      </c>
    </row>
    <row r="2565" spans="3:5" x14ac:dyDescent="0.3">
      <c r="C2565" s="205">
        <v>2559</v>
      </c>
      <c r="D2565" s="201">
        <v>4225.4399999999996</v>
      </c>
      <c r="E2565" s="202">
        <v>6784.44</v>
      </c>
    </row>
    <row r="2566" spans="3:5" x14ac:dyDescent="0.3">
      <c r="C2566" s="205">
        <v>2560</v>
      </c>
      <c r="D2566" s="201">
        <v>4224.4399999999996</v>
      </c>
      <c r="E2566" s="202">
        <v>6784.44</v>
      </c>
    </row>
    <row r="2567" spans="3:5" x14ac:dyDescent="0.3">
      <c r="C2567" s="205">
        <v>2561</v>
      </c>
      <c r="D2567" s="201">
        <v>4223.4399999999996</v>
      </c>
      <c r="E2567" s="202">
        <v>6784.44</v>
      </c>
    </row>
    <row r="2568" spans="3:5" x14ac:dyDescent="0.3">
      <c r="C2568" s="205">
        <v>2562</v>
      </c>
      <c r="D2568" s="201">
        <v>4222.4399999999996</v>
      </c>
      <c r="E2568" s="202">
        <v>6784.44</v>
      </c>
    </row>
    <row r="2569" spans="3:5" x14ac:dyDescent="0.3">
      <c r="C2569" s="205">
        <v>2563</v>
      </c>
      <c r="D2569" s="201">
        <v>4221.4399999999996</v>
      </c>
      <c r="E2569" s="202">
        <v>6784.44</v>
      </c>
    </row>
    <row r="2570" spans="3:5" x14ac:dyDescent="0.3">
      <c r="C2570" s="205">
        <v>2564</v>
      </c>
      <c r="D2570" s="201">
        <v>4220.4399999999996</v>
      </c>
      <c r="E2570" s="202">
        <v>6784.44</v>
      </c>
    </row>
    <row r="2571" spans="3:5" x14ac:dyDescent="0.3">
      <c r="C2571" s="205">
        <v>2565</v>
      </c>
      <c r="D2571" s="201">
        <v>4219.4399999999996</v>
      </c>
      <c r="E2571" s="202">
        <v>6784.44</v>
      </c>
    </row>
    <row r="2572" spans="3:5" x14ac:dyDescent="0.3">
      <c r="C2572" s="205">
        <v>2566</v>
      </c>
      <c r="D2572" s="201">
        <v>4218.4399999999996</v>
      </c>
      <c r="E2572" s="202">
        <v>6784.44</v>
      </c>
    </row>
    <row r="2573" spans="3:5" x14ac:dyDescent="0.3">
      <c r="C2573" s="205">
        <v>2567</v>
      </c>
      <c r="D2573" s="201">
        <v>4217.4399999999996</v>
      </c>
      <c r="E2573" s="202">
        <v>6784.44</v>
      </c>
    </row>
    <row r="2574" spans="3:5" x14ac:dyDescent="0.3">
      <c r="C2574" s="205">
        <v>2568</v>
      </c>
      <c r="D2574" s="201">
        <v>4216.4399999999996</v>
      </c>
      <c r="E2574" s="202">
        <v>6784.44</v>
      </c>
    </row>
    <row r="2575" spans="3:5" x14ac:dyDescent="0.3">
      <c r="C2575" s="205">
        <v>2569</v>
      </c>
      <c r="D2575" s="201">
        <v>4215.4399999999996</v>
      </c>
      <c r="E2575" s="202">
        <v>6784.44</v>
      </c>
    </row>
    <row r="2576" spans="3:5" x14ac:dyDescent="0.3">
      <c r="C2576" s="205">
        <v>2570</v>
      </c>
      <c r="D2576" s="201">
        <v>4214.4399999999996</v>
      </c>
      <c r="E2576" s="202">
        <v>6784.44</v>
      </c>
    </row>
    <row r="2577" spans="3:5" x14ac:dyDescent="0.3">
      <c r="C2577" s="205">
        <v>2571</v>
      </c>
      <c r="D2577" s="201">
        <v>4213.4399999999996</v>
      </c>
      <c r="E2577" s="202">
        <v>6784.44</v>
      </c>
    </row>
    <row r="2578" spans="3:5" x14ac:dyDescent="0.3">
      <c r="C2578" s="205">
        <v>2572</v>
      </c>
      <c r="D2578" s="201">
        <v>4212.4399999999996</v>
      </c>
      <c r="E2578" s="202">
        <v>6784.44</v>
      </c>
    </row>
    <row r="2579" spans="3:5" x14ac:dyDescent="0.3">
      <c r="C2579" s="205">
        <v>2573</v>
      </c>
      <c r="D2579" s="201">
        <v>4211.4399999999996</v>
      </c>
      <c r="E2579" s="202">
        <v>6784.44</v>
      </c>
    </row>
    <row r="2580" spans="3:5" x14ac:dyDescent="0.3">
      <c r="C2580" s="205">
        <v>2574</v>
      </c>
      <c r="D2580" s="201">
        <v>4210.4399999999996</v>
      </c>
      <c r="E2580" s="202">
        <v>6784.44</v>
      </c>
    </row>
    <row r="2581" spans="3:5" x14ac:dyDescent="0.3">
      <c r="C2581" s="205">
        <v>2575</v>
      </c>
      <c r="D2581" s="201">
        <v>4209.4399999999996</v>
      </c>
      <c r="E2581" s="202">
        <v>6784.44</v>
      </c>
    </row>
    <row r="2582" spans="3:5" x14ac:dyDescent="0.3">
      <c r="C2582" s="205">
        <v>2576</v>
      </c>
      <c r="D2582" s="201">
        <v>4208.4399999999996</v>
      </c>
      <c r="E2582" s="202">
        <v>6784.44</v>
      </c>
    </row>
    <row r="2583" spans="3:5" x14ac:dyDescent="0.3">
      <c r="C2583" s="205">
        <v>2577</v>
      </c>
      <c r="D2583" s="201">
        <v>4207.4399999999996</v>
      </c>
      <c r="E2583" s="202">
        <v>6784.44</v>
      </c>
    </row>
    <row r="2584" spans="3:5" x14ac:dyDescent="0.3">
      <c r="C2584" s="205">
        <v>2578</v>
      </c>
      <c r="D2584" s="201">
        <v>4206.4399999999996</v>
      </c>
      <c r="E2584" s="202">
        <v>6784.44</v>
      </c>
    </row>
    <row r="2585" spans="3:5" x14ac:dyDescent="0.3">
      <c r="C2585" s="205">
        <v>2579</v>
      </c>
      <c r="D2585" s="201">
        <v>4205.4399999999996</v>
      </c>
      <c r="E2585" s="202">
        <v>6784.44</v>
      </c>
    </row>
    <row r="2586" spans="3:5" x14ac:dyDescent="0.3">
      <c r="C2586" s="205">
        <v>2580</v>
      </c>
      <c r="D2586" s="201">
        <v>4204.4399999999996</v>
      </c>
      <c r="E2586" s="202">
        <v>6784.44</v>
      </c>
    </row>
    <row r="2587" spans="3:5" x14ac:dyDescent="0.3">
      <c r="C2587" s="205">
        <v>2581</v>
      </c>
      <c r="D2587" s="201">
        <v>4203.4399999999996</v>
      </c>
      <c r="E2587" s="202">
        <v>6784.44</v>
      </c>
    </row>
    <row r="2588" spans="3:5" x14ac:dyDescent="0.3">
      <c r="C2588" s="205">
        <v>2582</v>
      </c>
      <c r="D2588" s="201">
        <v>4202.4399999999996</v>
      </c>
      <c r="E2588" s="202">
        <v>6784.44</v>
      </c>
    </row>
    <row r="2589" spans="3:5" x14ac:dyDescent="0.3">
      <c r="C2589" s="205">
        <v>2583</v>
      </c>
      <c r="D2589" s="201">
        <v>4201.4399999999996</v>
      </c>
      <c r="E2589" s="202">
        <v>6784.44</v>
      </c>
    </row>
    <row r="2590" spans="3:5" x14ac:dyDescent="0.3">
      <c r="C2590" s="205">
        <v>2584</v>
      </c>
      <c r="D2590" s="201">
        <v>4200.4399999999996</v>
      </c>
      <c r="E2590" s="202">
        <v>6784.44</v>
      </c>
    </row>
    <row r="2591" spans="3:5" x14ac:dyDescent="0.3">
      <c r="C2591" s="205">
        <v>2585</v>
      </c>
      <c r="D2591" s="201">
        <v>4199.4399999999996</v>
      </c>
      <c r="E2591" s="202">
        <v>6784.44</v>
      </c>
    </row>
    <row r="2592" spans="3:5" x14ac:dyDescent="0.3">
      <c r="C2592" s="205">
        <v>2586</v>
      </c>
      <c r="D2592" s="201">
        <v>4198.4399999999996</v>
      </c>
      <c r="E2592" s="202">
        <v>6784.44</v>
      </c>
    </row>
    <row r="2593" spans="3:5" x14ac:dyDescent="0.3">
      <c r="C2593" s="205">
        <v>2587</v>
      </c>
      <c r="D2593" s="201">
        <v>4197.4399999999996</v>
      </c>
      <c r="E2593" s="202">
        <v>6784.44</v>
      </c>
    </row>
    <row r="2594" spans="3:5" x14ac:dyDescent="0.3">
      <c r="C2594" s="205">
        <v>2588</v>
      </c>
      <c r="D2594" s="201">
        <v>4196.4399999999996</v>
      </c>
      <c r="E2594" s="202">
        <v>6784.44</v>
      </c>
    </row>
    <row r="2595" spans="3:5" x14ac:dyDescent="0.3">
      <c r="C2595" s="205">
        <v>2589</v>
      </c>
      <c r="D2595" s="201">
        <v>4195.4399999999996</v>
      </c>
      <c r="E2595" s="202">
        <v>6784.44</v>
      </c>
    </row>
    <row r="2596" spans="3:5" x14ac:dyDescent="0.3">
      <c r="C2596" s="205">
        <v>2590</v>
      </c>
      <c r="D2596" s="201">
        <v>4194.4399999999996</v>
      </c>
      <c r="E2596" s="202">
        <v>6784.44</v>
      </c>
    </row>
    <row r="2597" spans="3:5" x14ac:dyDescent="0.3">
      <c r="C2597" s="205">
        <v>2591</v>
      </c>
      <c r="D2597" s="201">
        <v>4193.4399999999996</v>
      </c>
      <c r="E2597" s="202">
        <v>6784.44</v>
      </c>
    </row>
    <row r="2598" spans="3:5" x14ac:dyDescent="0.3">
      <c r="C2598" s="205">
        <v>2592</v>
      </c>
      <c r="D2598" s="201">
        <v>4192.4399999999996</v>
      </c>
      <c r="E2598" s="202">
        <v>6784.44</v>
      </c>
    </row>
    <row r="2599" spans="3:5" x14ac:dyDescent="0.3">
      <c r="C2599" s="205">
        <v>2593</v>
      </c>
      <c r="D2599" s="201">
        <v>4191.4399999999996</v>
      </c>
      <c r="E2599" s="202">
        <v>6784.44</v>
      </c>
    </row>
    <row r="2600" spans="3:5" x14ac:dyDescent="0.3">
      <c r="C2600" s="205">
        <v>2594</v>
      </c>
      <c r="D2600" s="201">
        <v>4190.4399999999996</v>
      </c>
      <c r="E2600" s="202">
        <v>6784.44</v>
      </c>
    </row>
    <row r="2601" spans="3:5" x14ac:dyDescent="0.3">
      <c r="C2601" s="205">
        <v>2595</v>
      </c>
      <c r="D2601" s="201">
        <v>4189.4399999999996</v>
      </c>
      <c r="E2601" s="202">
        <v>6784.44</v>
      </c>
    </row>
    <row r="2602" spans="3:5" x14ac:dyDescent="0.3">
      <c r="C2602" s="205">
        <v>2596</v>
      </c>
      <c r="D2602" s="201">
        <v>4188.4399999999996</v>
      </c>
      <c r="E2602" s="202">
        <v>6784.44</v>
      </c>
    </row>
    <row r="2603" spans="3:5" x14ac:dyDescent="0.3">
      <c r="C2603" s="205">
        <v>2597</v>
      </c>
      <c r="D2603" s="201">
        <v>4187.4399999999996</v>
      </c>
      <c r="E2603" s="202">
        <v>6784.44</v>
      </c>
    </row>
    <row r="2604" spans="3:5" x14ac:dyDescent="0.3">
      <c r="C2604" s="205">
        <v>2598</v>
      </c>
      <c r="D2604" s="201">
        <v>4186.4399999999996</v>
      </c>
      <c r="E2604" s="202">
        <v>6784.44</v>
      </c>
    </row>
    <row r="2605" spans="3:5" x14ac:dyDescent="0.3">
      <c r="C2605" s="205">
        <v>2599</v>
      </c>
      <c r="D2605" s="201">
        <v>4185.4399999999996</v>
      </c>
      <c r="E2605" s="202">
        <v>6784.44</v>
      </c>
    </row>
    <row r="2606" spans="3:5" x14ac:dyDescent="0.3">
      <c r="C2606" s="205">
        <v>2600</v>
      </c>
      <c r="D2606" s="201">
        <v>4184.4399999999996</v>
      </c>
      <c r="E2606" s="202">
        <v>6784.44</v>
      </c>
    </row>
    <row r="2607" spans="3:5" x14ac:dyDescent="0.3">
      <c r="C2607" s="205">
        <v>2601</v>
      </c>
      <c r="D2607" s="201">
        <v>4183.4399999999996</v>
      </c>
      <c r="E2607" s="202">
        <v>6784.44</v>
      </c>
    </row>
    <row r="2608" spans="3:5" x14ac:dyDescent="0.3">
      <c r="C2608" s="205">
        <v>2602</v>
      </c>
      <c r="D2608" s="201">
        <v>4182.4399999999996</v>
      </c>
      <c r="E2608" s="202">
        <v>6784.44</v>
      </c>
    </row>
    <row r="2609" spans="3:5" x14ac:dyDescent="0.3">
      <c r="C2609" s="205">
        <v>2603</v>
      </c>
      <c r="D2609" s="201">
        <v>4181.4399999999996</v>
      </c>
      <c r="E2609" s="202">
        <v>6784.44</v>
      </c>
    </row>
    <row r="2610" spans="3:5" x14ac:dyDescent="0.3">
      <c r="C2610" s="205">
        <v>2604</v>
      </c>
      <c r="D2610" s="201">
        <v>4180.4399999999996</v>
      </c>
      <c r="E2610" s="202">
        <v>6784.44</v>
      </c>
    </row>
    <row r="2611" spans="3:5" x14ac:dyDescent="0.3">
      <c r="C2611" s="205">
        <v>2605</v>
      </c>
      <c r="D2611" s="201">
        <v>4179.4399999999996</v>
      </c>
      <c r="E2611" s="202">
        <v>6784.44</v>
      </c>
    </row>
    <row r="2612" spans="3:5" x14ac:dyDescent="0.3">
      <c r="C2612" s="205">
        <v>2606</v>
      </c>
      <c r="D2612" s="201">
        <v>4178.4399999999996</v>
      </c>
      <c r="E2612" s="202">
        <v>6784.44</v>
      </c>
    </row>
    <row r="2613" spans="3:5" x14ac:dyDescent="0.3">
      <c r="C2613" s="205">
        <v>2607</v>
      </c>
      <c r="D2613" s="201">
        <v>4177.4399999999996</v>
      </c>
      <c r="E2613" s="202">
        <v>6784.44</v>
      </c>
    </row>
    <row r="2614" spans="3:5" x14ac:dyDescent="0.3">
      <c r="C2614" s="205">
        <v>2608</v>
      </c>
      <c r="D2614" s="201">
        <v>4176.4399999999996</v>
      </c>
      <c r="E2614" s="202">
        <v>6784.44</v>
      </c>
    </row>
    <row r="2615" spans="3:5" x14ac:dyDescent="0.3">
      <c r="C2615" s="205">
        <v>2609</v>
      </c>
      <c r="D2615" s="201">
        <v>4175.4399999999996</v>
      </c>
      <c r="E2615" s="202">
        <v>6784.44</v>
      </c>
    </row>
    <row r="2616" spans="3:5" x14ac:dyDescent="0.3">
      <c r="C2616" s="205">
        <v>2610</v>
      </c>
      <c r="D2616" s="201">
        <v>4174.4399999999996</v>
      </c>
      <c r="E2616" s="202">
        <v>6784.44</v>
      </c>
    </row>
    <row r="2617" spans="3:5" x14ac:dyDescent="0.3">
      <c r="C2617" s="205">
        <v>2611</v>
      </c>
      <c r="D2617" s="201">
        <v>4173.4399999999996</v>
      </c>
      <c r="E2617" s="202">
        <v>6784.44</v>
      </c>
    </row>
    <row r="2618" spans="3:5" x14ac:dyDescent="0.3">
      <c r="C2618" s="205">
        <v>2612</v>
      </c>
      <c r="D2618" s="201">
        <v>4172.4399999999996</v>
      </c>
      <c r="E2618" s="202">
        <v>6784.44</v>
      </c>
    </row>
    <row r="2619" spans="3:5" x14ac:dyDescent="0.3">
      <c r="C2619" s="205">
        <v>2613</v>
      </c>
      <c r="D2619" s="201">
        <v>4171.4399999999996</v>
      </c>
      <c r="E2619" s="202">
        <v>6784.44</v>
      </c>
    </row>
    <row r="2620" spans="3:5" x14ac:dyDescent="0.3">
      <c r="C2620" s="205">
        <v>2614</v>
      </c>
      <c r="D2620" s="201">
        <v>4170.4399999999996</v>
      </c>
      <c r="E2620" s="202">
        <v>6784.44</v>
      </c>
    </row>
    <row r="2621" spans="3:5" x14ac:dyDescent="0.3">
      <c r="C2621" s="205">
        <v>2615</v>
      </c>
      <c r="D2621" s="201">
        <v>4169.4399999999996</v>
      </c>
      <c r="E2621" s="202">
        <v>6784.44</v>
      </c>
    </row>
    <row r="2622" spans="3:5" x14ac:dyDescent="0.3">
      <c r="C2622" s="205">
        <v>2616</v>
      </c>
      <c r="D2622" s="201">
        <v>4168.4399999999996</v>
      </c>
      <c r="E2622" s="202">
        <v>6784.44</v>
      </c>
    </row>
    <row r="2623" spans="3:5" x14ac:dyDescent="0.3">
      <c r="C2623" s="205">
        <v>2617</v>
      </c>
      <c r="D2623" s="201">
        <v>4167.4399999999996</v>
      </c>
      <c r="E2623" s="202">
        <v>6784.44</v>
      </c>
    </row>
    <row r="2624" spans="3:5" x14ac:dyDescent="0.3">
      <c r="C2624" s="205">
        <v>2618</v>
      </c>
      <c r="D2624" s="201">
        <v>4166.4399999999996</v>
      </c>
      <c r="E2624" s="202">
        <v>6784.44</v>
      </c>
    </row>
    <row r="2625" spans="3:5" x14ac:dyDescent="0.3">
      <c r="C2625" s="205">
        <v>2619</v>
      </c>
      <c r="D2625" s="201">
        <v>4165.4399999999996</v>
      </c>
      <c r="E2625" s="202">
        <v>6784.44</v>
      </c>
    </row>
    <row r="2626" spans="3:5" x14ac:dyDescent="0.3">
      <c r="C2626" s="205">
        <v>2620</v>
      </c>
      <c r="D2626" s="201">
        <v>4164.4399999999996</v>
      </c>
      <c r="E2626" s="202">
        <v>6784.44</v>
      </c>
    </row>
    <row r="2627" spans="3:5" x14ac:dyDescent="0.3">
      <c r="C2627" s="205">
        <v>2621</v>
      </c>
      <c r="D2627" s="201">
        <v>4163.4399999999996</v>
      </c>
      <c r="E2627" s="202">
        <v>6784.44</v>
      </c>
    </row>
    <row r="2628" spans="3:5" x14ac:dyDescent="0.3">
      <c r="C2628" s="205">
        <v>2622</v>
      </c>
      <c r="D2628" s="201">
        <v>4162.4399999999996</v>
      </c>
      <c r="E2628" s="202">
        <v>6784.44</v>
      </c>
    </row>
    <row r="2629" spans="3:5" x14ac:dyDescent="0.3">
      <c r="C2629" s="205">
        <v>2623</v>
      </c>
      <c r="D2629" s="201">
        <v>4161.4399999999996</v>
      </c>
      <c r="E2629" s="202">
        <v>6784.44</v>
      </c>
    </row>
    <row r="2630" spans="3:5" x14ac:dyDescent="0.3">
      <c r="C2630" s="205">
        <v>2624</v>
      </c>
      <c r="D2630" s="201">
        <v>4160.4399999999996</v>
      </c>
      <c r="E2630" s="202">
        <v>6784.44</v>
      </c>
    </row>
    <row r="2631" spans="3:5" x14ac:dyDescent="0.3">
      <c r="C2631" s="205">
        <v>2625</v>
      </c>
      <c r="D2631" s="201">
        <v>4159.4399999999996</v>
      </c>
      <c r="E2631" s="202">
        <v>6784.44</v>
      </c>
    </row>
    <row r="2632" spans="3:5" x14ac:dyDescent="0.3">
      <c r="C2632" s="205">
        <v>2626</v>
      </c>
      <c r="D2632" s="201">
        <v>4158.4399999999996</v>
      </c>
      <c r="E2632" s="202">
        <v>6784.44</v>
      </c>
    </row>
    <row r="2633" spans="3:5" x14ac:dyDescent="0.3">
      <c r="C2633" s="205">
        <v>2627</v>
      </c>
      <c r="D2633" s="201">
        <v>4157.4399999999996</v>
      </c>
      <c r="E2633" s="202">
        <v>6784.44</v>
      </c>
    </row>
    <row r="2634" spans="3:5" x14ac:dyDescent="0.3">
      <c r="C2634" s="205">
        <v>2628</v>
      </c>
      <c r="D2634" s="201">
        <v>4156.4399999999996</v>
      </c>
      <c r="E2634" s="202">
        <v>6784.44</v>
      </c>
    </row>
    <row r="2635" spans="3:5" x14ac:dyDescent="0.3">
      <c r="C2635" s="205">
        <v>2629</v>
      </c>
      <c r="D2635" s="201">
        <v>4155.4399999999996</v>
      </c>
      <c r="E2635" s="202">
        <v>6784.44</v>
      </c>
    </row>
    <row r="2636" spans="3:5" x14ac:dyDescent="0.3">
      <c r="C2636" s="205">
        <v>2630</v>
      </c>
      <c r="D2636" s="201">
        <v>4154.4399999999996</v>
      </c>
      <c r="E2636" s="202">
        <v>6784.44</v>
      </c>
    </row>
    <row r="2637" spans="3:5" x14ac:dyDescent="0.3">
      <c r="C2637" s="205">
        <v>2631</v>
      </c>
      <c r="D2637" s="201">
        <v>4153.4399999999996</v>
      </c>
      <c r="E2637" s="202">
        <v>6784.44</v>
      </c>
    </row>
    <row r="2638" spans="3:5" x14ac:dyDescent="0.3">
      <c r="C2638" s="205">
        <v>2632</v>
      </c>
      <c r="D2638" s="201">
        <v>4152.4399999999996</v>
      </c>
      <c r="E2638" s="202">
        <v>6784.44</v>
      </c>
    </row>
    <row r="2639" spans="3:5" x14ac:dyDescent="0.3">
      <c r="C2639" s="205">
        <v>2633</v>
      </c>
      <c r="D2639" s="201">
        <v>4151.4399999999996</v>
      </c>
      <c r="E2639" s="202">
        <v>6784.44</v>
      </c>
    </row>
    <row r="2640" spans="3:5" x14ac:dyDescent="0.3">
      <c r="C2640" s="205">
        <v>2634</v>
      </c>
      <c r="D2640" s="201">
        <v>4150.4399999999996</v>
      </c>
      <c r="E2640" s="202">
        <v>6784.44</v>
      </c>
    </row>
    <row r="2641" spans="3:5" x14ac:dyDescent="0.3">
      <c r="C2641" s="205">
        <v>2635</v>
      </c>
      <c r="D2641" s="201">
        <v>4149.4399999999996</v>
      </c>
      <c r="E2641" s="202">
        <v>6784.44</v>
      </c>
    </row>
    <row r="2642" spans="3:5" x14ac:dyDescent="0.3">
      <c r="C2642" s="205">
        <v>2636</v>
      </c>
      <c r="D2642" s="201">
        <v>4148.4399999999996</v>
      </c>
      <c r="E2642" s="202">
        <v>6784.44</v>
      </c>
    </row>
    <row r="2643" spans="3:5" x14ac:dyDescent="0.3">
      <c r="C2643" s="205">
        <v>2637</v>
      </c>
      <c r="D2643" s="201">
        <v>4147.4399999999996</v>
      </c>
      <c r="E2643" s="202">
        <v>6784.44</v>
      </c>
    </row>
    <row r="2644" spans="3:5" x14ac:dyDescent="0.3">
      <c r="C2644" s="205">
        <v>2638</v>
      </c>
      <c r="D2644" s="201">
        <v>4146.4399999999996</v>
      </c>
      <c r="E2644" s="202">
        <v>6784.44</v>
      </c>
    </row>
    <row r="2645" spans="3:5" x14ac:dyDescent="0.3">
      <c r="C2645" s="205">
        <v>2639</v>
      </c>
      <c r="D2645" s="201">
        <v>4145.4399999999996</v>
      </c>
      <c r="E2645" s="202">
        <v>6784.44</v>
      </c>
    </row>
    <row r="2646" spans="3:5" x14ac:dyDescent="0.3">
      <c r="C2646" s="205">
        <v>2640</v>
      </c>
      <c r="D2646" s="201">
        <v>4144.4399999999996</v>
      </c>
      <c r="E2646" s="202">
        <v>6784.44</v>
      </c>
    </row>
    <row r="2647" spans="3:5" x14ac:dyDescent="0.3">
      <c r="C2647" s="205">
        <v>2641</v>
      </c>
      <c r="D2647" s="201">
        <v>4143.4399999999996</v>
      </c>
      <c r="E2647" s="202">
        <v>6784.44</v>
      </c>
    </row>
    <row r="2648" spans="3:5" x14ac:dyDescent="0.3">
      <c r="C2648" s="205">
        <v>2642</v>
      </c>
      <c r="D2648" s="201">
        <v>4142.4399999999996</v>
      </c>
      <c r="E2648" s="202">
        <v>6784.44</v>
      </c>
    </row>
    <row r="2649" spans="3:5" x14ac:dyDescent="0.3">
      <c r="C2649" s="205">
        <v>2643</v>
      </c>
      <c r="D2649" s="201">
        <v>4141.4399999999996</v>
      </c>
      <c r="E2649" s="202">
        <v>6784.44</v>
      </c>
    </row>
    <row r="2650" spans="3:5" x14ac:dyDescent="0.3">
      <c r="C2650" s="205">
        <v>2644</v>
      </c>
      <c r="D2650" s="201">
        <v>4140.4399999999996</v>
      </c>
      <c r="E2650" s="202">
        <v>6784.44</v>
      </c>
    </row>
    <row r="2651" spans="3:5" x14ac:dyDescent="0.3">
      <c r="C2651" s="205">
        <v>2645</v>
      </c>
      <c r="D2651" s="201">
        <v>4139.4399999999996</v>
      </c>
      <c r="E2651" s="202">
        <v>6784.44</v>
      </c>
    </row>
    <row r="2652" spans="3:5" x14ac:dyDescent="0.3">
      <c r="C2652" s="205">
        <v>2646</v>
      </c>
      <c r="D2652" s="201">
        <v>4138.4399999999996</v>
      </c>
      <c r="E2652" s="202">
        <v>6784.44</v>
      </c>
    </row>
    <row r="2653" spans="3:5" x14ac:dyDescent="0.3">
      <c r="C2653" s="205">
        <v>2647</v>
      </c>
      <c r="D2653" s="201">
        <v>4137.4399999999996</v>
      </c>
      <c r="E2653" s="202">
        <v>6784.44</v>
      </c>
    </row>
    <row r="2654" spans="3:5" x14ac:dyDescent="0.3">
      <c r="C2654" s="205">
        <v>2648</v>
      </c>
      <c r="D2654" s="201">
        <v>4136.4399999999996</v>
      </c>
      <c r="E2654" s="202">
        <v>6784.44</v>
      </c>
    </row>
    <row r="2655" spans="3:5" x14ac:dyDescent="0.3">
      <c r="C2655" s="205">
        <v>2649</v>
      </c>
      <c r="D2655" s="201">
        <v>4135.4399999999996</v>
      </c>
      <c r="E2655" s="202">
        <v>6784.44</v>
      </c>
    </row>
    <row r="2656" spans="3:5" x14ac:dyDescent="0.3">
      <c r="C2656" s="205">
        <v>2650</v>
      </c>
      <c r="D2656" s="201">
        <v>4134.4399999999996</v>
      </c>
      <c r="E2656" s="202">
        <v>6784.44</v>
      </c>
    </row>
    <row r="2657" spans="3:5" x14ac:dyDescent="0.3">
      <c r="C2657" s="205">
        <v>2651</v>
      </c>
      <c r="D2657" s="201">
        <v>4133.4399999999996</v>
      </c>
      <c r="E2657" s="202">
        <v>6784.44</v>
      </c>
    </row>
    <row r="2658" spans="3:5" x14ac:dyDescent="0.3">
      <c r="C2658" s="205">
        <v>2652</v>
      </c>
      <c r="D2658" s="201">
        <v>4132.4399999999996</v>
      </c>
      <c r="E2658" s="202">
        <v>6784.44</v>
      </c>
    </row>
    <row r="2659" spans="3:5" x14ac:dyDescent="0.3">
      <c r="C2659" s="205">
        <v>2653</v>
      </c>
      <c r="D2659" s="201">
        <v>4131.4399999999996</v>
      </c>
      <c r="E2659" s="202">
        <v>6784.44</v>
      </c>
    </row>
    <row r="2660" spans="3:5" x14ac:dyDescent="0.3">
      <c r="C2660" s="205">
        <v>2654</v>
      </c>
      <c r="D2660" s="201">
        <v>4130.4399999999996</v>
      </c>
      <c r="E2660" s="202">
        <v>6784.44</v>
      </c>
    </row>
    <row r="2661" spans="3:5" x14ac:dyDescent="0.3">
      <c r="C2661" s="205">
        <v>2655</v>
      </c>
      <c r="D2661" s="201">
        <v>4129.4399999999996</v>
      </c>
      <c r="E2661" s="202">
        <v>6784.44</v>
      </c>
    </row>
    <row r="2662" spans="3:5" x14ac:dyDescent="0.3">
      <c r="C2662" s="205">
        <v>2656</v>
      </c>
      <c r="D2662" s="201">
        <v>4128.4399999999996</v>
      </c>
      <c r="E2662" s="202">
        <v>6784.44</v>
      </c>
    </row>
    <row r="2663" spans="3:5" x14ac:dyDescent="0.3">
      <c r="C2663" s="205">
        <v>2657</v>
      </c>
      <c r="D2663" s="201">
        <v>4127.4399999999996</v>
      </c>
      <c r="E2663" s="202">
        <v>6784.44</v>
      </c>
    </row>
    <row r="2664" spans="3:5" x14ac:dyDescent="0.3">
      <c r="C2664" s="205">
        <v>2658</v>
      </c>
      <c r="D2664" s="201">
        <v>4126.4399999999996</v>
      </c>
      <c r="E2664" s="202">
        <v>6784.44</v>
      </c>
    </row>
    <row r="2665" spans="3:5" x14ac:dyDescent="0.3">
      <c r="C2665" s="205">
        <v>2659</v>
      </c>
      <c r="D2665" s="201">
        <v>4125.4399999999996</v>
      </c>
      <c r="E2665" s="202">
        <v>6784.44</v>
      </c>
    </row>
    <row r="2666" spans="3:5" x14ac:dyDescent="0.3">
      <c r="C2666" s="205">
        <v>2660</v>
      </c>
      <c r="D2666" s="201">
        <v>4124.4399999999996</v>
      </c>
      <c r="E2666" s="202">
        <v>6784.44</v>
      </c>
    </row>
    <row r="2667" spans="3:5" x14ac:dyDescent="0.3">
      <c r="C2667" s="205">
        <v>2661</v>
      </c>
      <c r="D2667" s="201">
        <v>4123.4399999999996</v>
      </c>
      <c r="E2667" s="202">
        <v>6784.44</v>
      </c>
    </row>
    <row r="2668" spans="3:5" x14ac:dyDescent="0.3">
      <c r="C2668" s="205">
        <v>2662</v>
      </c>
      <c r="D2668" s="201">
        <v>4122.4399999999996</v>
      </c>
      <c r="E2668" s="202">
        <v>6784.44</v>
      </c>
    </row>
    <row r="2669" spans="3:5" x14ac:dyDescent="0.3">
      <c r="C2669" s="205">
        <v>2663</v>
      </c>
      <c r="D2669" s="201">
        <v>4121.4399999999996</v>
      </c>
      <c r="E2669" s="202">
        <v>6784.44</v>
      </c>
    </row>
    <row r="2670" spans="3:5" x14ac:dyDescent="0.3">
      <c r="C2670" s="205">
        <v>2664</v>
      </c>
      <c r="D2670" s="201">
        <v>4120.4399999999996</v>
      </c>
      <c r="E2670" s="202">
        <v>6784.44</v>
      </c>
    </row>
    <row r="2671" spans="3:5" x14ac:dyDescent="0.3">
      <c r="C2671" s="205">
        <v>2665</v>
      </c>
      <c r="D2671" s="201">
        <v>4119.4399999999996</v>
      </c>
      <c r="E2671" s="202">
        <v>6784.44</v>
      </c>
    </row>
    <row r="2672" spans="3:5" x14ac:dyDescent="0.3">
      <c r="C2672" s="205">
        <v>2666</v>
      </c>
      <c r="D2672" s="201">
        <v>4118.4399999999996</v>
      </c>
      <c r="E2672" s="202">
        <v>6784.44</v>
      </c>
    </row>
    <row r="2673" spans="3:5" x14ac:dyDescent="0.3">
      <c r="C2673" s="205">
        <v>2667</v>
      </c>
      <c r="D2673" s="201">
        <v>4117.4399999999996</v>
      </c>
      <c r="E2673" s="202">
        <v>6784.44</v>
      </c>
    </row>
    <row r="2674" spans="3:5" x14ac:dyDescent="0.3">
      <c r="C2674" s="205">
        <v>2668</v>
      </c>
      <c r="D2674" s="201">
        <v>4116.4399999999996</v>
      </c>
      <c r="E2674" s="202">
        <v>6784.44</v>
      </c>
    </row>
    <row r="2675" spans="3:5" x14ac:dyDescent="0.3">
      <c r="C2675" s="205">
        <v>2669</v>
      </c>
      <c r="D2675" s="201">
        <v>4115.4399999999996</v>
      </c>
      <c r="E2675" s="202">
        <v>6784.44</v>
      </c>
    </row>
    <row r="2676" spans="3:5" x14ac:dyDescent="0.3">
      <c r="C2676" s="205">
        <v>2670</v>
      </c>
      <c r="D2676" s="201">
        <v>4114.4399999999996</v>
      </c>
      <c r="E2676" s="202">
        <v>6784.44</v>
      </c>
    </row>
    <row r="2677" spans="3:5" x14ac:dyDescent="0.3">
      <c r="C2677" s="205">
        <v>2671</v>
      </c>
      <c r="D2677" s="201">
        <v>4113.4399999999996</v>
      </c>
      <c r="E2677" s="202">
        <v>6784.44</v>
      </c>
    </row>
    <row r="2678" spans="3:5" x14ac:dyDescent="0.3">
      <c r="C2678" s="205">
        <v>2672</v>
      </c>
      <c r="D2678" s="201">
        <v>4112.4399999999996</v>
      </c>
      <c r="E2678" s="202">
        <v>6784.44</v>
      </c>
    </row>
    <row r="2679" spans="3:5" x14ac:dyDescent="0.3">
      <c r="C2679" s="205">
        <v>2673</v>
      </c>
      <c r="D2679" s="201">
        <v>4111.4399999999996</v>
      </c>
      <c r="E2679" s="202">
        <v>6784.44</v>
      </c>
    </row>
    <row r="2680" spans="3:5" x14ac:dyDescent="0.3">
      <c r="C2680" s="205">
        <v>2674</v>
      </c>
      <c r="D2680" s="201">
        <v>4110.4399999999996</v>
      </c>
      <c r="E2680" s="202">
        <v>6784.44</v>
      </c>
    </row>
    <row r="2681" spans="3:5" x14ac:dyDescent="0.3">
      <c r="C2681" s="205">
        <v>2675</v>
      </c>
      <c r="D2681" s="201">
        <v>4109.4399999999996</v>
      </c>
      <c r="E2681" s="202">
        <v>6784.44</v>
      </c>
    </row>
    <row r="2682" spans="3:5" x14ac:dyDescent="0.3">
      <c r="C2682" s="205">
        <v>2676</v>
      </c>
      <c r="D2682" s="201">
        <v>4108.4399999999996</v>
      </c>
      <c r="E2682" s="202">
        <v>6784.44</v>
      </c>
    </row>
    <row r="2683" spans="3:5" x14ac:dyDescent="0.3">
      <c r="C2683" s="205">
        <v>2677</v>
      </c>
      <c r="D2683" s="201">
        <v>4107.4399999999996</v>
      </c>
      <c r="E2683" s="202">
        <v>6784.44</v>
      </c>
    </row>
    <row r="2684" spans="3:5" x14ac:dyDescent="0.3">
      <c r="C2684" s="205">
        <v>2678</v>
      </c>
      <c r="D2684" s="201">
        <v>4106.4399999999996</v>
      </c>
      <c r="E2684" s="202">
        <v>6784.44</v>
      </c>
    </row>
    <row r="2685" spans="3:5" x14ac:dyDescent="0.3">
      <c r="C2685" s="205">
        <v>2679</v>
      </c>
      <c r="D2685" s="201">
        <v>4105.4399999999996</v>
      </c>
      <c r="E2685" s="202">
        <v>6784.44</v>
      </c>
    </row>
    <row r="2686" spans="3:5" x14ac:dyDescent="0.3">
      <c r="C2686" s="205">
        <v>2680</v>
      </c>
      <c r="D2686" s="201">
        <v>4104.4399999999996</v>
      </c>
      <c r="E2686" s="202">
        <v>6784.44</v>
      </c>
    </row>
    <row r="2687" spans="3:5" x14ac:dyDescent="0.3">
      <c r="C2687" s="205">
        <v>2681</v>
      </c>
      <c r="D2687" s="201">
        <v>4103.4399999999996</v>
      </c>
      <c r="E2687" s="202">
        <v>6784.44</v>
      </c>
    </row>
    <row r="2688" spans="3:5" x14ac:dyDescent="0.3">
      <c r="C2688" s="205">
        <v>2682</v>
      </c>
      <c r="D2688" s="201">
        <v>4102.4399999999996</v>
      </c>
      <c r="E2688" s="202">
        <v>6784.44</v>
      </c>
    </row>
    <row r="2689" spans="3:5" x14ac:dyDescent="0.3">
      <c r="C2689" s="205">
        <v>2683</v>
      </c>
      <c r="D2689" s="201">
        <v>4101.4399999999996</v>
      </c>
      <c r="E2689" s="202">
        <v>6784.44</v>
      </c>
    </row>
    <row r="2690" spans="3:5" x14ac:dyDescent="0.3">
      <c r="C2690" s="205">
        <v>2684</v>
      </c>
      <c r="D2690" s="201">
        <v>4100.4399999999996</v>
      </c>
      <c r="E2690" s="202">
        <v>6784.44</v>
      </c>
    </row>
    <row r="2691" spans="3:5" x14ac:dyDescent="0.3">
      <c r="C2691" s="205">
        <v>2685</v>
      </c>
      <c r="D2691" s="201">
        <v>4099.4399999999996</v>
      </c>
      <c r="E2691" s="202">
        <v>6784.44</v>
      </c>
    </row>
    <row r="2692" spans="3:5" x14ac:dyDescent="0.3">
      <c r="C2692" s="205">
        <v>2686</v>
      </c>
      <c r="D2692" s="201">
        <v>4098.4399999999996</v>
      </c>
      <c r="E2692" s="202">
        <v>6784.44</v>
      </c>
    </row>
    <row r="2693" spans="3:5" x14ac:dyDescent="0.3">
      <c r="C2693" s="205">
        <v>2687</v>
      </c>
      <c r="D2693" s="201">
        <v>4097.4399999999996</v>
      </c>
      <c r="E2693" s="202">
        <v>6784.44</v>
      </c>
    </row>
    <row r="2694" spans="3:5" x14ac:dyDescent="0.3">
      <c r="C2694" s="205">
        <v>2688</v>
      </c>
      <c r="D2694" s="201">
        <v>4096.4399999999996</v>
      </c>
      <c r="E2694" s="202">
        <v>6784.44</v>
      </c>
    </row>
    <row r="2695" spans="3:5" x14ac:dyDescent="0.3">
      <c r="C2695" s="205">
        <v>2689</v>
      </c>
      <c r="D2695" s="201">
        <v>4095.4399999999996</v>
      </c>
      <c r="E2695" s="202">
        <v>6784.44</v>
      </c>
    </row>
    <row r="2696" spans="3:5" x14ac:dyDescent="0.3">
      <c r="C2696" s="205">
        <v>2690</v>
      </c>
      <c r="D2696" s="201">
        <v>4094.4399999999996</v>
      </c>
      <c r="E2696" s="202">
        <v>6784.44</v>
      </c>
    </row>
    <row r="2697" spans="3:5" x14ac:dyDescent="0.3">
      <c r="C2697" s="205">
        <v>2691</v>
      </c>
      <c r="D2697" s="201">
        <v>4093.4399999999996</v>
      </c>
      <c r="E2697" s="202">
        <v>6784.44</v>
      </c>
    </row>
    <row r="2698" spans="3:5" x14ac:dyDescent="0.3">
      <c r="C2698" s="205">
        <v>2692</v>
      </c>
      <c r="D2698" s="201">
        <v>4092.4399999999996</v>
      </c>
      <c r="E2698" s="202">
        <v>6784.44</v>
      </c>
    </row>
    <row r="2699" spans="3:5" x14ac:dyDescent="0.3">
      <c r="C2699" s="205">
        <v>2693</v>
      </c>
      <c r="D2699" s="201">
        <v>4091.4399999999996</v>
      </c>
      <c r="E2699" s="202">
        <v>6784.44</v>
      </c>
    </row>
    <row r="2700" spans="3:5" x14ac:dyDescent="0.3">
      <c r="C2700" s="205">
        <v>2694</v>
      </c>
      <c r="D2700" s="201">
        <v>4090.4399999999996</v>
      </c>
      <c r="E2700" s="202">
        <v>6784.44</v>
      </c>
    </row>
    <row r="2701" spans="3:5" x14ac:dyDescent="0.3">
      <c r="C2701" s="205">
        <v>2695</v>
      </c>
      <c r="D2701" s="201">
        <v>4089.4399999999996</v>
      </c>
      <c r="E2701" s="202">
        <v>6784.44</v>
      </c>
    </row>
    <row r="2702" spans="3:5" x14ac:dyDescent="0.3">
      <c r="C2702" s="205">
        <v>2696</v>
      </c>
      <c r="D2702" s="201">
        <v>4088.4399999999996</v>
      </c>
      <c r="E2702" s="202">
        <v>6784.44</v>
      </c>
    </row>
    <row r="2703" spans="3:5" x14ac:dyDescent="0.3">
      <c r="C2703" s="205">
        <v>2697</v>
      </c>
      <c r="D2703" s="201">
        <v>4087.4399999999996</v>
      </c>
      <c r="E2703" s="202">
        <v>6784.44</v>
      </c>
    </row>
    <row r="2704" spans="3:5" x14ac:dyDescent="0.3">
      <c r="C2704" s="205">
        <v>2698</v>
      </c>
      <c r="D2704" s="201">
        <v>4086.4399999999996</v>
      </c>
      <c r="E2704" s="202">
        <v>6784.44</v>
      </c>
    </row>
    <row r="2705" spans="3:5" x14ac:dyDescent="0.3">
      <c r="C2705" s="205">
        <v>2699</v>
      </c>
      <c r="D2705" s="201">
        <v>4085.4399999999996</v>
      </c>
      <c r="E2705" s="202">
        <v>6784.44</v>
      </c>
    </row>
    <row r="2706" spans="3:5" x14ac:dyDescent="0.3">
      <c r="C2706" s="205">
        <v>2700</v>
      </c>
      <c r="D2706" s="201">
        <v>4084.4399999999996</v>
      </c>
      <c r="E2706" s="202">
        <v>6784.44</v>
      </c>
    </row>
    <row r="2707" spans="3:5" x14ac:dyDescent="0.3">
      <c r="C2707" s="205">
        <v>2701</v>
      </c>
      <c r="D2707" s="201">
        <v>4083.4399999999996</v>
      </c>
      <c r="E2707" s="202">
        <v>6784.44</v>
      </c>
    </row>
    <row r="2708" spans="3:5" x14ac:dyDescent="0.3">
      <c r="C2708" s="205">
        <v>2702</v>
      </c>
      <c r="D2708" s="201">
        <v>4082.4399999999996</v>
      </c>
      <c r="E2708" s="202">
        <v>6784.44</v>
      </c>
    </row>
    <row r="2709" spans="3:5" x14ac:dyDescent="0.3">
      <c r="C2709" s="205">
        <v>2703</v>
      </c>
      <c r="D2709" s="201">
        <v>4081.4399999999996</v>
      </c>
      <c r="E2709" s="202">
        <v>6784.44</v>
      </c>
    </row>
    <row r="2710" spans="3:5" x14ac:dyDescent="0.3">
      <c r="C2710" s="205">
        <v>2704</v>
      </c>
      <c r="D2710" s="201">
        <v>4080.4399999999996</v>
      </c>
      <c r="E2710" s="202">
        <v>6784.44</v>
      </c>
    </row>
    <row r="2711" spans="3:5" x14ac:dyDescent="0.3">
      <c r="C2711" s="205">
        <v>2705</v>
      </c>
      <c r="D2711" s="201">
        <v>4079.4399999999996</v>
      </c>
      <c r="E2711" s="202">
        <v>6784.44</v>
      </c>
    </row>
    <row r="2712" spans="3:5" x14ac:dyDescent="0.3">
      <c r="C2712" s="205">
        <v>2706</v>
      </c>
      <c r="D2712" s="201">
        <v>4078.4399999999996</v>
      </c>
      <c r="E2712" s="202">
        <v>6784.44</v>
      </c>
    </row>
    <row r="2713" spans="3:5" x14ac:dyDescent="0.3">
      <c r="C2713" s="205">
        <v>2707</v>
      </c>
      <c r="D2713" s="201">
        <v>4077.4399999999996</v>
      </c>
      <c r="E2713" s="202">
        <v>6784.44</v>
      </c>
    </row>
    <row r="2714" spans="3:5" x14ac:dyDescent="0.3">
      <c r="C2714" s="205">
        <v>2708</v>
      </c>
      <c r="D2714" s="201">
        <v>4076.4399999999996</v>
      </c>
      <c r="E2714" s="202">
        <v>6784.44</v>
      </c>
    </row>
    <row r="2715" spans="3:5" x14ac:dyDescent="0.3">
      <c r="C2715" s="205">
        <v>2709</v>
      </c>
      <c r="D2715" s="201">
        <v>4075.4399999999996</v>
      </c>
      <c r="E2715" s="202">
        <v>6784.44</v>
      </c>
    </row>
    <row r="2716" spans="3:5" x14ac:dyDescent="0.3">
      <c r="C2716" s="205">
        <v>2710</v>
      </c>
      <c r="D2716" s="201">
        <v>4074.4399999999996</v>
      </c>
      <c r="E2716" s="202">
        <v>6784.44</v>
      </c>
    </row>
    <row r="2717" spans="3:5" x14ac:dyDescent="0.3">
      <c r="C2717" s="205">
        <v>2711</v>
      </c>
      <c r="D2717" s="201">
        <v>4073.4399999999996</v>
      </c>
      <c r="E2717" s="202">
        <v>6784.44</v>
      </c>
    </row>
    <row r="2718" spans="3:5" x14ac:dyDescent="0.3">
      <c r="C2718" s="205">
        <v>2712</v>
      </c>
      <c r="D2718" s="201">
        <v>4072.4399999999996</v>
      </c>
      <c r="E2718" s="202">
        <v>6784.44</v>
      </c>
    </row>
    <row r="2719" spans="3:5" x14ac:dyDescent="0.3">
      <c r="C2719" s="205">
        <v>2713</v>
      </c>
      <c r="D2719" s="201">
        <v>4071.4399999999996</v>
      </c>
      <c r="E2719" s="202">
        <v>6784.44</v>
      </c>
    </row>
    <row r="2720" spans="3:5" x14ac:dyDescent="0.3">
      <c r="C2720" s="205">
        <v>2714</v>
      </c>
      <c r="D2720" s="201">
        <v>4070.4399999999996</v>
      </c>
      <c r="E2720" s="202">
        <v>6784.44</v>
      </c>
    </row>
    <row r="2721" spans="3:5" x14ac:dyDescent="0.3">
      <c r="C2721" s="205">
        <v>2715</v>
      </c>
      <c r="D2721" s="201">
        <v>4069.4399999999996</v>
      </c>
      <c r="E2721" s="202">
        <v>6784.44</v>
      </c>
    </row>
    <row r="2722" spans="3:5" x14ac:dyDescent="0.3">
      <c r="C2722" s="205">
        <v>2716</v>
      </c>
      <c r="D2722" s="201">
        <v>4068.4399999999996</v>
      </c>
      <c r="E2722" s="202">
        <v>6784.44</v>
      </c>
    </row>
    <row r="2723" spans="3:5" x14ac:dyDescent="0.3">
      <c r="C2723" s="205">
        <v>2717</v>
      </c>
      <c r="D2723" s="201">
        <v>4067.4399999999996</v>
      </c>
      <c r="E2723" s="202">
        <v>6784.44</v>
      </c>
    </row>
    <row r="2724" spans="3:5" x14ac:dyDescent="0.3">
      <c r="C2724" s="205">
        <v>2718</v>
      </c>
      <c r="D2724" s="201">
        <v>4066.4399999999996</v>
      </c>
      <c r="E2724" s="202">
        <v>6784.44</v>
      </c>
    </row>
    <row r="2725" spans="3:5" x14ac:dyDescent="0.3">
      <c r="C2725" s="205">
        <v>2719</v>
      </c>
      <c r="D2725" s="201">
        <v>4065.4399999999996</v>
      </c>
      <c r="E2725" s="202">
        <v>6784.44</v>
      </c>
    </row>
    <row r="2726" spans="3:5" x14ac:dyDescent="0.3">
      <c r="C2726" s="205">
        <v>2720</v>
      </c>
      <c r="D2726" s="201">
        <v>4064.4399999999996</v>
      </c>
      <c r="E2726" s="202">
        <v>6784.44</v>
      </c>
    </row>
    <row r="2727" spans="3:5" x14ac:dyDescent="0.3">
      <c r="C2727" s="205">
        <v>2721</v>
      </c>
      <c r="D2727" s="201">
        <v>4063.4399999999996</v>
      </c>
      <c r="E2727" s="202">
        <v>6784.44</v>
      </c>
    </row>
    <row r="2728" spans="3:5" x14ac:dyDescent="0.3">
      <c r="C2728" s="205">
        <v>2722</v>
      </c>
      <c r="D2728" s="201">
        <v>4062.4399999999996</v>
      </c>
      <c r="E2728" s="202">
        <v>6784.44</v>
      </c>
    </row>
    <row r="2729" spans="3:5" x14ac:dyDescent="0.3">
      <c r="C2729" s="205">
        <v>2723</v>
      </c>
      <c r="D2729" s="201">
        <v>4061.4399999999996</v>
      </c>
      <c r="E2729" s="202">
        <v>6784.44</v>
      </c>
    </row>
    <row r="2730" spans="3:5" x14ac:dyDescent="0.3">
      <c r="C2730" s="205">
        <v>2724</v>
      </c>
      <c r="D2730" s="201">
        <v>4060.4399999999996</v>
      </c>
      <c r="E2730" s="202">
        <v>6784.44</v>
      </c>
    </row>
    <row r="2731" spans="3:5" x14ac:dyDescent="0.3">
      <c r="C2731" s="205">
        <v>2725</v>
      </c>
      <c r="D2731" s="201">
        <v>4059.4399999999996</v>
      </c>
      <c r="E2731" s="202">
        <v>6784.44</v>
      </c>
    </row>
    <row r="2732" spans="3:5" x14ac:dyDescent="0.3">
      <c r="C2732" s="205">
        <v>2726</v>
      </c>
      <c r="D2732" s="201">
        <v>4058.4399999999996</v>
      </c>
      <c r="E2732" s="202">
        <v>6784.44</v>
      </c>
    </row>
    <row r="2733" spans="3:5" x14ac:dyDescent="0.3">
      <c r="C2733" s="205">
        <v>2727</v>
      </c>
      <c r="D2733" s="201">
        <v>4057.4399999999996</v>
      </c>
      <c r="E2733" s="202">
        <v>6784.44</v>
      </c>
    </row>
    <row r="2734" spans="3:5" x14ac:dyDescent="0.3">
      <c r="C2734" s="205">
        <v>2728</v>
      </c>
      <c r="D2734" s="201">
        <v>4056.4399999999996</v>
      </c>
      <c r="E2734" s="202">
        <v>6784.44</v>
      </c>
    </row>
    <row r="2735" spans="3:5" x14ac:dyDescent="0.3">
      <c r="C2735" s="205">
        <v>2729</v>
      </c>
      <c r="D2735" s="201">
        <v>4055.4399999999996</v>
      </c>
      <c r="E2735" s="202">
        <v>6784.44</v>
      </c>
    </row>
    <row r="2736" spans="3:5" x14ac:dyDescent="0.3">
      <c r="C2736" s="205">
        <v>2730</v>
      </c>
      <c r="D2736" s="201">
        <v>4054.4399999999996</v>
      </c>
      <c r="E2736" s="202">
        <v>6784.44</v>
      </c>
    </row>
    <row r="2737" spans="3:5" x14ac:dyDescent="0.3">
      <c r="C2737" s="205">
        <v>2731</v>
      </c>
      <c r="D2737" s="201">
        <v>4053.4399999999996</v>
      </c>
      <c r="E2737" s="202">
        <v>6784.44</v>
      </c>
    </row>
    <row r="2738" spans="3:5" x14ac:dyDescent="0.3">
      <c r="C2738" s="205">
        <v>2732</v>
      </c>
      <c r="D2738" s="201">
        <v>4052.4399999999996</v>
      </c>
      <c r="E2738" s="202">
        <v>6784.44</v>
      </c>
    </row>
    <row r="2739" spans="3:5" x14ac:dyDescent="0.3">
      <c r="C2739" s="205">
        <v>2733</v>
      </c>
      <c r="D2739" s="201">
        <v>4051.4399999999996</v>
      </c>
      <c r="E2739" s="202">
        <v>6784.44</v>
      </c>
    </row>
    <row r="2740" spans="3:5" x14ac:dyDescent="0.3">
      <c r="C2740" s="205">
        <v>2734</v>
      </c>
      <c r="D2740" s="201">
        <v>4050.4399999999996</v>
      </c>
      <c r="E2740" s="202">
        <v>6784.44</v>
      </c>
    </row>
    <row r="2741" spans="3:5" x14ac:dyDescent="0.3">
      <c r="C2741" s="205">
        <v>2735</v>
      </c>
      <c r="D2741" s="201">
        <v>4049.4399999999996</v>
      </c>
      <c r="E2741" s="202">
        <v>6784.44</v>
      </c>
    </row>
    <row r="2742" spans="3:5" x14ac:dyDescent="0.3">
      <c r="C2742" s="205">
        <v>2736</v>
      </c>
      <c r="D2742" s="201">
        <v>4048.4399999999996</v>
      </c>
      <c r="E2742" s="202">
        <v>6784.44</v>
      </c>
    </row>
    <row r="2743" spans="3:5" x14ac:dyDescent="0.3">
      <c r="C2743" s="205">
        <v>2737</v>
      </c>
      <c r="D2743" s="201">
        <v>4047.4399999999996</v>
      </c>
      <c r="E2743" s="202">
        <v>6784.44</v>
      </c>
    </row>
    <row r="2744" spans="3:5" x14ac:dyDescent="0.3">
      <c r="C2744" s="205">
        <v>2738</v>
      </c>
      <c r="D2744" s="201">
        <v>4046.4399999999996</v>
      </c>
      <c r="E2744" s="202">
        <v>6784.44</v>
      </c>
    </row>
    <row r="2745" spans="3:5" x14ac:dyDescent="0.3">
      <c r="C2745" s="205">
        <v>2739</v>
      </c>
      <c r="D2745" s="201">
        <v>4045.4399999999996</v>
      </c>
      <c r="E2745" s="202">
        <v>6784.44</v>
      </c>
    </row>
    <row r="2746" spans="3:5" x14ac:dyDescent="0.3">
      <c r="C2746" s="205">
        <v>2740</v>
      </c>
      <c r="D2746" s="201">
        <v>4044.4399999999996</v>
      </c>
      <c r="E2746" s="202">
        <v>6784.44</v>
      </c>
    </row>
    <row r="2747" spans="3:5" x14ac:dyDescent="0.3">
      <c r="C2747" s="205">
        <v>2741</v>
      </c>
      <c r="D2747" s="201">
        <v>4043.4399999999996</v>
      </c>
      <c r="E2747" s="202">
        <v>6784.44</v>
      </c>
    </row>
    <row r="2748" spans="3:5" x14ac:dyDescent="0.3">
      <c r="C2748" s="205">
        <v>2742</v>
      </c>
      <c r="D2748" s="201">
        <v>4042.4399999999996</v>
      </c>
      <c r="E2748" s="202">
        <v>6784.44</v>
      </c>
    </row>
    <row r="2749" spans="3:5" x14ac:dyDescent="0.3">
      <c r="C2749" s="205">
        <v>2743</v>
      </c>
      <c r="D2749" s="201">
        <v>4041.4399999999996</v>
      </c>
      <c r="E2749" s="202">
        <v>6784.44</v>
      </c>
    </row>
    <row r="2750" spans="3:5" x14ac:dyDescent="0.3">
      <c r="C2750" s="205">
        <v>2744</v>
      </c>
      <c r="D2750" s="201">
        <v>4040.4399999999996</v>
      </c>
      <c r="E2750" s="202">
        <v>6784.44</v>
      </c>
    </row>
    <row r="2751" spans="3:5" x14ac:dyDescent="0.3">
      <c r="C2751" s="205">
        <v>2745</v>
      </c>
      <c r="D2751" s="201">
        <v>4039.4399999999996</v>
      </c>
      <c r="E2751" s="202">
        <v>6784.44</v>
      </c>
    </row>
    <row r="2752" spans="3:5" x14ac:dyDescent="0.3">
      <c r="C2752" s="205">
        <v>2746</v>
      </c>
      <c r="D2752" s="201">
        <v>4038.4399999999996</v>
      </c>
      <c r="E2752" s="202">
        <v>6784.44</v>
      </c>
    </row>
    <row r="2753" spans="3:5" x14ac:dyDescent="0.3">
      <c r="C2753" s="205">
        <v>2747</v>
      </c>
      <c r="D2753" s="201">
        <v>4037.4399999999996</v>
      </c>
      <c r="E2753" s="202">
        <v>6784.44</v>
      </c>
    </row>
    <row r="2754" spans="3:5" x14ac:dyDescent="0.3">
      <c r="C2754" s="205">
        <v>2748</v>
      </c>
      <c r="D2754" s="201">
        <v>4036.4399999999996</v>
      </c>
      <c r="E2754" s="202">
        <v>6784.44</v>
      </c>
    </row>
    <row r="2755" spans="3:5" x14ac:dyDescent="0.3">
      <c r="C2755" s="205">
        <v>2749</v>
      </c>
      <c r="D2755" s="201">
        <v>4035.4399999999996</v>
      </c>
      <c r="E2755" s="202">
        <v>6784.44</v>
      </c>
    </row>
    <row r="2756" spans="3:5" x14ac:dyDescent="0.3">
      <c r="C2756" s="205">
        <v>2750</v>
      </c>
      <c r="D2756" s="201">
        <v>4034.4399999999996</v>
      </c>
      <c r="E2756" s="202">
        <v>6784.44</v>
      </c>
    </row>
    <row r="2757" spans="3:5" x14ac:dyDescent="0.3">
      <c r="C2757" s="205">
        <v>2751</v>
      </c>
      <c r="D2757" s="201">
        <v>4033.4399999999996</v>
      </c>
      <c r="E2757" s="202">
        <v>6784.44</v>
      </c>
    </row>
    <row r="2758" spans="3:5" x14ac:dyDescent="0.3">
      <c r="C2758" s="205">
        <v>2752</v>
      </c>
      <c r="D2758" s="201">
        <v>4032.4399999999996</v>
      </c>
      <c r="E2758" s="202">
        <v>6784.44</v>
      </c>
    </row>
    <row r="2759" spans="3:5" x14ac:dyDescent="0.3">
      <c r="C2759" s="205">
        <v>2753</v>
      </c>
      <c r="D2759" s="201">
        <v>4031.4399999999996</v>
      </c>
      <c r="E2759" s="202">
        <v>6784.44</v>
      </c>
    </row>
    <row r="2760" spans="3:5" x14ac:dyDescent="0.3">
      <c r="C2760" s="205">
        <v>2754</v>
      </c>
      <c r="D2760" s="201">
        <v>4030.4399999999996</v>
      </c>
      <c r="E2760" s="202">
        <v>6784.44</v>
      </c>
    </row>
    <row r="2761" spans="3:5" x14ac:dyDescent="0.3">
      <c r="C2761" s="205">
        <v>2755</v>
      </c>
      <c r="D2761" s="201">
        <v>4029.4399999999996</v>
      </c>
      <c r="E2761" s="202">
        <v>6784.44</v>
      </c>
    </row>
    <row r="2762" spans="3:5" x14ac:dyDescent="0.3">
      <c r="C2762" s="205">
        <v>2756</v>
      </c>
      <c r="D2762" s="201">
        <v>4028.4399999999996</v>
      </c>
      <c r="E2762" s="202">
        <v>6784.44</v>
      </c>
    </row>
    <row r="2763" spans="3:5" x14ac:dyDescent="0.3">
      <c r="C2763" s="205">
        <v>2757</v>
      </c>
      <c r="D2763" s="201">
        <v>4027.4399999999996</v>
      </c>
      <c r="E2763" s="202">
        <v>6784.44</v>
      </c>
    </row>
    <row r="2764" spans="3:5" x14ac:dyDescent="0.3">
      <c r="C2764" s="205">
        <v>2758</v>
      </c>
      <c r="D2764" s="201">
        <v>4026.4399999999996</v>
      </c>
      <c r="E2764" s="202">
        <v>6784.44</v>
      </c>
    </row>
    <row r="2765" spans="3:5" x14ac:dyDescent="0.3">
      <c r="C2765" s="205">
        <v>2759</v>
      </c>
      <c r="D2765" s="201">
        <v>4025.4399999999996</v>
      </c>
      <c r="E2765" s="202">
        <v>6784.44</v>
      </c>
    </row>
    <row r="2766" spans="3:5" x14ac:dyDescent="0.3">
      <c r="C2766" s="205">
        <v>2760</v>
      </c>
      <c r="D2766" s="201">
        <v>4024.4399999999996</v>
      </c>
      <c r="E2766" s="202">
        <v>6784.44</v>
      </c>
    </row>
    <row r="2767" spans="3:5" x14ac:dyDescent="0.3">
      <c r="C2767" s="205">
        <v>2761</v>
      </c>
      <c r="D2767" s="201">
        <v>4023.4399999999996</v>
      </c>
      <c r="E2767" s="202">
        <v>6784.44</v>
      </c>
    </row>
    <row r="2768" spans="3:5" x14ac:dyDescent="0.3">
      <c r="C2768" s="205">
        <v>2762</v>
      </c>
      <c r="D2768" s="201">
        <v>4022.4399999999996</v>
      </c>
      <c r="E2768" s="202">
        <v>6784.44</v>
      </c>
    </row>
    <row r="2769" spans="3:5" x14ac:dyDescent="0.3">
      <c r="C2769" s="205">
        <v>2763</v>
      </c>
      <c r="D2769" s="201">
        <v>4021.4399999999996</v>
      </c>
      <c r="E2769" s="202">
        <v>6784.44</v>
      </c>
    </row>
    <row r="2770" spans="3:5" x14ac:dyDescent="0.3">
      <c r="C2770" s="205">
        <v>2764</v>
      </c>
      <c r="D2770" s="201">
        <v>4020.4399999999996</v>
      </c>
      <c r="E2770" s="202">
        <v>6784.44</v>
      </c>
    </row>
    <row r="2771" spans="3:5" x14ac:dyDescent="0.3">
      <c r="C2771" s="205">
        <v>2765</v>
      </c>
      <c r="D2771" s="201">
        <v>4019.4399999999996</v>
      </c>
      <c r="E2771" s="202">
        <v>6784.44</v>
      </c>
    </row>
    <row r="2772" spans="3:5" x14ac:dyDescent="0.3">
      <c r="C2772" s="205">
        <v>2766</v>
      </c>
      <c r="D2772" s="201">
        <v>4018.4399999999996</v>
      </c>
      <c r="E2772" s="202">
        <v>6784.44</v>
      </c>
    </row>
    <row r="2773" spans="3:5" x14ac:dyDescent="0.3">
      <c r="C2773" s="205">
        <v>2767</v>
      </c>
      <c r="D2773" s="201">
        <v>4017.4399999999996</v>
      </c>
      <c r="E2773" s="202">
        <v>6784.44</v>
      </c>
    </row>
    <row r="2774" spans="3:5" x14ac:dyDescent="0.3">
      <c r="C2774" s="205">
        <v>2768</v>
      </c>
      <c r="D2774" s="201">
        <v>4016.4399999999996</v>
      </c>
      <c r="E2774" s="202">
        <v>6784.44</v>
      </c>
    </row>
    <row r="2775" spans="3:5" x14ac:dyDescent="0.3">
      <c r="C2775" s="205">
        <v>2769</v>
      </c>
      <c r="D2775" s="201">
        <v>4015.4399999999996</v>
      </c>
      <c r="E2775" s="202">
        <v>6784.44</v>
      </c>
    </row>
    <row r="2776" spans="3:5" x14ac:dyDescent="0.3">
      <c r="C2776" s="205">
        <v>2770</v>
      </c>
      <c r="D2776" s="201">
        <v>4014.4399999999996</v>
      </c>
      <c r="E2776" s="202">
        <v>6784.44</v>
      </c>
    </row>
    <row r="2777" spans="3:5" x14ac:dyDescent="0.3">
      <c r="C2777" s="205">
        <v>2771</v>
      </c>
      <c r="D2777" s="201">
        <v>4013.4399999999996</v>
      </c>
      <c r="E2777" s="202">
        <v>6784.44</v>
      </c>
    </row>
    <row r="2778" spans="3:5" x14ac:dyDescent="0.3">
      <c r="C2778" s="205">
        <v>2772</v>
      </c>
      <c r="D2778" s="201">
        <v>4012.4399999999996</v>
      </c>
      <c r="E2778" s="202">
        <v>6784.44</v>
      </c>
    </row>
    <row r="2779" spans="3:5" x14ac:dyDescent="0.3">
      <c r="C2779" s="205">
        <v>2773</v>
      </c>
      <c r="D2779" s="201">
        <v>4011.4399999999996</v>
      </c>
      <c r="E2779" s="202">
        <v>6784.44</v>
      </c>
    </row>
    <row r="2780" spans="3:5" x14ac:dyDescent="0.3">
      <c r="C2780" s="205">
        <v>2774</v>
      </c>
      <c r="D2780" s="201">
        <v>4010.4399999999996</v>
      </c>
      <c r="E2780" s="202">
        <v>6784.44</v>
      </c>
    </row>
    <row r="2781" spans="3:5" x14ac:dyDescent="0.3">
      <c r="C2781" s="205">
        <v>2775</v>
      </c>
      <c r="D2781" s="201">
        <v>4009.4399999999996</v>
      </c>
      <c r="E2781" s="202">
        <v>6784.44</v>
      </c>
    </row>
    <row r="2782" spans="3:5" x14ac:dyDescent="0.3">
      <c r="C2782" s="205">
        <v>2776</v>
      </c>
      <c r="D2782" s="201">
        <v>4008.4399999999996</v>
      </c>
      <c r="E2782" s="202">
        <v>6784.44</v>
      </c>
    </row>
    <row r="2783" spans="3:5" x14ac:dyDescent="0.3">
      <c r="C2783" s="205">
        <v>2777</v>
      </c>
      <c r="D2783" s="201">
        <v>4007.4399999999996</v>
      </c>
      <c r="E2783" s="202">
        <v>6784.44</v>
      </c>
    </row>
    <row r="2784" spans="3:5" x14ac:dyDescent="0.3">
      <c r="C2784" s="205">
        <v>2778</v>
      </c>
      <c r="D2784" s="201">
        <v>4006.4399999999996</v>
      </c>
      <c r="E2784" s="202">
        <v>6784.44</v>
      </c>
    </row>
    <row r="2785" spans="3:5" x14ac:dyDescent="0.3">
      <c r="C2785" s="205">
        <v>2779</v>
      </c>
      <c r="D2785" s="201">
        <v>4005.4399999999996</v>
      </c>
      <c r="E2785" s="202">
        <v>6784.44</v>
      </c>
    </row>
    <row r="2786" spans="3:5" x14ac:dyDescent="0.3">
      <c r="C2786" s="205">
        <v>2780</v>
      </c>
      <c r="D2786" s="201">
        <v>4004.4399999999996</v>
      </c>
      <c r="E2786" s="202">
        <v>6784.44</v>
      </c>
    </row>
    <row r="2787" spans="3:5" x14ac:dyDescent="0.3">
      <c r="C2787" s="205">
        <v>2781</v>
      </c>
      <c r="D2787" s="201">
        <v>4003.4399999999996</v>
      </c>
      <c r="E2787" s="202">
        <v>6784.44</v>
      </c>
    </row>
    <row r="2788" spans="3:5" x14ac:dyDescent="0.3">
      <c r="C2788" s="205">
        <v>2782</v>
      </c>
      <c r="D2788" s="201">
        <v>4002.4399999999996</v>
      </c>
      <c r="E2788" s="202">
        <v>6784.44</v>
      </c>
    </row>
    <row r="2789" spans="3:5" x14ac:dyDescent="0.3">
      <c r="C2789" s="205">
        <v>2783</v>
      </c>
      <c r="D2789" s="201">
        <v>4001.4399999999996</v>
      </c>
      <c r="E2789" s="202">
        <v>6784.44</v>
      </c>
    </row>
    <row r="2790" spans="3:5" x14ac:dyDescent="0.3">
      <c r="C2790" s="205">
        <v>2784</v>
      </c>
      <c r="D2790" s="201">
        <v>4000.4399999999996</v>
      </c>
      <c r="E2790" s="202">
        <v>6784.44</v>
      </c>
    </row>
    <row r="2791" spans="3:5" x14ac:dyDescent="0.3">
      <c r="C2791" s="205">
        <v>2785</v>
      </c>
      <c r="D2791" s="201">
        <v>3999.4399999999996</v>
      </c>
      <c r="E2791" s="202">
        <v>6784.44</v>
      </c>
    </row>
    <row r="2792" spans="3:5" x14ac:dyDescent="0.3">
      <c r="C2792" s="205">
        <v>2786</v>
      </c>
      <c r="D2792" s="201">
        <v>3998.4399999999996</v>
      </c>
      <c r="E2792" s="202">
        <v>6784.44</v>
      </c>
    </row>
    <row r="2793" spans="3:5" x14ac:dyDescent="0.3">
      <c r="C2793" s="205">
        <v>2787</v>
      </c>
      <c r="D2793" s="201">
        <v>3997.4399999999996</v>
      </c>
      <c r="E2793" s="202">
        <v>6784.44</v>
      </c>
    </row>
    <row r="2794" spans="3:5" x14ac:dyDescent="0.3">
      <c r="C2794" s="205">
        <v>2788</v>
      </c>
      <c r="D2794" s="201">
        <v>3996.4399999999996</v>
      </c>
      <c r="E2794" s="202">
        <v>6784.44</v>
      </c>
    </row>
    <row r="2795" spans="3:5" x14ac:dyDescent="0.3">
      <c r="C2795" s="205">
        <v>2789</v>
      </c>
      <c r="D2795" s="201">
        <v>3995.4399999999996</v>
      </c>
      <c r="E2795" s="202">
        <v>6784.44</v>
      </c>
    </row>
    <row r="2796" spans="3:5" x14ac:dyDescent="0.3">
      <c r="C2796" s="205">
        <v>2790</v>
      </c>
      <c r="D2796" s="201">
        <v>3994.4399999999996</v>
      </c>
      <c r="E2796" s="202">
        <v>6784.44</v>
      </c>
    </row>
    <row r="2797" spans="3:5" x14ac:dyDescent="0.3">
      <c r="C2797" s="205">
        <v>2791</v>
      </c>
      <c r="D2797" s="201">
        <v>3993.4399999999996</v>
      </c>
      <c r="E2797" s="202">
        <v>6784.44</v>
      </c>
    </row>
    <row r="2798" spans="3:5" x14ac:dyDescent="0.3">
      <c r="C2798" s="205">
        <v>2792</v>
      </c>
      <c r="D2798" s="201">
        <v>3992.4399999999996</v>
      </c>
      <c r="E2798" s="202">
        <v>6784.44</v>
      </c>
    </row>
    <row r="2799" spans="3:5" x14ac:dyDescent="0.3">
      <c r="C2799" s="205">
        <v>2793</v>
      </c>
      <c r="D2799" s="201">
        <v>3991.4399999999996</v>
      </c>
      <c r="E2799" s="202">
        <v>6784.44</v>
      </c>
    </row>
    <row r="2800" spans="3:5" x14ac:dyDescent="0.3">
      <c r="C2800" s="205">
        <v>2794</v>
      </c>
      <c r="D2800" s="201">
        <v>3990.4399999999996</v>
      </c>
      <c r="E2800" s="202">
        <v>6784.44</v>
      </c>
    </row>
    <row r="2801" spans="3:5" x14ac:dyDescent="0.3">
      <c r="C2801" s="205">
        <v>2795</v>
      </c>
      <c r="D2801" s="201">
        <v>3989.4399999999996</v>
      </c>
      <c r="E2801" s="202">
        <v>6784.44</v>
      </c>
    </row>
    <row r="2802" spans="3:5" x14ac:dyDescent="0.3">
      <c r="C2802" s="205">
        <v>2796</v>
      </c>
      <c r="D2802" s="201">
        <v>3988.4399999999996</v>
      </c>
      <c r="E2802" s="202">
        <v>6784.44</v>
      </c>
    </row>
    <row r="2803" spans="3:5" x14ac:dyDescent="0.3">
      <c r="C2803" s="205">
        <v>2797</v>
      </c>
      <c r="D2803" s="201">
        <v>3987.4399999999996</v>
      </c>
      <c r="E2803" s="202">
        <v>6784.44</v>
      </c>
    </row>
    <row r="2804" spans="3:5" x14ac:dyDescent="0.3">
      <c r="C2804" s="205">
        <v>2798</v>
      </c>
      <c r="D2804" s="201">
        <v>3986.4399999999996</v>
      </c>
      <c r="E2804" s="202">
        <v>6784.44</v>
      </c>
    </row>
    <row r="2805" spans="3:5" x14ac:dyDescent="0.3">
      <c r="C2805" s="205">
        <v>2799</v>
      </c>
      <c r="D2805" s="201">
        <v>3985.4399999999996</v>
      </c>
      <c r="E2805" s="202">
        <v>6784.44</v>
      </c>
    </row>
    <row r="2806" spans="3:5" x14ac:dyDescent="0.3">
      <c r="C2806" s="205">
        <v>2800</v>
      </c>
      <c r="D2806" s="201">
        <v>3984.4399999999996</v>
      </c>
      <c r="E2806" s="202">
        <v>6784.44</v>
      </c>
    </row>
    <row r="2807" spans="3:5" x14ac:dyDescent="0.3">
      <c r="C2807" s="205">
        <v>2801</v>
      </c>
      <c r="D2807" s="201">
        <v>3983.4399999999996</v>
      </c>
      <c r="E2807" s="202">
        <v>6784.44</v>
      </c>
    </row>
    <row r="2808" spans="3:5" x14ac:dyDescent="0.3">
      <c r="C2808" s="205">
        <v>2802</v>
      </c>
      <c r="D2808" s="201">
        <v>3982.4399999999996</v>
      </c>
      <c r="E2808" s="202">
        <v>6784.44</v>
      </c>
    </row>
    <row r="2809" spans="3:5" x14ac:dyDescent="0.3">
      <c r="C2809" s="205">
        <v>2803</v>
      </c>
      <c r="D2809" s="201">
        <v>3981.4399999999996</v>
      </c>
      <c r="E2809" s="202">
        <v>6784.44</v>
      </c>
    </row>
    <row r="2810" spans="3:5" x14ac:dyDescent="0.3">
      <c r="C2810" s="205">
        <v>2804</v>
      </c>
      <c r="D2810" s="201">
        <v>3980.4399999999996</v>
      </c>
      <c r="E2810" s="202">
        <v>6784.44</v>
      </c>
    </row>
    <row r="2811" spans="3:5" x14ac:dyDescent="0.3">
      <c r="C2811" s="205">
        <v>2805</v>
      </c>
      <c r="D2811" s="201">
        <v>3979.4399999999996</v>
      </c>
      <c r="E2811" s="202">
        <v>6784.44</v>
      </c>
    </row>
    <row r="2812" spans="3:5" x14ac:dyDescent="0.3">
      <c r="C2812" s="205">
        <v>2806</v>
      </c>
      <c r="D2812" s="201">
        <v>3978.4399999999996</v>
      </c>
      <c r="E2812" s="202">
        <v>6784.44</v>
      </c>
    </row>
    <row r="2813" spans="3:5" x14ac:dyDescent="0.3">
      <c r="C2813" s="205">
        <v>2807</v>
      </c>
      <c r="D2813" s="201">
        <v>3977.4399999999996</v>
      </c>
      <c r="E2813" s="202">
        <v>6784.44</v>
      </c>
    </row>
    <row r="2814" spans="3:5" x14ac:dyDescent="0.3">
      <c r="C2814" s="205">
        <v>2808</v>
      </c>
      <c r="D2814" s="201">
        <v>3976.4399999999996</v>
      </c>
      <c r="E2814" s="202">
        <v>6784.44</v>
      </c>
    </row>
    <row r="2815" spans="3:5" x14ac:dyDescent="0.3">
      <c r="C2815" s="205">
        <v>2809</v>
      </c>
      <c r="D2815" s="201">
        <v>3975.4399999999996</v>
      </c>
      <c r="E2815" s="202">
        <v>6784.44</v>
      </c>
    </row>
    <row r="2816" spans="3:5" x14ac:dyDescent="0.3">
      <c r="C2816" s="205">
        <v>2810</v>
      </c>
      <c r="D2816" s="201">
        <v>3974.4399999999996</v>
      </c>
      <c r="E2816" s="202">
        <v>6784.44</v>
      </c>
    </row>
    <row r="2817" spans="3:5" x14ac:dyDescent="0.3">
      <c r="C2817" s="205">
        <v>2811</v>
      </c>
      <c r="D2817" s="201">
        <v>3973.4399999999996</v>
      </c>
      <c r="E2817" s="202">
        <v>6784.44</v>
      </c>
    </row>
    <row r="2818" spans="3:5" x14ac:dyDescent="0.3">
      <c r="C2818" s="205">
        <v>2812</v>
      </c>
      <c r="D2818" s="201">
        <v>3972.4399999999996</v>
      </c>
      <c r="E2818" s="202">
        <v>6784.44</v>
      </c>
    </row>
    <row r="2819" spans="3:5" x14ac:dyDescent="0.3">
      <c r="C2819" s="205">
        <v>2813</v>
      </c>
      <c r="D2819" s="201">
        <v>3971.4399999999996</v>
      </c>
      <c r="E2819" s="202">
        <v>6784.44</v>
      </c>
    </row>
    <row r="2820" spans="3:5" x14ac:dyDescent="0.3">
      <c r="C2820" s="205">
        <v>2814</v>
      </c>
      <c r="D2820" s="201">
        <v>3970.4399999999996</v>
      </c>
      <c r="E2820" s="202">
        <v>6784.44</v>
      </c>
    </row>
    <row r="2821" spans="3:5" x14ac:dyDescent="0.3">
      <c r="C2821" s="205">
        <v>2815</v>
      </c>
      <c r="D2821" s="201">
        <v>3969.4399999999996</v>
      </c>
      <c r="E2821" s="202">
        <v>6784.44</v>
      </c>
    </row>
    <row r="2822" spans="3:5" x14ac:dyDescent="0.3">
      <c r="C2822" s="205">
        <v>2816</v>
      </c>
      <c r="D2822" s="201">
        <v>3968.4399999999996</v>
      </c>
      <c r="E2822" s="202">
        <v>6784.44</v>
      </c>
    </row>
    <row r="2823" spans="3:5" x14ac:dyDescent="0.3">
      <c r="C2823" s="205">
        <v>2817</v>
      </c>
      <c r="D2823" s="201">
        <v>3967.4399999999996</v>
      </c>
      <c r="E2823" s="202">
        <v>6784.44</v>
      </c>
    </row>
    <row r="2824" spans="3:5" x14ac:dyDescent="0.3">
      <c r="C2824" s="205">
        <v>2818</v>
      </c>
      <c r="D2824" s="201">
        <v>3966.4399999999996</v>
      </c>
      <c r="E2824" s="202">
        <v>6784.44</v>
      </c>
    </row>
    <row r="2825" spans="3:5" x14ac:dyDescent="0.3">
      <c r="C2825" s="205">
        <v>2819</v>
      </c>
      <c r="D2825" s="201">
        <v>3965.4399999999996</v>
      </c>
      <c r="E2825" s="202">
        <v>6784.44</v>
      </c>
    </row>
    <row r="2826" spans="3:5" x14ac:dyDescent="0.3">
      <c r="C2826" s="205">
        <v>2820</v>
      </c>
      <c r="D2826" s="201">
        <v>3964.4399999999996</v>
      </c>
      <c r="E2826" s="202">
        <v>6784.44</v>
      </c>
    </row>
    <row r="2827" spans="3:5" x14ac:dyDescent="0.3">
      <c r="C2827" s="205">
        <v>2821</v>
      </c>
      <c r="D2827" s="201">
        <v>3963.4399999999996</v>
      </c>
      <c r="E2827" s="202">
        <v>6784.44</v>
      </c>
    </row>
    <row r="2828" spans="3:5" x14ac:dyDescent="0.3">
      <c r="C2828" s="205">
        <v>2822</v>
      </c>
      <c r="D2828" s="201">
        <v>3962.4399999999996</v>
      </c>
      <c r="E2828" s="202">
        <v>6784.44</v>
      </c>
    </row>
    <row r="2829" spans="3:5" x14ac:dyDescent="0.3">
      <c r="C2829" s="205">
        <v>2823</v>
      </c>
      <c r="D2829" s="201">
        <v>3961.4399999999996</v>
      </c>
      <c r="E2829" s="202">
        <v>6784.44</v>
      </c>
    </row>
    <row r="2830" spans="3:5" x14ac:dyDescent="0.3">
      <c r="C2830" s="205">
        <v>2824</v>
      </c>
      <c r="D2830" s="201">
        <v>3960.4399999999996</v>
      </c>
      <c r="E2830" s="202">
        <v>6784.44</v>
      </c>
    </row>
    <row r="2831" spans="3:5" x14ac:dyDescent="0.3">
      <c r="C2831" s="205">
        <v>2825</v>
      </c>
      <c r="D2831" s="201">
        <v>3959.4399999999996</v>
      </c>
      <c r="E2831" s="202">
        <v>6784.44</v>
      </c>
    </row>
    <row r="2832" spans="3:5" x14ac:dyDescent="0.3">
      <c r="C2832" s="205">
        <v>2826</v>
      </c>
      <c r="D2832" s="201">
        <v>3958.4399999999996</v>
      </c>
      <c r="E2832" s="202">
        <v>6784.44</v>
      </c>
    </row>
    <row r="2833" spans="3:5" x14ac:dyDescent="0.3">
      <c r="C2833" s="205">
        <v>2827</v>
      </c>
      <c r="D2833" s="201">
        <v>3957.4399999999996</v>
      </c>
      <c r="E2833" s="202">
        <v>6784.44</v>
      </c>
    </row>
    <row r="2834" spans="3:5" x14ac:dyDescent="0.3">
      <c r="C2834" s="205">
        <v>2828</v>
      </c>
      <c r="D2834" s="201">
        <v>3956.4399999999996</v>
      </c>
      <c r="E2834" s="202">
        <v>6784.44</v>
      </c>
    </row>
    <row r="2835" spans="3:5" x14ac:dyDescent="0.3">
      <c r="C2835" s="205">
        <v>2829</v>
      </c>
      <c r="D2835" s="201">
        <v>3955.4399999999996</v>
      </c>
      <c r="E2835" s="202">
        <v>6784.44</v>
      </c>
    </row>
    <row r="2836" spans="3:5" x14ac:dyDescent="0.3">
      <c r="C2836" s="205">
        <v>2830</v>
      </c>
      <c r="D2836" s="201">
        <v>3954.4399999999996</v>
      </c>
      <c r="E2836" s="202">
        <v>6784.44</v>
      </c>
    </row>
    <row r="2837" spans="3:5" x14ac:dyDescent="0.3">
      <c r="C2837" s="205">
        <v>2831</v>
      </c>
      <c r="D2837" s="201">
        <v>3953.4399999999996</v>
      </c>
      <c r="E2837" s="202">
        <v>6784.44</v>
      </c>
    </row>
    <row r="2838" spans="3:5" x14ac:dyDescent="0.3">
      <c r="C2838" s="205">
        <v>2832</v>
      </c>
      <c r="D2838" s="201">
        <v>3952.4399999999996</v>
      </c>
      <c r="E2838" s="202">
        <v>6784.44</v>
      </c>
    </row>
    <row r="2839" spans="3:5" x14ac:dyDescent="0.3">
      <c r="C2839" s="205">
        <v>2833</v>
      </c>
      <c r="D2839" s="201">
        <v>3951.4399999999996</v>
      </c>
      <c r="E2839" s="202">
        <v>6784.44</v>
      </c>
    </row>
    <row r="2840" spans="3:5" x14ac:dyDescent="0.3">
      <c r="C2840" s="205">
        <v>2834</v>
      </c>
      <c r="D2840" s="201">
        <v>3950.4399999999996</v>
      </c>
      <c r="E2840" s="202">
        <v>6784.44</v>
      </c>
    </row>
    <row r="2841" spans="3:5" x14ac:dyDescent="0.3">
      <c r="C2841" s="205">
        <v>2835</v>
      </c>
      <c r="D2841" s="201">
        <v>3949.4399999999996</v>
      </c>
      <c r="E2841" s="202">
        <v>6784.44</v>
      </c>
    </row>
    <row r="2842" spans="3:5" x14ac:dyDescent="0.3">
      <c r="C2842" s="205">
        <v>2836</v>
      </c>
      <c r="D2842" s="201">
        <v>3948.4399999999996</v>
      </c>
      <c r="E2842" s="202">
        <v>6784.44</v>
      </c>
    </row>
    <row r="2843" spans="3:5" x14ac:dyDescent="0.3">
      <c r="C2843" s="205">
        <v>2837</v>
      </c>
      <c r="D2843" s="201">
        <v>3947.4399999999996</v>
      </c>
      <c r="E2843" s="202">
        <v>6784.44</v>
      </c>
    </row>
    <row r="2844" spans="3:5" x14ac:dyDescent="0.3">
      <c r="C2844" s="205">
        <v>2838</v>
      </c>
      <c r="D2844" s="201">
        <v>3946.4399999999996</v>
      </c>
      <c r="E2844" s="202">
        <v>6784.44</v>
      </c>
    </row>
    <row r="2845" spans="3:5" x14ac:dyDescent="0.3">
      <c r="C2845" s="205">
        <v>2839</v>
      </c>
      <c r="D2845" s="201">
        <v>3945.4399999999996</v>
      </c>
      <c r="E2845" s="202">
        <v>6784.44</v>
      </c>
    </row>
    <row r="2846" spans="3:5" x14ac:dyDescent="0.3">
      <c r="C2846" s="205">
        <v>2840</v>
      </c>
      <c r="D2846" s="201">
        <v>3944.4399999999996</v>
      </c>
      <c r="E2846" s="202">
        <v>6784.44</v>
      </c>
    </row>
    <row r="2847" spans="3:5" x14ac:dyDescent="0.3">
      <c r="C2847" s="205">
        <v>2841</v>
      </c>
      <c r="D2847" s="201">
        <v>3943.4399999999996</v>
      </c>
      <c r="E2847" s="202">
        <v>6784.44</v>
      </c>
    </row>
    <row r="2848" spans="3:5" x14ac:dyDescent="0.3">
      <c r="C2848" s="205">
        <v>2842</v>
      </c>
      <c r="D2848" s="201">
        <v>3942.4399999999996</v>
      </c>
      <c r="E2848" s="202">
        <v>6784.44</v>
      </c>
    </row>
    <row r="2849" spans="3:5" x14ac:dyDescent="0.3">
      <c r="C2849" s="205">
        <v>2843</v>
      </c>
      <c r="D2849" s="201">
        <v>3941.4399999999996</v>
      </c>
      <c r="E2849" s="202">
        <v>6784.44</v>
      </c>
    </row>
    <row r="2850" spans="3:5" x14ac:dyDescent="0.3">
      <c r="C2850" s="205">
        <v>2844</v>
      </c>
      <c r="D2850" s="201">
        <v>3940.4399999999996</v>
      </c>
      <c r="E2850" s="202">
        <v>6784.44</v>
      </c>
    </row>
    <row r="2851" spans="3:5" x14ac:dyDescent="0.3">
      <c r="C2851" s="205">
        <v>2845</v>
      </c>
      <c r="D2851" s="201">
        <v>3939.4399999999996</v>
      </c>
      <c r="E2851" s="202">
        <v>6784.44</v>
      </c>
    </row>
    <row r="2852" spans="3:5" x14ac:dyDescent="0.3">
      <c r="C2852" s="205">
        <v>2846</v>
      </c>
      <c r="D2852" s="201">
        <v>3938.4399999999996</v>
      </c>
      <c r="E2852" s="202">
        <v>6784.44</v>
      </c>
    </row>
    <row r="2853" spans="3:5" x14ac:dyDescent="0.3">
      <c r="C2853" s="205">
        <v>2847</v>
      </c>
      <c r="D2853" s="201">
        <v>3937.4399999999996</v>
      </c>
      <c r="E2853" s="202">
        <v>6784.44</v>
      </c>
    </row>
    <row r="2854" spans="3:5" x14ac:dyDescent="0.3">
      <c r="C2854" s="205">
        <v>2848</v>
      </c>
      <c r="D2854" s="201">
        <v>3936.4399999999996</v>
      </c>
      <c r="E2854" s="202">
        <v>6784.44</v>
      </c>
    </row>
    <row r="2855" spans="3:5" x14ac:dyDescent="0.3">
      <c r="C2855" s="205">
        <v>2849</v>
      </c>
      <c r="D2855" s="201">
        <v>3935.4399999999996</v>
      </c>
      <c r="E2855" s="202">
        <v>6784.44</v>
      </c>
    </row>
    <row r="2856" spans="3:5" x14ac:dyDescent="0.3">
      <c r="C2856" s="205">
        <v>2850</v>
      </c>
      <c r="D2856" s="201">
        <v>3934.4399999999996</v>
      </c>
      <c r="E2856" s="202">
        <v>6784.44</v>
      </c>
    </row>
    <row r="2857" spans="3:5" x14ac:dyDescent="0.3">
      <c r="C2857" s="205">
        <v>2851</v>
      </c>
      <c r="D2857" s="201">
        <v>3933.4399999999996</v>
      </c>
      <c r="E2857" s="202">
        <v>6784.44</v>
      </c>
    </row>
    <row r="2858" spans="3:5" x14ac:dyDescent="0.3">
      <c r="C2858" s="205">
        <v>2852</v>
      </c>
      <c r="D2858" s="201">
        <v>3932.4399999999996</v>
      </c>
      <c r="E2858" s="202">
        <v>6784.44</v>
      </c>
    </row>
    <row r="2859" spans="3:5" x14ac:dyDescent="0.3">
      <c r="C2859" s="205">
        <v>2853</v>
      </c>
      <c r="D2859" s="201">
        <v>3931.4399999999996</v>
      </c>
      <c r="E2859" s="202">
        <v>6784.44</v>
      </c>
    </row>
    <row r="2860" spans="3:5" x14ac:dyDescent="0.3">
      <c r="C2860" s="205">
        <v>2854</v>
      </c>
      <c r="D2860" s="201">
        <v>3930.4399999999996</v>
      </c>
      <c r="E2860" s="202">
        <v>6784.44</v>
      </c>
    </row>
    <row r="2861" spans="3:5" x14ac:dyDescent="0.3">
      <c r="C2861" s="205">
        <v>2855</v>
      </c>
      <c r="D2861" s="201">
        <v>3929.4399999999996</v>
      </c>
      <c r="E2861" s="202">
        <v>6784.44</v>
      </c>
    </row>
    <row r="2862" spans="3:5" x14ac:dyDescent="0.3">
      <c r="C2862" s="205">
        <v>2856</v>
      </c>
      <c r="D2862" s="201">
        <v>3928.4399999999996</v>
      </c>
      <c r="E2862" s="202">
        <v>6784.44</v>
      </c>
    </row>
    <row r="2863" spans="3:5" x14ac:dyDescent="0.3">
      <c r="C2863" s="205">
        <v>2857</v>
      </c>
      <c r="D2863" s="201">
        <v>3927.4399999999996</v>
      </c>
      <c r="E2863" s="202">
        <v>6784.44</v>
      </c>
    </row>
    <row r="2864" spans="3:5" x14ac:dyDescent="0.3">
      <c r="C2864" s="205">
        <v>2858</v>
      </c>
      <c r="D2864" s="201">
        <v>3926.4399999999996</v>
      </c>
      <c r="E2864" s="202">
        <v>6784.44</v>
      </c>
    </row>
    <row r="2865" spans="3:5" x14ac:dyDescent="0.3">
      <c r="C2865" s="205">
        <v>2859</v>
      </c>
      <c r="D2865" s="201">
        <v>3925.4399999999996</v>
      </c>
      <c r="E2865" s="202">
        <v>6784.44</v>
      </c>
    </row>
    <row r="2866" spans="3:5" x14ac:dyDescent="0.3">
      <c r="C2866" s="205">
        <v>2860</v>
      </c>
      <c r="D2866" s="201">
        <v>3924.4399999999996</v>
      </c>
      <c r="E2866" s="202">
        <v>6784.44</v>
      </c>
    </row>
    <row r="2867" spans="3:5" x14ac:dyDescent="0.3">
      <c r="C2867" s="205">
        <v>2861</v>
      </c>
      <c r="D2867" s="201">
        <v>3923.4399999999996</v>
      </c>
      <c r="E2867" s="202">
        <v>6784.44</v>
      </c>
    </row>
    <row r="2868" spans="3:5" x14ac:dyDescent="0.3">
      <c r="C2868" s="205">
        <v>2862</v>
      </c>
      <c r="D2868" s="201">
        <v>3922.4399999999996</v>
      </c>
      <c r="E2868" s="202">
        <v>6784.44</v>
      </c>
    </row>
    <row r="2869" spans="3:5" x14ac:dyDescent="0.3">
      <c r="C2869" s="205">
        <v>2863</v>
      </c>
      <c r="D2869" s="201">
        <v>3921.4399999999996</v>
      </c>
      <c r="E2869" s="202">
        <v>6784.44</v>
      </c>
    </row>
    <row r="2870" spans="3:5" x14ac:dyDescent="0.3">
      <c r="C2870" s="205">
        <v>2864</v>
      </c>
      <c r="D2870" s="201">
        <v>3920.4399999999996</v>
      </c>
      <c r="E2870" s="202">
        <v>6784.44</v>
      </c>
    </row>
    <row r="2871" spans="3:5" x14ac:dyDescent="0.3">
      <c r="C2871" s="205">
        <v>2865</v>
      </c>
      <c r="D2871" s="201">
        <v>3919.4399999999996</v>
      </c>
      <c r="E2871" s="202">
        <v>6784.44</v>
      </c>
    </row>
    <row r="2872" spans="3:5" x14ac:dyDescent="0.3">
      <c r="C2872" s="205">
        <v>2866</v>
      </c>
      <c r="D2872" s="201">
        <v>3918.4399999999996</v>
      </c>
      <c r="E2872" s="202">
        <v>6784.44</v>
      </c>
    </row>
    <row r="2873" spans="3:5" x14ac:dyDescent="0.3">
      <c r="C2873" s="205">
        <v>2867</v>
      </c>
      <c r="D2873" s="201">
        <v>3917.4399999999996</v>
      </c>
      <c r="E2873" s="202">
        <v>6784.44</v>
      </c>
    </row>
    <row r="2874" spans="3:5" x14ac:dyDescent="0.3">
      <c r="C2874" s="205">
        <v>2868</v>
      </c>
      <c r="D2874" s="201">
        <v>3916.4399999999996</v>
      </c>
      <c r="E2874" s="202">
        <v>6784.44</v>
      </c>
    </row>
    <row r="2875" spans="3:5" x14ac:dyDescent="0.3">
      <c r="C2875" s="205">
        <v>2869</v>
      </c>
      <c r="D2875" s="201">
        <v>3915.4399999999996</v>
      </c>
      <c r="E2875" s="202">
        <v>6784.44</v>
      </c>
    </row>
    <row r="2876" spans="3:5" x14ac:dyDescent="0.3">
      <c r="C2876" s="205">
        <v>2870</v>
      </c>
      <c r="D2876" s="201">
        <v>3914.4399999999996</v>
      </c>
      <c r="E2876" s="202">
        <v>6784.44</v>
      </c>
    </row>
    <row r="2877" spans="3:5" x14ac:dyDescent="0.3">
      <c r="C2877" s="205">
        <v>2871</v>
      </c>
      <c r="D2877" s="201">
        <v>3913.4399999999996</v>
      </c>
      <c r="E2877" s="202">
        <v>6784.44</v>
      </c>
    </row>
    <row r="2878" spans="3:5" x14ac:dyDescent="0.3">
      <c r="C2878" s="205">
        <v>2872</v>
      </c>
      <c r="D2878" s="201">
        <v>3912.4399999999996</v>
      </c>
      <c r="E2878" s="202">
        <v>6784.44</v>
      </c>
    </row>
    <row r="2879" spans="3:5" x14ac:dyDescent="0.3">
      <c r="C2879" s="205">
        <v>2873</v>
      </c>
      <c r="D2879" s="201">
        <v>3911.4399999999996</v>
      </c>
      <c r="E2879" s="202">
        <v>6784.44</v>
      </c>
    </row>
    <row r="2880" spans="3:5" x14ac:dyDescent="0.3">
      <c r="C2880" s="205">
        <v>2874</v>
      </c>
      <c r="D2880" s="201">
        <v>3910.4399999999996</v>
      </c>
      <c r="E2880" s="202">
        <v>6784.44</v>
      </c>
    </row>
    <row r="2881" spans="3:5" x14ac:dyDescent="0.3">
      <c r="C2881" s="205">
        <v>2875</v>
      </c>
      <c r="D2881" s="201">
        <v>3909.4399999999996</v>
      </c>
      <c r="E2881" s="202">
        <v>6784.44</v>
      </c>
    </row>
    <row r="2882" spans="3:5" x14ac:dyDescent="0.3">
      <c r="C2882" s="205">
        <v>2876</v>
      </c>
      <c r="D2882" s="201">
        <v>3908.4399999999996</v>
      </c>
      <c r="E2882" s="202">
        <v>6784.44</v>
      </c>
    </row>
    <row r="2883" spans="3:5" x14ac:dyDescent="0.3">
      <c r="C2883" s="205">
        <v>2877</v>
      </c>
      <c r="D2883" s="201">
        <v>3907.4399999999996</v>
      </c>
      <c r="E2883" s="202">
        <v>6784.44</v>
      </c>
    </row>
    <row r="2884" spans="3:5" x14ac:dyDescent="0.3">
      <c r="C2884" s="205">
        <v>2878</v>
      </c>
      <c r="D2884" s="201">
        <v>3906.4399999999996</v>
      </c>
      <c r="E2884" s="202">
        <v>6784.44</v>
      </c>
    </row>
    <row r="2885" spans="3:5" x14ac:dyDescent="0.3">
      <c r="C2885" s="205">
        <v>2879</v>
      </c>
      <c r="D2885" s="201">
        <v>3905.4399999999996</v>
      </c>
      <c r="E2885" s="202">
        <v>6784.44</v>
      </c>
    </row>
    <row r="2886" spans="3:5" x14ac:dyDescent="0.3">
      <c r="C2886" s="205">
        <v>2880</v>
      </c>
      <c r="D2886" s="201">
        <v>3904.4399999999996</v>
      </c>
      <c r="E2886" s="202">
        <v>6784.44</v>
      </c>
    </row>
    <row r="2887" spans="3:5" x14ac:dyDescent="0.3">
      <c r="C2887" s="205">
        <v>2881</v>
      </c>
      <c r="D2887" s="201">
        <v>3903.4399999999996</v>
      </c>
      <c r="E2887" s="202">
        <v>6784.44</v>
      </c>
    </row>
    <row r="2888" spans="3:5" x14ac:dyDescent="0.3">
      <c r="C2888" s="205">
        <v>2882</v>
      </c>
      <c r="D2888" s="201">
        <v>3902.4399999999996</v>
      </c>
      <c r="E2888" s="202">
        <v>6784.44</v>
      </c>
    </row>
    <row r="2889" spans="3:5" x14ac:dyDescent="0.3">
      <c r="C2889" s="205">
        <v>2883</v>
      </c>
      <c r="D2889" s="201">
        <v>3901.4399999999996</v>
      </c>
      <c r="E2889" s="202">
        <v>6784.44</v>
      </c>
    </row>
    <row r="2890" spans="3:5" x14ac:dyDescent="0.3">
      <c r="C2890" s="205">
        <v>2884</v>
      </c>
      <c r="D2890" s="201">
        <v>3900.4399999999996</v>
      </c>
      <c r="E2890" s="202">
        <v>6784.44</v>
      </c>
    </row>
    <row r="2891" spans="3:5" x14ac:dyDescent="0.3">
      <c r="C2891" s="205">
        <v>2885</v>
      </c>
      <c r="D2891" s="201">
        <v>3899.4399999999996</v>
      </c>
      <c r="E2891" s="202">
        <v>6784.44</v>
      </c>
    </row>
    <row r="2892" spans="3:5" x14ac:dyDescent="0.3">
      <c r="C2892" s="205">
        <v>2886</v>
      </c>
      <c r="D2892" s="201">
        <v>3898.4399999999996</v>
      </c>
      <c r="E2892" s="202">
        <v>6784.44</v>
      </c>
    </row>
    <row r="2893" spans="3:5" x14ac:dyDescent="0.3">
      <c r="C2893" s="205">
        <v>2887</v>
      </c>
      <c r="D2893" s="201">
        <v>3897.4399999999996</v>
      </c>
      <c r="E2893" s="202">
        <v>6784.44</v>
      </c>
    </row>
    <row r="2894" spans="3:5" x14ac:dyDescent="0.3">
      <c r="C2894" s="205">
        <v>2888</v>
      </c>
      <c r="D2894" s="201">
        <v>3896.4399999999996</v>
      </c>
      <c r="E2894" s="202">
        <v>6784.44</v>
      </c>
    </row>
    <row r="2895" spans="3:5" x14ac:dyDescent="0.3">
      <c r="C2895" s="205">
        <v>2889</v>
      </c>
      <c r="D2895" s="201">
        <v>3895.4399999999996</v>
      </c>
      <c r="E2895" s="202">
        <v>6784.44</v>
      </c>
    </row>
    <row r="2896" spans="3:5" x14ac:dyDescent="0.3">
      <c r="C2896" s="205">
        <v>2890</v>
      </c>
      <c r="D2896" s="201">
        <v>3894.4399999999996</v>
      </c>
      <c r="E2896" s="202">
        <v>6784.44</v>
      </c>
    </row>
    <row r="2897" spans="3:5" x14ac:dyDescent="0.3">
      <c r="C2897" s="205">
        <v>2891</v>
      </c>
      <c r="D2897" s="201">
        <v>3893.4399999999996</v>
      </c>
      <c r="E2897" s="202">
        <v>6784.44</v>
      </c>
    </row>
    <row r="2898" spans="3:5" x14ac:dyDescent="0.3">
      <c r="C2898" s="205">
        <v>2892</v>
      </c>
      <c r="D2898" s="201">
        <v>3892.4399999999996</v>
      </c>
      <c r="E2898" s="202">
        <v>6784.44</v>
      </c>
    </row>
    <row r="2899" spans="3:5" x14ac:dyDescent="0.3">
      <c r="C2899" s="205">
        <v>2893</v>
      </c>
      <c r="D2899" s="201">
        <v>3891.4399999999996</v>
      </c>
      <c r="E2899" s="202">
        <v>6784.44</v>
      </c>
    </row>
    <row r="2900" spans="3:5" x14ac:dyDescent="0.3">
      <c r="C2900" s="205">
        <v>2894</v>
      </c>
      <c r="D2900" s="201">
        <v>3890.4399999999996</v>
      </c>
      <c r="E2900" s="202">
        <v>6784.44</v>
      </c>
    </row>
    <row r="2901" spans="3:5" x14ac:dyDescent="0.3">
      <c r="C2901" s="205">
        <v>2895</v>
      </c>
      <c r="D2901" s="201">
        <v>3889.4399999999996</v>
      </c>
      <c r="E2901" s="202">
        <v>6784.44</v>
      </c>
    </row>
    <row r="2902" spans="3:5" x14ac:dyDescent="0.3">
      <c r="C2902" s="205">
        <v>2896</v>
      </c>
      <c r="D2902" s="201">
        <v>3888.4399999999996</v>
      </c>
      <c r="E2902" s="202">
        <v>6784.44</v>
      </c>
    </row>
    <row r="2903" spans="3:5" x14ac:dyDescent="0.3">
      <c r="C2903" s="205">
        <v>2897</v>
      </c>
      <c r="D2903" s="201">
        <v>3887.4399999999996</v>
      </c>
      <c r="E2903" s="202">
        <v>6784.44</v>
      </c>
    </row>
    <row r="2904" spans="3:5" x14ac:dyDescent="0.3">
      <c r="C2904" s="205">
        <v>2898</v>
      </c>
      <c r="D2904" s="201">
        <v>3886.4399999999996</v>
      </c>
      <c r="E2904" s="202">
        <v>6784.44</v>
      </c>
    </row>
    <row r="2905" spans="3:5" x14ac:dyDescent="0.3">
      <c r="C2905" s="205">
        <v>2899</v>
      </c>
      <c r="D2905" s="201">
        <v>3885.4399999999996</v>
      </c>
      <c r="E2905" s="202">
        <v>6784.44</v>
      </c>
    </row>
    <row r="2906" spans="3:5" x14ac:dyDescent="0.3">
      <c r="C2906" s="205">
        <v>2900</v>
      </c>
      <c r="D2906" s="201">
        <v>3884.4399999999996</v>
      </c>
      <c r="E2906" s="202">
        <v>6784.44</v>
      </c>
    </row>
    <row r="2907" spans="3:5" x14ac:dyDescent="0.3">
      <c r="C2907" s="205">
        <v>2901</v>
      </c>
      <c r="D2907" s="201">
        <v>3883.4399999999996</v>
      </c>
      <c r="E2907" s="202">
        <v>6784.44</v>
      </c>
    </row>
    <row r="2908" spans="3:5" x14ac:dyDescent="0.3">
      <c r="C2908" s="205">
        <v>2902</v>
      </c>
      <c r="D2908" s="201">
        <v>3882.4399999999996</v>
      </c>
      <c r="E2908" s="202">
        <v>6784.44</v>
      </c>
    </row>
    <row r="2909" spans="3:5" x14ac:dyDescent="0.3">
      <c r="C2909" s="205">
        <v>2903</v>
      </c>
      <c r="D2909" s="201">
        <v>3881.4399999999996</v>
      </c>
      <c r="E2909" s="202">
        <v>6784.44</v>
      </c>
    </row>
    <row r="2910" spans="3:5" x14ac:dyDescent="0.3">
      <c r="C2910" s="205">
        <v>2904</v>
      </c>
      <c r="D2910" s="201">
        <v>3880.4399999999996</v>
      </c>
      <c r="E2910" s="202">
        <v>6784.44</v>
      </c>
    </row>
    <row r="2911" spans="3:5" x14ac:dyDescent="0.3">
      <c r="C2911" s="205">
        <v>2905</v>
      </c>
      <c r="D2911" s="201">
        <v>3879.4399999999996</v>
      </c>
      <c r="E2911" s="202">
        <v>6784.44</v>
      </c>
    </row>
    <row r="2912" spans="3:5" x14ac:dyDescent="0.3">
      <c r="C2912" s="205">
        <v>2906</v>
      </c>
      <c r="D2912" s="201">
        <v>3878.4399999999996</v>
      </c>
      <c r="E2912" s="202">
        <v>6784.44</v>
      </c>
    </row>
    <row r="2913" spans="3:5" x14ac:dyDescent="0.3">
      <c r="C2913" s="205">
        <v>2907</v>
      </c>
      <c r="D2913" s="201">
        <v>3877.4399999999996</v>
      </c>
      <c r="E2913" s="202">
        <v>6784.44</v>
      </c>
    </row>
    <row r="2914" spans="3:5" x14ac:dyDescent="0.3">
      <c r="C2914" s="205">
        <v>2908</v>
      </c>
      <c r="D2914" s="201">
        <v>3876.4399999999996</v>
      </c>
      <c r="E2914" s="202">
        <v>6784.44</v>
      </c>
    </row>
    <row r="2915" spans="3:5" x14ac:dyDescent="0.3">
      <c r="C2915" s="205">
        <v>2909</v>
      </c>
      <c r="D2915" s="201">
        <v>3875.4399999999996</v>
      </c>
      <c r="E2915" s="202">
        <v>6784.44</v>
      </c>
    </row>
    <row r="2916" spans="3:5" x14ac:dyDescent="0.3">
      <c r="C2916" s="205">
        <v>2910</v>
      </c>
      <c r="D2916" s="201">
        <v>3874.4399999999996</v>
      </c>
      <c r="E2916" s="202">
        <v>6784.44</v>
      </c>
    </row>
    <row r="2917" spans="3:5" x14ac:dyDescent="0.3">
      <c r="C2917" s="205">
        <v>2911</v>
      </c>
      <c r="D2917" s="201">
        <v>3873.4399999999996</v>
      </c>
      <c r="E2917" s="202">
        <v>6784.44</v>
      </c>
    </row>
    <row r="2918" spans="3:5" x14ac:dyDescent="0.3">
      <c r="C2918" s="205">
        <v>2912</v>
      </c>
      <c r="D2918" s="201">
        <v>3872.4399999999996</v>
      </c>
      <c r="E2918" s="202">
        <v>6784.44</v>
      </c>
    </row>
    <row r="2919" spans="3:5" x14ac:dyDescent="0.3">
      <c r="C2919" s="205">
        <v>2913</v>
      </c>
      <c r="D2919" s="201">
        <v>3871.4399999999996</v>
      </c>
      <c r="E2919" s="202">
        <v>6784.44</v>
      </c>
    </row>
    <row r="2920" spans="3:5" x14ac:dyDescent="0.3">
      <c r="C2920" s="205">
        <v>2914</v>
      </c>
      <c r="D2920" s="201">
        <v>3870.4399999999996</v>
      </c>
      <c r="E2920" s="202">
        <v>6784.44</v>
      </c>
    </row>
    <row r="2921" spans="3:5" x14ac:dyDescent="0.3">
      <c r="C2921" s="205">
        <v>2915</v>
      </c>
      <c r="D2921" s="201">
        <v>3869.4399999999996</v>
      </c>
      <c r="E2921" s="202">
        <v>6784.44</v>
      </c>
    </row>
    <row r="2922" spans="3:5" x14ac:dyDescent="0.3">
      <c r="C2922" s="205">
        <v>2916</v>
      </c>
      <c r="D2922" s="201">
        <v>3868.4399999999996</v>
      </c>
      <c r="E2922" s="202">
        <v>6784.44</v>
      </c>
    </row>
    <row r="2923" spans="3:5" x14ac:dyDescent="0.3">
      <c r="C2923" s="205">
        <v>2917</v>
      </c>
      <c r="D2923" s="201">
        <v>3867.4399999999996</v>
      </c>
      <c r="E2923" s="202">
        <v>6784.44</v>
      </c>
    </row>
    <row r="2924" spans="3:5" x14ac:dyDescent="0.3">
      <c r="C2924" s="205">
        <v>2918</v>
      </c>
      <c r="D2924" s="201">
        <v>3866.4399999999996</v>
      </c>
      <c r="E2924" s="202">
        <v>6784.44</v>
      </c>
    </row>
    <row r="2925" spans="3:5" x14ac:dyDescent="0.3">
      <c r="C2925" s="205">
        <v>2919</v>
      </c>
      <c r="D2925" s="201">
        <v>3865.4399999999996</v>
      </c>
      <c r="E2925" s="202">
        <v>6784.44</v>
      </c>
    </row>
    <row r="2926" spans="3:5" x14ac:dyDescent="0.3">
      <c r="C2926" s="205">
        <v>2920</v>
      </c>
      <c r="D2926" s="201">
        <v>3864.4399999999996</v>
      </c>
      <c r="E2926" s="202">
        <v>6784.44</v>
      </c>
    </row>
    <row r="2927" spans="3:5" x14ac:dyDescent="0.3">
      <c r="C2927" s="205">
        <v>2921</v>
      </c>
      <c r="D2927" s="201">
        <v>3863.4399999999996</v>
      </c>
      <c r="E2927" s="202">
        <v>6784.44</v>
      </c>
    </row>
    <row r="2928" spans="3:5" x14ac:dyDescent="0.3">
      <c r="C2928" s="205">
        <v>2922</v>
      </c>
      <c r="D2928" s="201">
        <v>3862.4399999999996</v>
      </c>
      <c r="E2928" s="202">
        <v>6784.44</v>
      </c>
    </row>
    <row r="2929" spans="3:5" x14ac:dyDescent="0.3">
      <c r="C2929" s="205">
        <v>2923</v>
      </c>
      <c r="D2929" s="201">
        <v>3861.4399999999996</v>
      </c>
      <c r="E2929" s="202">
        <v>6784.44</v>
      </c>
    </row>
    <row r="2930" spans="3:5" x14ac:dyDescent="0.3">
      <c r="C2930" s="205">
        <v>2924</v>
      </c>
      <c r="D2930" s="201">
        <v>3860.4399999999996</v>
      </c>
      <c r="E2930" s="202">
        <v>6784.44</v>
      </c>
    </row>
    <row r="2931" spans="3:5" x14ac:dyDescent="0.3">
      <c r="C2931" s="205">
        <v>2925</v>
      </c>
      <c r="D2931" s="201">
        <v>3859.4399999999996</v>
      </c>
      <c r="E2931" s="202">
        <v>6784.44</v>
      </c>
    </row>
    <row r="2932" spans="3:5" x14ac:dyDescent="0.3">
      <c r="C2932" s="205">
        <v>2926</v>
      </c>
      <c r="D2932" s="201">
        <v>3858.4399999999996</v>
      </c>
      <c r="E2932" s="202">
        <v>6784.44</v>
      </c>
    </row>
    <row r="2933" spans="3:5" x14ac:dyDescent="0.3">
      <c r="C2933" s="205">
        <v>2927</v>
      </c>
      <c r="D2933" s="201">
        <v>3857.4399999999996</v>
      </c>
      <c r="E2933" s="202">
        <v>6784.44</v>
      </c>
    </row>
    <row r="2934" spans="3:5" x14ac:dyDescent="0.3">
      <c r="C2934" s="205">
        <v>2928</v>
      </c>
      <c r="D2934" s="201">
        <v>3856.4399999999996</v>
      </c>
      <c r="E2934" s="202">
        <v>6784.44</v>
      </c>
    </row>
    <row r="2935" spans="3:5" x14ac:dyDescent="0.3">
      <c r="C2935" s="205">
        <v>2929</v>
      </c>
      <c r="D2935" s="201">
        <v>3855.4399999999996</v>
      </c>
      <c r="E2935" s="202">
        <v>6784.44</v>
      </c>
    </row>
    <row r="2936" spans="3:5" x14ac:dyDescent="0.3">
      <c r="C2936" s="205">
        <v>2930</v>
      </c>
      <c r="D2936" s="201">
        <v>3854.4399999999996</v>
      </c>
      <c r="E2936" s="202">
        <v>6784.44</v>
      </c>
    </row>
    <row r="2937" spans="3:5" x14ac:dyDescent="0.3">
      <c r="C2937" s="205">
        <v>2931</v>
      </c>
      <c r="D2937" s="201">
        <v>3853.4399999999996</v>
      </c>
      <c r="E2937" s="202">
        <v>6784.44</v>
      </c>
    </row>
    <row r="2938" spans="3:5" x14ac:dyDescent="0.3">
      <c r="C2938" s="205">
        <v>2932</v>
      </c>
      <c r="D2938" s="201">
        <v>3852.4399999999996</v>
      </c>
      <c r="E2938" s="202">
        <v>6784.44</v>
      </c>
    </row>
    <row r="2939" spans="3:5" x14ac:dyDescent="0.3">
      <c r="C2939" s="205">
        <v>2933</v>
      </c>
      <c r="D2939" s="201">
        <v>3851.4399999999996</v>
      </c>
      <c r="E2939" s="202">
        <v>6784.44</v>
      </c>
    </row>
    <row r="2940" spans="3:5" x14ac:dyDescent="0.3">
      <c r="C2940" s="205">
        <v>2934</v>
      </c>
      <c r="D2940" s="201">
        <v>3850.4399999999996</v>
      </c>
      <c r="E2940" s="202">
        <v>6784.44</v>
      </c>
    </row>
    <row r="2941" spans="3:5" x14ac:dyDescent="0.3">
      <c r="C2941" s="205">
        <v>2935</v>
      </c>
      <c r="D2941" s="201">
        <v>3849.4399999999996</v>
      </c>
      <c r="E2941" s="202">
        <v>6784.44</v>
      </c>
    </row>
    <row r="2942" spans="3:5" x14ac:dyDescent="0.3">
      <c r="C2942" s="205">
        <v>2936</v>
      </c>
      <c r="D2942" s="201">
        <v>3848.4399999999996</v>
      </c>
      <c r="E2942" s="202">
        <v>6784.44</v>
      </c>
    </row>
    <row r="2943" spans="3:5" x14ac:dyDescent="0.3">
      <c r="C2943" s="205">
        <v>2937</v>
      </c>
      <c r="D2943" s="201">
        <v>3847.4399999999996</v>
      </c>
      <c r="E2943" s="202">
        <v>6784.44</v>
      </c>
    </row>
    <row r="2944" spans="3:5" x14ac:dyDescent="0.3">
      <c r="C2944" s="205">
        <v>2938</v>
      </c>
      <c r="D2944" s="201">
        <v>3846.4399999999996</v>
      </c>
      <c r="E2944" s="202">
        <v>6784.44</v>
      </c>
    </row>
    <row r="2945" spans="3:5" x14ac:dyDescent="0.3">
      <c r="C2945" s="205">
        <v>2939</v>
      </c>
      <c r="D2945" s="201">
        <v>3845.4399999999996</v>
      </c>
      <c r="E2945" s="202">
        <v>6784.44</v>
      </c>
    </row>
    <row r="2946" spans="3:5" x14ac:dyDescent="0.3">
      <c r="C2946" s="205">
        <v>2940</v>
      </c>
      <c r="D2946" s="201">
        <v>3844.4399999999996</v>
      </c>
      <c r="E2946" s="202">
        <v>6784.44</v>
      </c>
    </row>
    <row r="2947" spans="3:5" x14ac:dyDescent="0.3">
      <c r="C2947" s="205">
        <v>2941</v>
      </c>
      <c r="D2947" s="201">
        <v>3843.4399999999996</v>
      </c>
      <c r="E2947" s="202">
        <v>6784.44</v>
      </c>
    </row>
    <row r="2948" spans="3:5" x14ac:dyDescent="0.3">
      <c r="C2948" s="205">
        <v>2942</v>
      </c>
      <c r="D2948" s="201">
        <v>3842.4399999999996</v>
      </c>
      <c r="E2948" s="202">
        <v>6784.44</v>
      </c>
    </row>
    <row r="2949" spans="3:5" x14ac:dyDescent="0.3">
      <c r="C2949" s="205">
        <v>2943</v>
      </c>
      <c r="D2949" s="201">
        <v>3841.4399999999996</v>
      </c>
      <c r="E2949" s="202">
        <v>6784.44</v>
      </c>
    </row>
    <row r="2950" spans="3:5" x14ac:dyDescent="0.3">
      <c r="C2950" s="205">
        <v>2944</v>
      </c>
      <c r="D2950" s="201">
        <v>3840.4399999999996</v>
      </c>
      <c r="E2950" s="202">
        <v>6784.44</v>
      </c>
    </row>
    <row r="2951" spans="3:5" x14ac:dyDescent="0.3">
      <c r="C2951" s="205">
        <v>2945</v>
      </c>
      <c r="D2951" s="201">
        <v>3839.4399999999996</v>
      </c>
      <c r="E2951" s="202">
        <v>6784.44</v>
      </c>
    </row>
    <row r="2952" spans="3:5" x14ac:dyDescent="0.3">
      <c r="C2952" s="205">
        <v>2946</v>
      </c>
      <c r="D2952" s="201">
        <v>3838.4399999999996</v>
      </c>
      <c r="E2952" s="202">
        <v>6784.44</v>
      </c>
    </row>
    <row r="2953" spans="3:5" x14ac:dyDescent="0.3">
      <c r="C2953" s="205">
        <v>2947</v>
      </c>
      <c r="D2953" s="201">
        <v>3837.4399999999996</v>
      </c>
      <c r="E2953" s="202">
        <v>6784.44</v>
      </c>
    </row>
    <row r="2954" spans="3:5" x14ac:dyDescent="0.3">
      <c r="C2954" s="205">
        <v>2948</v>
      </c>
      <c r="D2954" s="201">
        <v>3836.4399999999996</v>
      </c>
      <c r="E2954" s="202">
        <v>6784.44</v>
      </c>
    </row>
    <row r="2955" spans="3:5" x14ac:dyDescent="0.3">
      <c r="C2955" s="205">
        <v>2949</v>
      </c>
      <c r="D2955" s="201">
        <v>3835.4399999999996</v>
      </c>
      <c r="E2955" s="202">
        <v>6784.44</v>
      </c>
    </row>
    <row r="2956" spans="3:5" x14ac:dyDescent="0.3">
      <c r="C2956" s="205">
        <v>2950</v>
      </c>
      <c r="D2956" s="201">
        <v>3834.4399999999996</v>
      </c>
      <c r="E2956" s="202">
        <v>6784.44</v>
      </c>
    </row>
    <row r="2957" spans="3:5" x14ac:dyDescent="0.3">
      <c r="C2957" s="205">
        <v>2951</v>
      </c>
      <c r="D2957" s="201">
        <v>3833.4399999999996</v>
      </c>
      <c r="E2957" s="202">
        <v>6784.44</v>
      </c>
    </row>
    <row r="2958" spans="3:5" x14ac:dyDescent="0.3">
      <c r="C2958" s="205">
        <v>2952</v>
      </c>
      <c r="D2958" s="201">
        <v>3832.4399999999996</v>
      </c>
      <c r="E2958" s="202">
        <v>6784.44</v>
      </c>
    </row>
    <row r="2959" spans="3:5" x14ac:dyDescent="0.3">
      <c r="C2959" s="205">
        <v>2953</v>
      </c>
      <c r="D2959" s="201">
        <v>3831.4399999999996</v>
      </c>
      <c r="E2959" s="202">
        <v>6784.44</v>
      </c>
    </row>
    <row r="2960" spans="3:5" x14ac:dyDescent="0.3">
      <c r="C2960" s="205">
        <v>2954</v>
      </c>
      <c r="D2960" s="201">
        <v>3830.4399999999996</v>
      </c>
      <c r="E2960" s="202">
        <v>6784.44</v>
      </c>
    </row>
    <row r="2961" spans="3:5" x14ac:dyDescent="0.3">
      <c r="C2961" s="205">
        <v>2955</v>
      </c>
      <c r="D2961" s="201">
        <v>3829.4399999999996</v>
      </c>
      <c r="E2961" s="202">
        <v>6784.44</v>
      </c>
    </row>
    <row r="2962" spans="3:5" x14ac:dyDescent="0.3">
      <c r="C2962" s="205">
        <v>2956</v>
      </c>
      <c r="D2962" s="201">
        <v>3828.4399999999996</v>
      </c>
      <c r="E2962" s="202">
        <v>6784.44</v>
      </c>
    </row>
    <row r="2963" spans="3:5" x14ac:dyDescent="0.3">
      <c r="C2963" s="205">
        <v>2957</v>
      </c>
      <c r="D2963" s="201">
        <v>3827.4399999999996</v>
      </c>
      <c r="E2963" s="202">
        <v>6784.44</v>
      </c>
    </row>
    <row r="2964" spans="3:5" x14ac:dyDescent="0.3">
      <c r="C2964" s="205">
        <v>2958</v>
      </c>
      <c r="D2964" s="201">
        <v>3826.4399999999996</v>
      </c>
      <c r="E2964" s="202">
        <v>6784.44</v>
      </c>
    </row>
    <row r="2965" spans="3:5" x14ac:dyDescent="0.3">
      <c r="C2965" s="205">
        <v>2959</v>
      </c>
      <c r="D2965" s="201">
        <v>3825.4399999999996</v>
      </c>
      <c r="E2965" s="202">
        <v>6784.44</v>
      </c>
    </row>
    <row r="2966" spans="3:5" x14ac:dyDescent="0.3">
      <c r="C2966" s="205">
        <v>2960</v>
      </c>
      <c r="D2966" s="201">
        <v>3824.4399999999996</v>
      </c>
      <c r="E2966" s="202">
        <v>6784.44</v>
      </c>
    </row>
    <row r="2967" spans="3:5" x14ac:dyDescent="0.3">
      <c r="C2967" s="205">
        <v>2961</v>
      </c>
      <c r="D2967" s="201">
        <v>3823.4399999999996</v>
      </c>
      <c r="E2967" s="202">
        <v>6784.44</v>
      </c>
    </row>
    <row r="2968" spans="3:5" x14ac:dyDescent="0.3">
      <c r="C2968" s="205">
        <v>2962</v>
      </c>
      <c r="D2968" s="201">
        <v>3822.4399999999996</v>
      </c>
      <c r="E2968" s="202">
        <v>6784.44</v>
      </c>
    </row>
    <row r="2969" spans="3:5" x14ac:dyDescent="0.3">
      <c r="C2969" s="205">
        <v>2963</v>
      </c>
      <c r="D2969" s="201">
        <v>3821.4399999999996</v>
      </c>
      <c r="E2969" s="202">
        <v>6784.44</v>
      </c>
    </row>
    <row r="2970" spans="3:5" x14ac:dyDescent="0.3">
      <c r="C2970" s="205">
        <v>2964</v>
      </c>
      <c r="D2970" s="201">
        <v>3820.4399999999996</v>
      </c>
      <c r="E2970" s="202">
        <v>6784.44</v>
      </c>
    </row>
    <row r="2971" spans="3:5" x14ac:dyDescent="0.3">
      <c r="C2971" s="205">
        <v>2965</v>
      </c>
      <c r="D2971" s="201">
        <v>3819.4399999999996</v>
      </c>
      <c r="E2971" s="202">
        <v>6784.44</v>
      </c>
    </row>
    <row r="2972" spans="3:5" x14ac:dyDescent="0.3">
      <c r="C2972" s="205">
        <v>2966</v>
      </c>
      <c r="D2972" s="201">
        <v>3818.4399999999996</v>
      </c>
      <c r="E2972" s="202">
        <v>6784.44</v>
      </c>
    </row>
    <row r="2973" spans="3:5" x14ac:dyDescent="0.3">
      <c r="C2973" s="205">
        <v>2967</v>
      </c>
      <c r="D2973" s="201">
        <v>3817.4399999999996</v>
      </c>
      <c r="E2973" s="202">
        <v>6784.44</v>
      </c>
    </row>
    <row r="2974" spans="3:5" x14ac:dyDescent="0.3">
      <c r="C2974" s="205">
        <v>2968</v>
      </c>
      <c r="D2974" s="201">
        <v>3816.4399999999996</v>
      </c>
      <c r="E2974" s="202">
        <v>6784.44</v>
      </c>
    </row>
    <row r="2975" spans="3:5" x14ac:dyDescent="0.3">
      <c r="C2975" s="205">
        <v>2969</v>
      </c>
      <c r="D2975" s="201">
        <v>3815.4399999999996</v>
      </c>
      <c r="E2975" s="202">
        <v>6784.44</v>
      </c>
    </row>
    <row r="2976" spans="3:5" x14ac:dyDescent="0.3">
      <c r="C2976" s="205">
        <v>2970</v>
      </c>
      <c r="D2976" s="201">
        <v>3814.4399999999996</v>
      </c>
      <c r="E2976" s="202">
        <v>6784.44</v>
      </c>
    </row>
    <row r="2977" spans="3:5" x14ac:dyDescent="0.3">
      <c r="C2977" s="205">
        <v>2971</v>
      </c>
      <c r="D2977" s="201">
        <v>3813.4399999999996</v>
      </c>
      <c r="E2977" s="202">
        <v>6784.44</v>
      </c>
    </row>
    <row r="2978" spans="3:5" x14ac:dyDescent="0.3">
      <c r="C2978" s="205">
        <v>2972</v>
      </c>
      <c r="D2978" s="201">
        <v>3812.4399999999996</v>
      </c>
      <c r="E2978" s="202">
        <v>6784.44</v>
      </c>
    </row>
    <row r="2979" spans="3:5" x14ac:dyDescent="0.3">
      <c r="C2979" s="205">
        <v>2973</v>
      </c>
      <c r="D2979" s="201">
        <v>3811.4399999999996</v>
      </c>
      <c r="E2979" s="202">
        <v>6784.44</v>
      </c>
    </row>
    <row r="2980" spans="3:5" x14ac:dyDescent="0.3">
      <c r="C2980" s="205">
        <v>2974</v>
      </c>
      <c r="D2980" s="201">
        <v>3810.4399999999996</v>
      </c>
      <c r="E2980" s="202">
        <v>6784.44</v>
      </c>
    </row>
    <row r="2981" spans="3:5" x14ac:dyDescent="0.3">
      <c r="C2981" s="205">
        <v>2975</v>
      </c>
      <c r="D2981" s="201">
        <v>3809.4399999999996</v>
      </c>
      <c r="E2981" s="202">
        <v>6784.44</v>
      </c>
    </row>
    <row r="2982" spans="3:5" x14ac:dyDescent="0.3">
      <c r="C2982" s="205">
        <v>2976</v>
      </c>
      <c r="D2982" s="201">
        <v>3808.4399999999996</v>
      </c>
      <c r="E2982" s="202">
        <v>6784.44</v>
      </c>
    </row>
    <row r="2983" spans="3:5" x14ac:dyDescent="0.3">
      <c r="C2983" s="205">
        <v>2977</v>
      </c>
      <c r="D2983" s="201">
        <v>3807.4399999999996</v>
      </c>
      <c r="E2983" s="202">
        <v>6784.44</v>
      </c>
    </row>
    <row r="2984" spans="3:5" x14ac:dyDescent="0.3">
      <c r="C2984" s="205">
        <v>2978</v>
      </c>
      <c r="D2984" s="201">
        <v>3806.4399999999996</v>
      </c>
      <c r="E2984" s="202">
        <v>6784.44</v>
      </c>
    </row>
    <row r="2985" spans="3:5" x14ac:dyDescent="0.3">
      <c r="C2985" s="205">
        <v>2979</v>
      </c>
      <c r="D2985" s="201">
        <v>3805.4399999999996</v>
      </c>
      <c r="E2985" s="202">
        <v>6784.44</v>
      </c>
    </row>
    <row r="2986" spans="3:5" x14ac:dyDescent="0.3">
      <c r="C2986" s="205">
        <v>2980</v>
      </c>
      <c r="D2986" s="201">
        <v>3804.4399999999996</v>
      </c>
      <c r="E2986" s="202">
        <v>6784.44</v>
      </c>
    </row>
    <row r="2987" spans="3:5" x14ac:dyDescent="0.3">
      <c r="C2987" s="205">
        <v>2981</v>
      </c>
      <c r="D2987" s="201">
        <v>3803.4399999999996</v>
      </c>
      <c r="E2987" s="202">
        <v>6784.44</v>
      </c>
    </row>
    <row r="2988" spans="3:5" x14ac:dyDescent="0.3">
      <c r="C2988" s="205">
        <v>2982</v>
      </c>
      <c r="D2988" s="201">
        <v>3802.4399999999996</v>
      </c>
      <c r="E2988" s="202">
        <v>6784.44</v>
      </c>
    </row>
    <row r="2989" spans="3:5" x14ac:dyDescent="0.3">
      <c r="C2989" s="205">
        <v>2983</v>
      </c>
      <c r="D2989" s="201">
        <v>3801.4399999999996</v>
      </c>
      <c r="E2989" s="202">
        <v>6784.44</v>
      </c>
    </row>
    <row r="2990" spans="3:5" x14ac:dyDescent="0.3">
      <c r="C2990" s="205">
        <v>2984</v>
      </c>
      <c r="D2990" s="201">
        <v>3800.4399999999996</v>
      </c>
      <c r="E2990" s="202">
        <v>6784.44</v>
      </c>
    </row>
    <row r="2991" spans="3:5" x14ac:dyDescent="0.3">
      <c r="C2991" s="205">
        <v>2985</v>
      </c>
      <c r="D2991" s="201">
        <v>3799.4399999999996</v>
      </c>
      <c r="E2991" s="202">
        <v>6784.44</v>
      </c>
    </row>
    <row r="2992" spans="3:5" x14ac:dyDescent="0.3">
      <c r="C2992" s="205">
        <v>2986</v>
      </c>
      <c r="D2992" s="201">
        <v>3798.4399999999996</v>
      </c>
      <c r="E2992" s="202">
        <v>6784.44</v>
      </c>
    </row>
    <row r="2993" spans="3:5" x14ac:dyDescent="0.3">
      <c r="C2993" s="205">
        <v>2987</v>
      </c>
      <c r="D2993" s="201">
        <v>3797.4399999999996</v>
      </c>
      <c r="E2993" s="202">
        <v>6784.44</v>
      </c>
    </row>
    <row r="2994" spans="3:5" x14ac:dyDescent="0.3">
      <c r="C2994" s="205">
        <v>2988</v>
      </c>
      <c r="D2994" s="201">
        <v>3796.4399999999996</v>
      </c>
      <c r="E2994" s="202">
        <v>6784.44</v>
      </c>
    </row>
    <row r="2995" spans="3:5" x14ac:dyDescent="0.3">
      <c r="C2995" s="205">
        <v>2989</v>
      </c>
      <c r="D2995" s="201">
        <v>3795.4399999999996</v>
      </c>
      <c r="E2995" s="202">
        <v>6784.44</v>
      </c>
    </row>
    <row r="2996" spans="3:5" x14ac:dyDescent="0.3">
      <c r="C2996" s="205">
        <v>2990</v>
      </c>
      <c r="D2996" s="201">
        <v>3794.4399999999996</v>
      </c>
      <c r="E2996" s="202">
        <v>6784.44</v>
      </c>
    </row>
    <row r="2997" spans="3:5" x14ac:dyDescent="0.3">
      <c r="C2997" s="205">
        <v>2991</v>
      </c>
      <c r="D2997" s="201">
        <v>3793.4399999999996</v>
      </c>
      <c r="E2997" s="202">
        <v>6784.44</v>
      </c>
    </row>
    <row r="2998" spans="3:5" x14ac:dyDescent="0.3">
      <c r="C2998" s="205">
        <v>2992</v>
      </c>
      <c r="D2998" s="201">
        <v>3792.4399999999996</v>
      </c>
      <c r="E2998" s="202">
        <v>6784.44</v>
      </c>
    </row>
    <row r="2999" spans="3:5" x14ac:dyDescent="0.3">
      <c r="C2999" s="205">
        <v>2993</v>
      </c>
      <c r="D2999" s="201">
        <v>3791.4399999999996</v>
      </c>
      <c r="E2999" s="202">
        <v>6784.44</v>
      </c>
    </row>
    <row r="3000" spans="3:5" x14ac:dyDescent="0.3">
      <c r="C3000" s="205">
        <v>2994</v>
      </c>
      <c r="D3000" s="201">
        <v>3790.4399999999996</v>
      </c>
      <c r="E3000" s="202">
        <v>6784.44</v>
      </c>
    </row>
    <row r="3001" spans="3:5" x14ac:dyDescent="0.3">
      <c r="C3001" s="205">
        <v>2995</v>
      </c>
      <c r="D3001" s="201">
        <v>3789.4399999999996</v>
      </c>
      <c r="E3001" s="202">
        <v>6784.44</v>
      </c>
    </row>
    <row r="3002" spans="3:5" x14ac:dyDescent="0.3">
      <c r="C3002" s="205">
        <v>2996</v>
      </c>
      <c r="D3002" s="201">
        <v>3788.4399999999996</v>
      </c>
      <c r="E3002" s="202">
        <v>6784.44</v>
      </c>
    </row>
    <row r="3003" spans="3:5" x14ac:dyDescent="0.3">
      <c r="C3003" s="205">
        <v>2997</v>
      </c>
      <c r="D3003" s="201">
        <v>3787.4399999999996</v>
      </c>
      <c r="E3003" s="202">
        <v>6784.44</v>
      </c>
    </row>
    <row r="3004" spans="3:5" x14ac:dyDescent="0.3">
      <c r="C3004" s="205">
        <v>2998</v>
      </c>
      <c r="D3004" s="201">
        <v>3786.4399999999996</v>
      </c>
      <c r="E3004" s="202">
        <v>6784.44</v>
      </c>
    </row>
    <row r="3005" spans="3:5" x14ac:dyDescent="0.3">
      <c r="C3005" s="205">
        <v>2999</v>
      </c>
      <c r="D3005" s="201">
        <v>3785.4399999999996</v>
      </c>
      <c r="E3005" s="202">
        <v>6784.44</v>
      </c>
    </row>
    <row r="3006" spans="3:5" x14ac:dyDescent="0.3">
      <c r="C3006" s="205">
        <v>3000</v>
      </c>
      <c r="D3006" s="201">
        <v>3784.4399999999996</v>
      </c>
      <c r="E3006" s="202">
        <v>6784.44</v>
      </c>
    </row>
    <row r="3007" spans="3:5" x14ac:dyDescent="0.3">
      <c r="C3007" s="205">
        <v>3001</v>
      </c>
      <c r="D3007" s="201">
        <v>3783.4399999999996</v>
      </c>
      <c r="E3007" s="202">
        <v>6784.44</v>
      </c>
    </row>
    <row r="3008" spans="3:5" x14ac:dyDescent="0.3">
      <c r="C3008" s="205">
        <v>3002</v>
      </c>
      <c r="D3008" s="201">
        <v>3782.4399999999996</v>
      </c>
      <c r="E3008" s="202">
        <v>6784.44</v>
      </c>
    </row>
    <row r="3009" spans="3:5" x14ac:dyDescent="0.3">
      <c r="C3009" s="205">
        <v>3003</v>
      </c>
      <c r="D3009" s="201">
        <v>3781.4399999999996</v>
      </c>
      <c r="E3009" s="202">
        <v>6784.44</v>
      </c>
    </row>
    <row r="3010" spans="3:5" x14ac:dyDescent="0.3">
      <c r="C3010" s="205">
        <v>3004</v>
      </c>
      <c r="D3010" s="201">
        <v>3780.4399999999996</v>
      </c>
      <c r="E3010" s="202">
        <v>6784.44</v>
      </c>
    </row>
    <row r="3011" spans="3:5" x14ac:dyDescent="0.3">
      <c r="C3011" s="205">
        <v>3005</v>
      </c>
      <c r="D3011" s="201">
        <v>3779.4399999999996</v>
      </c>
      <c r="E3011" s="202">
        <v>6784.44</v>
      </c>
    </row>
    <row r="3012" spans="3:5" x14ac:dyDescent="0.3">
      <c r="C3012" s="205">
        <v>3006</v>
      </c>
      <c r="D3012" s="201">
        <v>3778.4399999999996</v>
      </c>
      <c r="E3012" s="202">
        <v>6784.44</v>
      </c>
    </row>
    <row r="3013" spans="3:5" x14ac:dyDescent="0.3">
      <c r="C3013" s="205">
        <v>3007</v>
      </c>
      <c r="D3013" s="201">
        <v>3777.4399999999996</v>
      </c>
      <c r="E3013" s="202">
        <v>6784.44</v>
      </c>
    </row>
    <row r="3014" spans="3:5" x14ac:dyDescent="0.3">
      <c r="C3014" s="205">
        <v>3008</v>
      </c>
      <c r="D3014" s="201">
        <v>3776.4399999999996</v>
      </c>
      <c r="E3014" s="202">
        <v>6784.44</v>
      </c>
    </row>
    <row r="3015" spans="3:5" x14ac:dyDescent="0.3">
      <c r="C3015" s="205">
        <v>3009</v>
      </c>
      <c r="D3015" s="201">
        <v>3775.4399999999996</v>
      </c>
      <c r="E3015" s="202">
        <v>6784.44</v>
      </c>
    </row>
    <row r="3016" spans="3:5" x14ac:dyDescent="0.3">
      <c r="C3016" s="205">
        <v>3010</v>
      </c>
      <c r="D3016" s="201">
        <v>3774.4399999999996</v>
      </c>
      <c r="E3016" s="202">
        <v>6784.44</v>
      </c>
    </row>
    <row r="3017" spans="3:5" x14ac:dyDescent="0.3">
      <c r="C3017" s="205">
        <v>3011</v>
      </c>
      <c r="D3017" s="201">
        <v>3773.4399999999996</v>
      </c>
      <c r="E3017" s="202">
        <v>6784.44</v>
      </c>
    </row>
    <row r="3018" spans="3:5" x14ac:dyDescent="0.3">
      <c r="C3018" s="205">
        <v>3012</v>
      </c>
      <c r="D3018" s="201">
        <v>3772.4399999999996</v>
      </c>
      <c r="E3018" s="202">
        <v>6784.44</v>
      </c>
    </row>
    <row r="3019" spans="3:5" x14ac:dyDescent="0.3">
      <c r="C3019" s="205">
        <v>3013</v>
      </c>
      <c r="D3019" s="201">
        <v>3771.4399999999996</v>
      </c>
      <c r="E3019" s="202">
        <v>6784.44</v>
      </c>
    </row>
    <row r="3020" spans="3:5" x14ac:dyDescent="0.3">
      <c r="C3020" s="205">
        <v>3014</v>
      </c>
      <c r="D3020" s="201">
        <v>3770.4399999999996</v>
      </c>
      <c r="E3020" s="202">
        <v>6784.44</v>
      </c>
    </row>
    <row r="3021" spans="3:5" x14ac:dyDescent="0.3">
      <c r="C3021" s="205">
        <v>3015</v>
      </c>
      <c r="D3021" s="201">
        <v>3769.4399999999996</v>
      </c>
      <c r="E3021" s="202">
        <v>6784.44</v>
      </c>
    </row>
    <row r="3022" spans="3:5" x14ac:dyDescent="0.3">
      <c r="C3022" s="205">
        <v>3016</v>
      </c>
      <c r="D3022" s="201">
        <v>3768.4399999999996</v>
      </c>
      <c r="E3022" s="202">
        <v>6784.44</v>
      </c>
    </row>
    <row r="3023" spans="3:5" x14ac:dyDescent="0.3">
      <c r="C3023" s="205">
        <v>3017</v>
      </c>
      <c r="D3023" s="201">
        <v>3767.4399999999996</v>
      </c>
      <c r="E3023" s="202">
        <v>6784.44</v>
      </c>
    </row>
    <row r="3024" spans="3:5" x14ac:dyDescent="0.3">
      <c r="C3024" s="205">
        <v>3018</v>
      </c>
      <c r="D3024" s="201">
        <v>3766.4399999999996</v>
      </c>
      <c r="E3024" s="202">
        <v>6784.44</v>
      </c>
    </row>
    <row r="3025" spans="3:5" x14ac:dyDescent="0.3">
      <c r="C3025" s="205">
        <v>3019</v>
      </c>
      <c r="D3025" s="201">
        <v>3765.4399999999996</v>
      </c>
      <c r="E3025" s="202">
        <v>6784.44</v>
      </c>
    </row>
    <row r="3026" spans="3:5" x14ac:dyDescent="0.3">
      <c r="C3026" s="205">
        <v>3020</v>
      </c>
      <c r="D3026" s="201">
        <v>3764.4399999999996</v>
      </c>
      <c r="E3026" s="202">
        <v>6784.44</v>
      </c>
    </row>
    <row r="3027" spans="3:5" x14ac:dyDescent="0.3">
      <c r="C3027" s="205">
        <v>3021</v>
      </c>
      <c r="D3027" s="201">
        <v>3763.4399999999996</v>
      </c>
      <c r="E3027" s="202">
        <v>6784.44</v>
      </c>
    </row>
    <row r="3028" spans="3:5" x14ac:dyDescent="0.3">
      <c r="C3028" s="205">
        <v>3022</v>
      </c>
      <c r="D3028" s="201">
        <v>3762.4399999999996</v>
      </c>
      <c r="E3028" s="202">
        <v>6784.44</v>
      </c>
    </row>
    <row r="3029" spans="3:5" x14ac:dyDescent="0.3">
      <c r="C3029" s="205">
        <v>3023</v>
      </c>
      <c r="D3029" s="201">
        <v>3761.4399999999996</v>
      </c>
      <c r="E3029" s="202">
        <v>6784.44</v>
      </c>
    </row>
    <row r="3030" spans="3:5" x14ac:dyDescent="0.3">
      <c r="C3030" s="205">
        <v>3024</v>
      </c>
      <c r="D3030" s="201">
        <v>3760.4399999999996</v>
      </c>
      <c r="E3030" s="202">
        <v>6784.44</v>
      </c>
    </row>
    <row r="3031" spans="3:5" x14ac:dyDescent="0.3">
      <c r="C3031" s="205">
        <v>3025</v>
      </c>
      <c r="D3031" s="201">
        <v>3759.4399999999996</v>
      </c>
      <c r="E3031" s="202">
        <v>6784.44</v>
      </c>
    </row>
    <row r="3032" spans="3:5" x14ac:dyDescent="0.3">
      <c r="C3032" s="205">
        <v>3026</v>
      </c>
      <c r="D3032" s="201">
        <v>3758.4399999999996</v>
      </c>
      <c r="E3032" s="202">
        <v>6784.44</v>
      </c>
    </row>
    <row r="3033" spans="3:5" x14ac:dyDescent="0.3">
      <c r="C3033" s="205">
        <v>3027</v>
      </c>
      <c r="D3033" s="201">
        <v>3757.4399999999996</v>
      </c>
      <c r="E3033" s="202">
        <v>6784.44</v>
      </c>
    </row>
    <row r="3034" spans="3:5" x14ac:dyDescent="0.3">
      <c r="C3034" s="205">
        <v>3028</v>
      </c>
      <c r="D3034" s="201">
        <v>3756.4399999999996</v>
      </c>
      <c r="E3034" s="202">
        <v>6784.44</v>
      </c>
    </row>
    <row r="3035" spans="3:5" x14ac:dyDescent="0.3">
      <c r="C3035" s="205">
        <v>3029</v>
      </c>
      <c r="D3035" s="201">
        <v>3755.4399999999996</v>
      </c>
      <c r="E3035" s="202">
        <v>6784.44</v>
      </c>
    </row>
    <row r="3036" spans="3:5" x14ac:dyDescent="0.3">
      <c r="C3036" s="205">
        <v>3030</v>
      </c>
      <c r="D3036" s="201">
        <v>3754.4399999999996</v>
      </c>
      <c r="E3036" s="202">
        <v>6784.44</v>
      </c>
    </row>
    <row r="3037" spans="3:5" x14ac:dyDescent="0.3">
      <c r="C3037" s="205">
        <v>3031</v>
      </c>
      <c r="D3037" s="201">
        <v>3753.4399999999996</v>
      </c>
      <c r="E3037" s="202">
        <v>6784.44</v>
      </c>
    </row>
    <row r="3038" spans="3:5" x14ac:dyDescent="0.3">
      <c r="C3038" s="205">
        <v>3032</v>
      </c>
      <c r="D3038" s="201">
        <v>3752.4399999999996</v>
      </c>
      <c r="E3038" s="202">
        <v>6784.44</v>
      </c>
    </row>
    <row r="3039" spans="3:5" x14ac:dyDescent="0.3">
      <c r="C3039" s="205">
        <v>3033</v>
      </c>
      <c r="D3039" s="201">
        <v>3751.4399999999996</v>
      </c>
      <c r="E3039" s="202">
        <v>6784.44</v>
      </c>
    </row>
    <row r="3040" spans="3:5" x14ac:dyDescent="0.3">
      <c r="C3040" s="205">
        <v>3034</v>
      </c>
      <c r="D3040" s="201">
        <v>3750.4399999999996</v>
      </c>
      <c r="E3040" s="202">
        <v>6784.44</v>
      </c>
    </row>
    <row r="3041" spans="3:5" x14ac:dyDescent="0.3">
      <c r="C3041" s="205">
        <v>3035</v>
      </c>
      <c r="D3041" s="201">
        <v>3749.4399999999996</v>
      </c>
      <c r="E3041" s="202">
        <v>6784.44</v>
      </c>
    </row>
    <row r="3042" spans="3:5" x14ac:dyDescent="0.3">
      <c r="C3042" s="205">
        <v>3036</v>
      </c>
      <c r="D3042" s="201">
        <v>3748.4399999999996</v>
      </c>
      <c r="E3042" s="202">
        <v>6784.44</v>
      </c>
    </row>
    <row r="3043" spans="3:5" x14ac:dyDescent="0.3">
      <c r="C3043" s="205">
        <v>3037</v>
      </c>
      <c r="D3043" s="201">
        <v>3747.4399999999996</v>
      </c>
      <c r="E3043" s="202">
        <v>6784.44</v>
      </c>
    </row>
    <row r="3044" spans="3:5" x14ac:dyDescent="0.3">
      <c r="C3044" s="205">
        <v>3038</v>
      </c>
      <c r="D3044" s="201">
        <v>3746.4399999999996</v>
      </c>
      <c r="E3044" s="202">
        <v>6784.44</v>
      </c>
    </row>
    <row r="3045" spans="3:5" x14ac:dyDescent="0.3">
      <c r="C3045" s="205">
        <v>3039</v>
      </c>
      <c r="D3045" s="201">
        <v>3745.4399999999996</v>
      </c>
      <c r="E3045" s="202">
        <v>6784.44</v>
      </c>
    </row>
    <row r="3046" spans="3:5" x14ac:dyDescent="0.3">
      <c r="C3046" s="205">
        <v>3040</v>
      </c>
      <c r="D3046" s="201">
        <v>3744.4399999999996</v>
      </c>
      <c r="E3046" s="202">
        <v>6784.44</v>
      </c>
    </row>
    <row r="3047" spans="3:5" x14ac:dyDescent="0.3">
      <c r="C3047" s="205">
        <v>3041</v>
      </c>
      <c r="D3047" s="201">
        <v>3743.4399999999996</v>
      </c>
      <c r="E3047" s="202">
        <v>6784.44</v>
      </c>
    </row>
    <row r="3048" spans="3:5" x14ac:dyDescent="0.3">
      <c r="C3048" s="205">
        <v>3042</v>
      </c>
      <c r="D3048" s="201">
        <v>3742.4399999999996</v>
      </c>
      <c r="E3048" s="202">
        <v>6784.44</v>
      </c>
    </row>
    <row r="3049" spans="3:5" x14ac:dyDescent="0.3">
      <c r="C3049" s="205">
        <v>3043</v>
      </c>
      <c r="D3049" s="201">
        <v>3741.4399999999996</v>
      </c>
      <c r="E3049" s="202">
        <v>6784.44</v>
      </c>
    </row>
    <row r="3050" spans="3:5" x14ac:dyDescent="0.3">
      <c r="C3050" s="205">
        <v>3044</v>
      </c>
      <c r="D3050" s="201">
        <v>3740.4399999999996</v>
      </c>
      <c r="E3050" s="202">
        <v>6784.44</v>
      </c>
    </row>
    <row r="3051" spans="3:5" x14ac:dyDescent="0.3">
      <c r="C3051" s="205">
        <v>3045</v>
      </c>
      <c r="D3051" s="201">
        <v>3739.4399999999996</v>
      </c>
      <c r="E3051" s="202">
        <v>6784.44</v>
      </c>
    </row>
    <row r="3052" spans="3:5" x14ac:dyDescent="0.3">
      <c r="C3052" s="205">
        <v>3046</v>
      </c>
      <c r="D3052" s="201">
        <v>3738.4399999999996</v>
      </c>
      <c r="E3052" s="202">
        <v>6784.44</v>
      </c>
    </row>
    <row r="3053" spans="3:5" x14ac:dyDescent="0.3">
      <c r="C3053" s="205">
        <v>3047</v>
      </c>
      <c r="D3053" s="201">
        <v>3737.4399999999996</v>
      </c>
      <c r="E3053" s="202">
        <v>6784.44</v>
      </c>
    </row>
    <row r="3054" spans="3:5" x14ac:dyDescent="0.3">
      <c r="C3054" s="205">
        <v>3048</v>
      </c>
      <c r="D3054" s="201">
        <v>3736.4399999999996</v>
      </c>
      <c r="E3054" s="202">
        <v>6784.44</v>
      </c>
    </row>
    <row r="3055" spans="3:5" x14ac:dyDescent="0.3">
      <c r="C3055" s="205">
        <v>3049</v>
      </c>
      <c r="D3055" s="201">
        <v>3735.4399999999996</v>
      </c>
      <c r="E3055" s="202">
        <v>6784.44</v>
      </c>
    </row>
    <row r="3056" spans="3:5" x14ac:dyDescent="0.3">
      <c r="C3056" s="205">
        <v>3050</v>
      </c>
      <c r="D3056" s="201">
        <v>3734.4399999999996</v>
      </c>
      <c r="E3056" s="202">
        <v>6784.44</v>
      </c>
    </row>
    <row r="3057" spans="3:5" x14ac:dyDescent="0.3">
      <c r="C3057" s="205">
        <v>3051</v>
      </c>
      <c r="D3057" s="201">
        <v>3733.4399999999996</v>
      </c>
      <c r="E3057" s="202">
        <v>6784.44</v>
      </c>
    </row>
    <row r="3058" spans="3:5" x14ac:dyDescent="0.3">
      <c r="C3058" s="205">
        <v>3052</v>
      </c>
      <c r="D3058" s="201">
        <v>3732.4399999999996</v>
      </c>
      <c r="E3058" s="202">
        <v>6784.44</v>
      </c>
    </row>
    <row r="3059" spans="3:5" x14ac:dyDescent="0.3">
      <c r="C3059" s="205">
        <v>3053</v>
      </c>
      <c r="D3059" s="201">
        <v>3731.4399999999996</v>
      </c>
      <c r="E3059" s="202">
        <v>6784.44</v>
      </c>
    </row>
    <row r="3060" spans="3:5" x14ac:dyDescent="0.3">
      <c r="C3060" s="205">
        <v>3054</v>
      </c>
      <c r="D3060" s="201">
        <v>3730.4399999999996</v>
      </c>
      <c r="E3060" s="202">
        <v>6784.44</v>
      </c>
    </row>
    <row r="3061" spans="3:5" x14ac:dyDescent="0.3">
      <c r="C3061" s="205">
        <v>3055</v>
      </c>
      <c r="D3061" s="201">
        <v>3729.4399999999996</v>
      </c>
      <c r="E3061" s="202">
        <v>6784.44</v>
      </c>
    </row>
    <row r="3062" spans="3:5" x14ac:dyDescent="0.3">
      <c r="C3062" s="205">
        <v>3056</v>
      </c>
      <c r="D3062" s="201">
        <v>3728.4399999999996</v>
      </c>
      <c r="E3062" s="202">
        <v>6784.44</v>
      </c>
    </row>
    <row r="3063" spans="3:5" x14ac:dyDescent="0.3">
      <c r="C3063" s="205">
        <v>3057</v>
      </c>
      <c r="D3063" s="201">
        <v>3727.4399999999996</v>
      </c>
      <c r="E3063" s="202">
        <v>6784.44</v>
      </c>
    </row>
    <row r="3064" spans="3:5" x14ac:dyDescent="0.3">
      <c r="C3064" s="205">
        <v>3058</v>
      </c>
      <c r="D3064" s="201">
        <v>3726.4399999999996</v>
      </c>
      <c r="E3064" s="202">
        <v>6784.44</v>
      </c>
    </row>
    <row r="3065" spans="3:5" x14ac:dyDescent="0.3">
      <c r="C3065" s="205">
        <v>3059</v>
      </c>
      <c r="D3065" s="201">
        <v>3725.4399999999996</v>
      </c>
      <c r="E3065" s="202">
        <v>6784.44</v>
      </c>
    </row>
    <row r="3066" spans="3:5" x14ac:dyDescent="0.3">
      <c r="C3066" s="205">
        <v>3060</v>
      </c>
      <c r="D3066" s="201">
        <v>3724.4399999999996</v>
      </c>
      <c r="E3066" s="202">
        <v>6784.44</v>
      </c>
    </row>
    <row r="3067" spans="3:5" x14ac:dyDescent="0.3">
      <c r="C3067" s="205">
        <v>3061</v>
      </c>
      <c r="D3067" s="201">
        <v>3723.4399999999996</v>
      </c>
      <c r="E3067" s="202">
        <v>6784.44</v>
      </c>
    </row>
    <row r="3068" spans="3:5" x14ac:dyDescent="0.3">
      <c r="C3068" s="205">
        <v>3062</v>
      </c>
      <c r="D3068" s="201">
        <v>3722.4399999999996</v>
      </c>
      <c r="E3068" s="202">
        <v>6784.44</v>
      </c>
    </row>
    <row r="3069" spans="3:5" x14ac:dyDescent="0.3">
      <c r="C3069" s="205">
        <v>3063</v>
      </c>
      <c r="D3069" s="201">
        <v>3721.4399999999996</v>
      </c>
      <c r="E3069" s="202">
        <v>6784.44</v>
      </c>
    </row>
    <row r="3070" spans="3:5" x14ac:dyDescent="0.3">
      <c r="C3070" s="205">
        <v>3064</v>
      </c>
      <c r="D3070" s="201">
        <v>3720.4399999999996</v>
      </c>
      <c r="E3070" s="202">
        <v>6784.44</v>
      </c>
    </row>
    <row r="3071" spans="3:5" x14ac:dyDescent="0.3">
      <c r="C3071" s="205">
        <v>3065</v>
      </c>
      <c r="D3071" s="201">
        <v>3719.4399999999996</v>
      </c>
      <c r="E3071" s="202">
        <v>6784.44</v>
      </c>
    </row>
    <row r="3072" spans="3:5" x14ac:dyDescent="0.3">
      <c r="C3072" s="205">
        <v>3066</v>
      </c>
      <c r="D3072" s="201">
        <v>3718.4399999999996</v>
      </c>
      <c r="E3072" s="202">
        <v>6784.44</v>
      </c>
    </row>
    <row r="3073" spans="3:5" x14ac:dyDescent="0.3">
      <c r="C3073" s="205">
        <v>3067</v>
      </c>
      <c r="D3073" s="201">
        <v>3717.4399999999996</v>
      </c>
      <c r="E3073" s="202">
        <v>6784.44</v>
      </c>
    </row>
    <row r="3074" spans="3:5" x14ac:dyDescent="0.3">
      <c r="C3074" s="205">
        <v>3068</v>
      </c>
      <c r="D3074" s="201">
        <v>3716.4399999999996</v>
      </c>
      <c r="E3074" s="202">
        <v>6784.44</v>
      </c>
    </row>
    <row r="3075" spans="3:5" x14ac:dyDescent="0.3">
      <c r="C3075" s="205">
        <v>3069</v>
      </c>
      <c r="D3075" s="201">
        <v>3715.4399999999996</v>
      </c>
      <c r="E3075" s="202">
        <v>6784.44</v>
      </c>
    </row>
    <row r="3076" spans="3:5" x14ac:dyDescent="0.3">
      <c r="C3076" s="205">
        <v>3070</v>
      </c>
      <c r="D3076" s="201">
        <v>3714.4399999999996</v>
      </c>
      <c r="E3076" s="202">
        <v>6784.44</v>
      </c>
    </row>
    <row r="3077" spans="3:5" x14ac:dyDescent="0.3">
      <c r="C3077" s="205">
        <v>3071</v>
      </c>
      <c r="D3077" s="201">
        <v>3713.4399999999996</v>
      </c>
      <c r="E3077" s="202">
        <v>6784.44</v>
      </c>
    </row>
    <row r="3078" spans="3:5" x14ac:dyDescent="0.3">
      <c r="C3078" s="205">
        <v>3072</v>
      </c>
      <c r="D3078" s="201">
        <v>3712.4399999999996</v>
      </c>
      <c r="E3078" s="202">
        <v>6784.44</v>
      </c>
    </row>
    <row r="3079" spans="3:5" x14ac:dyDescent="0.3">
      <c r="C3079" s="205">
        <v>3073</v>
      </c>
      <c r="D3079" s="201">
        <v>3711.4399999999996</v>
      </c>
      <c r="E3079" s="202">
        <v>6784.44</v>
      </c>
    </row>
    <row r="3080" spans="3:5" x14ac:dyDescent="0.3">
      <c r="C3080" s="205">
        <v>3074</v>
      </c>
      <c r="D3080" s="201">
        <v>3710.4399999999996</v>
      </c>
      <c r="E3080" s="202">
        <v>6784.44</v>
      </c>
    </row>
    <row r="3081" spans="3:5" x14ac:dyDescent="0.3">
      <c r="C3081" s="205">
        <v>3075</v>
      </c>
      <c r="D3081" s="201">
        <v>3709.4399999999996</v>
      </c>
      <c r="E3081" s="202">
        <v>6784.44</v>
      </c>
    </row>
    <row r="3082" spans="3:5" x14ac:dyDescent="0.3">
      <c r="C3082" s="205">
        <v>3076</v>
      </c>
      <c r="D3082" s="201">
        <v>3708.4399999999996</v>
      </c>
      <c r="E3082" s="202">
        <v>6784.44</v>
      </c>
    </row>
    <row r="3083" spans="3:5" x14ac:dyDescent="0.3">
      <c r="C3083" s="205">
        <v>3077</v>
      </c>
      <c r="D3083" s="201">
        <v>3707.4399999999996</v>
      </c>
      <c r="E3083" s="202">
        <v>6784.44</v>
      </c>
    </row>
    <row r="3084" spans="3:5" x14ac:dyDescent="0.3">
      <c r="C3084" s="205">
        <v>3078</v>
      </c>
      <c r="D3084" s="201">
        <v>3706.4399999999996</v>
      </c>
      <c r="E3084" s="202">
        <v>6784.44</v>
      </c>
    </row>
    <row r="3085" spans="3:5" x14ac:dyDescent="0.3">
      <c r="C3085" s="205">
        <v>3079</v>
      </c>
      <c r="D3085" s="201">
        <v>3705.4399999999996</v>
      </c>
      <c r="E3085" s="202">
        <v>6784.44</v>
      </c>
    </row>
    <row r="3086" spans="3:5" x14ac:dyDescent="0.3">
      <c r="C3086" s="205">
        <v>3080</v>
      </c>
      <c r="D3086" s="201">
        <v>3704.4399999999996</v>
      </c>
      <c r="E3086" s="202">
        <v>6784.44</v>
      </c>
    </row>
    <row r="3087" spans="3:5" x14ac:dyDescent="0.3">
      <c r="C3087" s="205">
        <v>3081</v>
      </c>
      <c r="D3087" s="201">
        <v>3703.4399999999996</v>
      </c>
      <c r="E3087" s="202">
        <v>6784.44</v>
      </c>
    </row>
    <row r="3088" spans="3:5" x14ac:dyDescent="0.3">
      <c r="C3088" s="205">
        <v>3082</v>
      </c>
      <c r="D3088" s="201">
        <v>3702.4399999999996</v>
      </c>
      <c r="E3088" s="202">
        <v>6784.44</v>
      </c>
    </row>
    <row r="3089" spans="3:5" x14ac:dyDescent="0.3">
      <c r="C3089" s="205">
        <v>3083</v>
      </c>
      <c r="D3089" s="201">
        <v>3701.4399999999996</v>
      </c>
      <c r="E3089" s="202">
        <v>6784.44</v>
      </c>
    </row>
    <row r="3090" spans="3:5" x14ac:dyDescent="0.3">
      <c r="C3090" s="205">
        <v>3084</v>
      </c>
      <c r="D3090" s="201">
        <v>3700.4399999999996</v>
      </c>
      <c r="E3090" s="202">
        <v>6784.44</v>
      </c>
    </row>
    <row r="3091" spans="3:5" x14ac:dyDescent="0.3">
      <c r="C3091" s="205">
        <v>3085</v>
      </c>
      <c r="D3091" s="201">
        <v>3699.4399999999996</v>
      </c>
      <c r="E3091" s="202">
        <v>6784.44</v>
      </c>
    </row>
    <row r="3092" spans="3:5" x14ac:dyDescent="0.3">
      <c r="C3092" s="205">
        <v>3086</v>
      </c>
      <c r="D3092" s="201">
        <v>3698.4399999999996</v>
      </c>
      <c r="E3092" s="202">
        <v>6784.44</v>
      </c>
    </row>
    <row r="3093" spans="3:5" x14ac:dyDescent="0.3">
      <c r="C3093" s="205">
        <v>3087</v>
      </c>
      <c r="D3093" s="201">
        <v>3697.4399999999996</v>
      </c>
      <c r="E3093" s="202">
        <v>6784.44</v>
      </c>
    </row>
    <row r="3094" spans="3:5" x14ac:dyDescent="0.3">
      <c r="C3094" s="205">
        <v>3088</v>
      </c>
      <c r="D3094" s="201">
        <v>3696.4399999999996</v>
      </c>
      <c r="E3094" s="202">
        <v>6784.44</v>
      </c>
    </row>
    <row r="3095" spans="3:5" x14ac:dyDescent="0.3">
      <c r="C3095" s="205">
        <v>3089</v>
      </c>
      <c r="D3095" s="201">
        <v>3695.4399999999996</v>
      </c>
      <c r="E3095" s="202">
        <v>6784.44</v>
      </c>
    </row>
    <row r="3096" spans="3:5" x14ac:dyDescent="0.3">
      <c r="C3096" s="205">
        <v>3090</v>
      </c>
      <c r="D3096" s="201">
        <v>3694.4399999999996</v>
      </c>
      <c r="E3096" s="202">
        <v>6784.44</v>
      </c>
    </row>
    <row r="3097" spans="3:5" x14ac:dyDescent="0.3">
      <c r="C3097" s="205">
        <v>3091</v>
      </c>
      <c r="D3097" s="201">
        <v>3693.4399999999996</v>
      </c>
      <c r="E3097" s="202">
        <v>6784.44</v>
      </c>
    </row>
    <row r="3098" spans="3:5" x14ac:dyDescent="0.3">
      <c r="C3098" s="205">
        <v>3092</v>
      </c>
      <c r="D3098" s="201">
        <v>3692.4399999999996</v>
      </c>
      <c r="E3098" s="202">
        <v>6784.44</v>
      </c>
    </row>
    <row r="3099" spans="3:5" x14ac:dyDescent="0.3">
      <c r="C3099" s="205">
        <v>3093</v>
      </c>
      <c r="D3099" s="201">
        <v>3691.4399999999996</v>
      </c>
      <c r="E3099" s="202">
        <v>6784.44</v>
      </c>
    </row>
    <row r="3100" spans="3:5" x14ac:dyDescent="0.3">
      <c r="C3100" s="205">
        <v>3094</v>
      </c>
      <c r="D3100" s="201">
        <v>3690.4399999999996</v>
      </c>
      <c r="E3100" s="202">
        <v>6784.44</v>
      </c>
    </row>
    <row r="3101" spans="3:5" x14ac:dyDescent="0.3">
      <c r="C3101" s="205">
        <v>3095</v>
      </c>
      <c r="D3101" s="201">
        <v>3689.4399999999996</v>
      </c>
      <c r="E3101" s="202">
        <v>6784.44</v>
      </c>
    </row>
    <row r="3102" spans="3:5" x14ac:dyDescent="0.3">
      <c r="C3102" s="205">
        <v>3096</v>
      </c>
      <c r="D3102" s="201">
        <v>3688.4399999999996</v>
      </c>
      <c r="E3102" s="202">
        <v>6784.44</v>
      </c>
    </row>
    <row r="3103" spans="3:5" x14ac:dyDescent="0.3">
      <c r="C3103" s="205">
        <v>3097</v>
      </c>
      <c r="D3103" s="201">
        <v>3687.4399999999996</v>
      </c>
      <c r="E3103" s="202">
        <v>6784.44</v>
      </c>
    </row>
    <row r="3104" spans="3:5" x14ac:dyDescent="0.3">
      <c r="C3104" s="205">
        <v>3098</v>
      </c>
      <c r="D3104" s="201">
        <v>3686.4399999999996</v>
      </c>
      <c r="E3104" s="202">
        <v>6784.44</v>
      </c>
    </row>
    <row r="3105" spans="3:5" x14ac:dyDescent="0.3">
      <c r="C3105" s="205">
        <v>3099</v>
      </c>
      <c r="D3105" s="201">
        <v>3685.4399999999996</v>
      </c>
      <c r="E3105" s="202">
        <v>6784.44</v>
      </c>
    </row>
    <row r="3106" spans="3:5" x14ac:dyDescent="0.3">
      <c r="C3106" s="257">
        <v>3100</v>
      </c>
      <c r="D3106" s="201">
        <v>3684.4399999999996</v>
      </c>
      <c r="E3106" s="202">
        <v>6784.44</v>
      </c>
    </row>
    <row r="3107" spans="3:5" x14ac:dyDescent="0.3">
      <c r="C3107" s="205">
        <v>3101</v>
      </c>
      <c r="D3107" s="201">
        <v>3683.4399999999996</v>
      </c>
      <c r="E3107" s="202">
        <v>6784.44</v>
      </c>
    </row>
    <row r="3108" spans="3:5" x14ac:dyDescent="0.3">
      <c r="C3108" s="205">
        <v>3102</v>
      </c>
      <c r="D3108" s="201">
        <v>3682.4399999999996</v>
      </c>
      <c r="E3108" s="202">
        <v>6784.44</v>
      </c>
    </row>
    <row r="3109" spans="3:5" x14ac:dyDescent="0.3">
      <c r="C3109" s="205">
        <v>3103</v>
      </c>
      <c r="D3109" s="201">
        <v>3681.4399999999996</v>
      </c>
      <c r="E3109" s="202">
        <v>6784.44</v>
      </c>
    </row>
    <row r="3110" spans="3:5" x14ac:dyDescent="0.3">
      <c r="C3110" s="205">
        <v>3104</v>
      </c>
      <c r="D3110" s="201">
        <v>3680.4399999999996</v>
      </c>
      <c r="E3110" s="202">
        <v>6784.44</v>
      </c>
    </row>
    <row r="3111" spans="3:5" x14ac:dyDescent="0.3">
      <c r="C3111" s="205">
        <v>3105</v>
      </c>
      <c r="D3111" s="201">
        <v>3679.4399999999996</v>
      </c>
      <c r="E3111" s="202">
        <v>6784.44</v>
      </c>
    </row>
    <row r="3112" spans="3:5" x14ac:dyDescent="0.3">
      <c r="C3112" s="205">
        <v>3106</v>
      </c>
      <c r="D3112" s="201">
        <v>3678.4399999999996</v>
      </c>
      <c r="E3112" s="202">
        <v>6784.44</v>
      </c>
    </row>
    <row r="3113" spans="3:5" x14ac:dyDescent="0.3">
      <c r="C3113" s="205">
        <v>3107</v>
      </c>
      <c r="D3113" s="201">
        <v>3677.4399999999996</v>
      </c>
      <c r="E3113" s="202">
        <v>6784.44</v>
      </c>
    </row>
    <row r="3114" spans="3:5" x14ac:dyDescent="0.3">
      <c r="C3114" s="205">
        <v>3108</v>
      </c>
      <c r="D3114" s="201">
        <v>3676.4399999999996</v>
      </c>
      <c r="E3114" s="202">
        <v>6784.44</v>
      </c>
    </row>
    <row r="3115" spans="3:5" x14ac:dyDescent="0.3">
      <c r="C3115" s="205">
        <v>3109</v>
      </c>
      <c r="D3115" s="201">
        <v>3675.4399999999996</v>
      </c>
      <c r="E3115" s="202">
        <v>6784.44</v>
      </c>
    </row>
    <row r="3116" spans="3:5" x14ac:dyDescent="0.3">
      <c r="C3116" s="205">
        <v>3110</v>
      </c>
      <c r="D3116" s="201">
        <v>3674.4399999999996</v>
      </c>
      <c r="E3116" s="202">
        <v>6784.44</v>
      </c>
    </row>
    <row r="3117" spans="3:5" x14ac:dyDescent="0.3">
      <c r="C3117" s="205">
        <v>3111</v>
      </c>
      <c r="D3117" s="201">
        <v>3673.4399999999996</v>
      </c>
      <c r="E3117" s="202">
        <v>6784.44</v>
      </c>
    </row>
    <row r="3118" spans="3:5" x14ac:dyDescent="0.3">
      <c r="C3118" s="205">
        <v>3112</v>
      </c>
      <c r="D3118" s="201">
        <v>3672.4399999999996</v>
      </c>
      <c r="E3118" s="202">
        <v>6784.44</v>
      </c>
    </row>
    <row r="3119" spans="3:5" x14ac:dyDescent="0.3">
      <c r="C3119" s="205">
        <v>3113</v>
      </c>
      <c r="D3119" s="201">
        <v>3671.4399999999996</v>
      </c>
      <c r="E3119" s="202">
        <v>6784.44</v>
      </c>
    </row>
    <row r="3120" spans="3:5" x14ac:dyDescent="0.3">
      <c r="C3120" s="205">
        <v>3114</v>
      </c>
      <c r="D3120" s="201">
        <v>3670.4399999999996</v>
      </c>
      <c r="E3120" s="202">
        <v>6784.44</v>
      </c>
    </row>
    <row r="3121" spans="3:5" x14ac:dyDescent="0.3">
      <c r="C3121" s="205">
        <v>3115</v>
      </c>
      <c r="D3121" s="201">
        <v>3669.4399999999996</v>
      </c>
      <c r="E3121" s="202">
        <v>6784.44</v>
      </c>
    </row>
    <row r="3122" spans="3:5" x14ac:dyDescent="0.3">
      <c r="C3122" s="205">
        <v>3116</v>
      </c>
      <c r="D3122" s="201">
        <v>3668.4399999999996</v>
      </c>
      <c r="E3122" s="202">
        <v>6784.44</v>
      </c>
    </row>
    <row r="3123" spans="3:5" x14ac:dyDescent="0.3">
      <c r="C3123" s="205">
        <v>3117</v>
      </c>
      <c r="D3123" s="201">
        <v>3667.4399999999996</v>
      </c>
      <c r="E3123" s="202">
        <v>6784.44</v>
      </c>
    </row>
    <row r="3124" spans="3:5" x14ac:dyDescent="0.3">
      <c r="C3124" s="205">
        <v>3118</v>
      </c>
      <c r="D3124" s="201">
        <v>3666.4399999999996</v>
      </c>
      <c r="E3124" s="202">
        <v>6784.44</v>
      </c>
    </row>
    <row r="3125" spans="3:5" x14ac:dyDescent="0.3">
      <c r="C3125" s="205">
        <v>3119</v>
      </c>
      <c r="D3125" s="201">
        <v>3665.4399999999996</v>
      </c>
      <c r="E3125" s="202">
        <v>6784.44</v>
      </c>
    </row>
    <row r="3126" spans="3:5" x14ac:dyDescent="0.3">
      <c r="C3126" s="205">
        <v>3120</v>
      </c>
      <c r="D3126" s="201">
        <v>3664.4399999999996</v>
      </c>
      <c r="E3126" s="202">
        <v>6784.44</v>
      </c>
    </row>
    <row r="3127" spans="3:5" x14ac:dyDescent="0.3">
      <c r="C3127" s="205">
        <v>3121</v>
      </c>
      <c r="D3127" s="201">
        <v>3663.4399999999996</v>
      </c>
      <c r="E3127" s="202">
        <v>6784.44</v>
      </c>
    </row>
    <row r="3128" spans="3:5" x14ac:dyDescent="0.3">
      <c r="C3128" s="205">
        <v>3122</v>
      </c>
      <c r="D3128" s="201">
        <v>3662.4399999999996</v>
      </c>
      <c r="E3128" s="202">
        <v>6784.44</v>
      </c>
    </row>
    <row r="3129" spans="3:5" x14ac:dyDescent="0.3">
      <c r="C3129" s="205">
        <v>3123</v>
      </c>
      <c r="D3129" s="201">
        <v>3661.4399999999996</v>
      </c>
      <c r="E3129" s="202">
        <v>6784.44</v>
      </c>
    </row>
    <row r="3130" spans="3:5" x14ac:dyDescent="0.3">
      <c r="C3130" s="205">
        <v>3124</v>
      </c>
      <c r="D3130" s="201">
        <v>3660.4399999999996</v>
      </c>
      <c r="E3130" s="202">
        <v>6784.44</v>
      </c>
    </row>
    <row r="3131" spans="3:5" x14ac:dyDescent="0.3">
      <c r="C3131" s="205">
        <v>3125</v>
      </c>
      <c r="D3131" s="201">
        <v>3659.4399999999996</v>
      </c>
      <c r="E3131" s="202">
        <v>6784.44</v>
      </c>
    </row>
    <row r="3132" spans="3:5" x14ac:dyDescent="0.3">
      <c r="C3132" s="205">
        <v>3126</v>
      </c>
      <c r="D3132" s="201">
        <v>3658.4399999999996</v>
      </c>
      <c r="E3132" s="202">
        <v>6784.44</v>
      </c>
    </row>
    <row r="3133" spans="3:5" x14ac:dyDescent="0.3">
      <c r="C3133" s="205">
        <v>3127</v>
      </c>
      <c r="D3133" s="201">
        <v>3657.4399999999996</v>
      </c>
      <c r="E3133" s="202">
        <v>6784.44</v>
      </c>
    </row>
    <row r="3134" spans="3:5" x14ac:dyDescent="0.3">
      <c r="C3134" s="205">
        <v>3128</v>
      </c>
      <c r="D3134" s="201">
        <v>3656.4399999999996</v>
      </c>
      <c r="E3134" s="202">
        <v>6784.44</v>
      </c>
    </row>
    <row r="3135" spans="3:5" x14ac:dyDescent="0.3">
      <c r="C3135" s="205">
        <v>3129</v>
      </c>
      <c r="D3135" s="201">
        <v>3655.4399999999996</v>
      </c>
      <c r="E3135" s="202">
        <v>6784.44</v>
      </c>
    </row>
    <row r="3136" spans="3:5" x14ac:dyDescent="0.3">
      <c r="C3136" s="205">
        <v>3130</v>
      </c>
      <c r="D3136" s="201">
        <v>3654.4399999999996</v>
      </c>
      <c r="E3136" s="202">
        <v>6784.44</v>
      </c>
    </row>
    <row r="3137" spans="3:5" x14ac:dyDescent="0.3">
      <c r="C3137" s="205">
        <v>3131</v>
      </c>
      <c r="D3137" s="201">
        <v>3653.4399999999996</v>
      </c>
      <c r="E3137" s="202">
        <v>6784.44</v>
      </c>
    </row>
    <row r="3138" spans="3:5" x14ac:dyDescent="0.3">
      <c r="C3138" s="205">
        <v>3132</v>
      </c>
      <c r="D3138" s="201">
        <v>3652.4399999999996</v>
      </c>
      <c r="E3138" s="202">
        <v>6784.44</v>
      </c>
    </row>
    <row r="3139" spans="3:5" x14ac:dyDescent="0.3">
      <c r="C3139" s="205">
        <v>3133</v>
      </c>
      <c r="D3139" s="201">
        <v>3651.4399999999996</v>
      </c>
      <c r="E3139" s="202">
        <v>6784.44</v>
      </c>
    </row>
    <row r="3140" spans="3:5" x14ac:dyDescent="0.3">
      <c r="C3140" s="205">
        <v>3134</v>
      </c>
      <c r="D3140" s="201">
        <v>3650.4399999999996</v>
      </c>
      <c r="E3140" s="202">
        <v>6784.44</v>
      </c>
    </row>
    <row r="3141" spans="3:5" x14ac:dyDescent="0.3">
      <c r="C3141" s="205">
        <v>3135</v>
      </c>
      <c r="D3141" s="201">
        <v>3649.4399999999996</v>
      </c>
      <c r="E3141" s="202">
        <v>6784.44</v>
      </c>
    </row>
    <row r="3142" spans="3:5" x14ac:dyDescent="0.3">
      <c r="C3142" s="205">
        <v>3136</v>
      </c>
      <c r="D3142" s="201">
        <v>3648.4399999999996</v>
      </c>
      <c r="E3142" s="202">
        <v>6784.44</v>
      </c>
    </row>
    <row r="3143" spans="3:5" x14ac:dyDescent="0.3">
      <c r="C3143" s="205">
        <v>3137</v>
      </c>
      <c r="D3143" s="201">
        <v>3647.4399999999996</v>
      </c>
      <c r="E3143" s="202">
        <v>6784.44</v>
      </c>
    </row>
    <row r="3144" spans="3:5" x14ac:dyDescent="0.3">
      <c r="C3144" s="205">
        <v>3138</v>
      </c>
      <c r="D3144" s="201">
        <v>3646.4399999999996</v>
      </c>
      <c r="E3144" s="202">
        <v>6784.44</v>
      </c>
    </row>
    <row r="3145" spans="3:5" x14ac:dyDescent="0.3">
      <c r="C3145" s="205">
        <v>3139</v>
      </c>
      <c r="D3145" s="201">
        <v>3645.4399999999996</v>
      </c>
      <c r="E3145" s="202">
        <v>6784.44</v>
      </c>
    </row>
    <row r="3146" spans="3:5" x14ac:dyDescent="0.3">
      <c r="C3146" s="205">
        <v>3140</v>
      </c>
      <c r="D3146" s="201">
        <v>3644.4399999999996</v>
      </c>
      <c r="E3146" s="202">
        <v>6784.44</v>
      </c>
    </row>
    <row r="3147" spans="3:5" x14ac:dyDescent="0.3">
      <c r="C3147" s="205">
        <v>3141</v>
      </c>
      <c r="D3147" s="201">
        <v>3643.4399999999996</v>
      </c>
      <c r="E3147" s="202">
        <v>6784.44</v>
      </c>
    </row>
    <row r="3148" spans="3:5" x14ac:dyDescent="0.3">
      <c r="C3148" s="205">
        <v>3142</v>
      </c>
      <c r="D3148" s="201">
        <v>3642.4399999999996</v>
      </c>
      <c r="E3148" s="202">
        <v>6784.44</v>
      </c>
    </row>
    <row r="3149" spans="3:5" x14ac:dyDescent="0.3">
      <c r="C3149" s="205">
        <v>3143</v>
      </c>
      <c r="D3149" s="201">
        <v>3641.4399999999996</v>
      </c>
      <c r="E3149" s="202">
        <v>6784.44</v>
      </c>
    </row>
    <row r="3150" spans="3:5" x14ac:dyDescent="0.3">
      <c r="C3150" s="205">
        <v>3144</v>
      </c>
      <c r="D3150" s="201">
        <v>3640.4399999999996</v>
      </c>
      <c r="E3150" s="202">
        <v>6784.44</v>
      </c>
    </row>
    <row r="3151" spans="3:5" x14ac:dyDescent="0.3">
      <c r="C3151" s="205">
        <v>3145</v>
      </c>
      <c r="D3151" s="201">
        <v>3639.4399999999996</v>
      </c>
      <c r="E3151" s="202">
        <v>6784.44</v>
      </c>
    </row>
    <row r="3152" spans="3:5" x14ac:dyDescent="0.3">
      <c r="C3152" s="205">
        <v>3146</v>
      </c>
      <c r="D3152" s="201">
        <v>3638.4399999999996</v>
      </c>
      <c r="E3152" s="202">
        <v>6784.44</v>
      </c>
    </row>
    <row r="3153" spans="3:5" x14ac:dyDescent="0.3">
      <c r="C3153" s="205">
        <v>3147</v>
      </c>
      <c r="D3153" s="201">
        <v>3637.4399999999996</v>
      </c>
      <c r="E3153" s="202">
        <v>6784.44</v>
      </c>
    </row>
    <row r="3154" spans="3:5" x14ac:dyDescent="0.3">
      <c r="C3154" s="205">
        <v>3148</v>
      </c>
      <c r="D3154" s="201">
        <v>3636.4399999999996</v>
      </c>
      <c r="E3154" s="202">
        <v>6784.44</v>
      </c>
    </row>
    <row r="3155" spans="3:5" x14ac:dyDescent="0.3">
      <c r="C3155" s="205">
        <v>3149</v>
      </c>
      <c r="D3155" s="201">
        <v>3635.4399999999996</v>
      </c>
      <c r="E3155" s="202">
        <v>6784.44</v>
      </c>
    </row>
    <row r="3156" spans="3:5" x14ac:dyDescent="0.3">
      <c r="C3156" s="205">
        <v>3150</v>
      </c>
      <c r="D3156" s="201">
        <v>3634.4399999999996</v>
      </c>
      <c r="E3156" s="202">
        <v>6784.44</v>
      </c>
    </row>
    <row r="3157" spans="3:5" x14ac:dyDescent="0.3">
      <c r="C3157" s="205">
        <v>3151</v>
      </c>
      <c r="D3157" s="201">
        <v>3633.4399999999996</v>
      </c>
      <c r="E3157" s="202">
        <v>6784.44</v>
      </c>
    </row>
    <row r="3158" spans="3:5" x14ac:dyDescent="0.3">
      <c r="C3158" s="205">
        <v>3152</v>
      </c>
      <c r="D3158" s="201">
        <v>3632.4399999999996</v>
      </c>
      <c r="E3158" s="202">
        <v>6784.44</v>
      </c>
    </row>
    <row r="3159" spans="3:5" x14ac:dyDescent="0.3">
      <c r="C3159" s="205">
        <v>3153</v>
      </c>
      <c r="D3159" s="201">
        <v>3631.4399999999996</v>
      </c>
      <c r="E3159" s="202">
        <v>6784.44</v>
      </c>
    </row>
    <row r="3160" spans="3:5" x14ac:dyDescent="0.3">
      <c r="C3160" s="205">
        <v>3154</v>
      </c>
      <c r="D3160" s="201">
        <v>3630.4399999999996</v>
      </c>
      <c r="E3160" s="202">
        <v>6784.44</v>
      </c>
    </row>
    <row r="3161" spans="3:5" x14ac:dyDescent="0.3">
      <c r="C3161" s="205">
        <v>3155</v>
      </c>
      <c r="D3161" s="201">
        <v>3629.4399999999996</v>
      </c>
      <c r="E3161" s="202">
        <v>6784.44</v>
      </c>
    </row>
    <row r="3162" spans="3:5" x14ac:dyDescent="0.3">
      <c r="C3162" s="205">
        <v>3156</v>
      </c>
      <c r="D3162" s="201">
        <v>3628.4399999999996</v>
      </c>
      <c r="E3162" s="202">
        <v>6784.44</v>
      </c>
    </row>
    <row r="3163" spans="3:5" x14ac:dyDescent="0.3">
      <c r="C3163" s="205">
        <v>3157</v>
      </c>
      <c r="D3163" s="201">
        <v>3627.4399999999996</v>
      </c>
      <c r="E3163" s="202">
        <v>6784.44</v>
      </c>
    </row>
    <row r="3164" spans="3:5" x14ac:dyDescent="0.3">
      <c r="C3164" s="205">
        <v>3158</v>
      </c>
      <c r="D3164" s="201">
        <v>3626.4399999999996</v>
      </c>
      <c r="E3164" s="202">
        <v>6784.44</v>
      </c>
    </row>
    <row r="3165" spans="3:5" x14ac:dyDescent="0.3">
      <c r="C3165" s="205">
        <v>3159</v>
      </c>
      <c r="D3165" s="201">
        <v>3625.4399999999996</v>
      </c>
      <c r="E3165" s="202">
        <v>6784.44</v>
      </c>
    </row>
    <row r="3166" spans="3:5" x14ac:dyDescent="0.3">
      <c r="C3166" s="205">
        <v>3160</v>
      </c>
      <c r="D3166" s="201">
        <v>3624.4399999999996</v>
      </c>
      <c r="E3166" s="202">
        <v>6784.44</v>
      </c>
    </row>
    <row r="3167" spans="3:5" x14ac:dyDescent="0.3">
      <c r="C3167" s="205">
        <v>3161</v>
      </c>
      <c r="D3167" s="201">
        <v>3623.4399999999996</v>
      </c>
      <c r="E3167" s="202">
        <v>6784.44</v>
      </c>
    </row>
    <row r="3168" spans="3:5" x14ac:dyDescent="0.3">
      <c r="C3168" s="205">
        <v>3162</v>
      </c>
      <c r="D3168" s="201">
        <v>3622.4399999999996</v>
      </c>
      <c r="E3168" s="202">
        <v>6784.44</v>
      </c>
    </row>
    <row r="3169" spans="3:5" x14ac:dyDescent="0.3">
      <c r="C3169" s="205">
        <v>3163</v>
      </c>
      <c r="D3169" s="201">
        <v>3621.4399999999996</v>
      </c>
      <c r="E3169" s="202">
        <v>6784.44</v>
      </c>
    </row>
    <row r="3170" spans="3:5" x14ac:dyDescent="0.3">
      <c r="C3170" s="205">
        <v>3164</v>
      </c>
      <c r="D3170" s="201">
        <v>3620.4399999999996</v>
      </c>
      <c r="E3170" s="202">
        <v>6784.44</v>
      </c>
    </row>
    <row r="3171" spans="3:5" x14ac:dyDescent="0.3">
      <c r="C3171" s="205">
        <v>3165</v>
      </c>
      <c r="D3171" s="201">
        <v>3619.4399999999996</v>
      </c>
      <c r="E3171" s="202">
        <v>6784.44</v>
      </c>
    </row>
    <row r="3172" spans="3:5" x14ac:dyDescent="0.3">
      <c r="C3172" s="205">
        <v>3166</v>
      </c>
      <c r="D3172" s="201">
        <v>3618.4399999999996</v>
      </c>
      <c r="E3172" s="202">
        <v>6784.44</v>
      </c>
    </row>
    <row r="3173" spans="3:5" x14ac:dyDescent="0.3">
      <c r="C3173" s="205">
        <v>3167</v>
      </c>
      <c r="D3173" s="201">
        <v>3617.4399999999996</v>
      </c>
      <c r="E3173" s="202">
        <v>6784.44</v>
      </c>
    </row>
    <row r="3174" spans="3:5" x14ac:dyDescent="0.3">
      <c r="C3174" s="205">
        <v>3168</v>
      </c>
      <c r="D3174" s="201">
        <v>3616.4399999999996</v>
      </c>
      <c r="E3174" s="202">
        <v>6784.44</v>
      </c>
    </row>
    <row r="3175" spans="3:5" x14ac:dyDescent="0.3">
      <c r="C3175" s="205">
        <v>3169</v>
      </c>
      <c r="D3175" s="201">
        <v>3615.4399999999996</v>
      </c>
      <c r="E3175" s="202">
        <v>6784.44</v>
      </c>
    </row>
    <row r="3176" spans="3:5" x14ac:dyDescent="0.3">
      <c r="C3176" s="205">
        <v>3170</v>
      </c>
      <c r="D3176" s="201">
        <v>3614.4399999999996</v>
      </c>
      <c r="E3176" s="202">
        <v>6784.44</v>
      </c>
    </row>
    <row r="3177" spans="3:5" x14ac:dyDescent="0.3">
      <c r="C3177" s="205">
        <v>3171</v>
      </c>
      <c r="D3177" s="201">
        <v>3613.4399999999996</v>
      </c>
      <c r="E3177" s="202">
        <v>6784.44</v>
      </c>
    </row>
    <row r="3178" spans="3:5" x14ac:dyDescent="0.3">
      <c r="C3178" s="205">
        <v>3172</v>
      </c>
      <c r="D3178" s="201">
        <v>3612.4399999999996</v>
      </c>
      <c r="E3178" s="202">
        <v>6784.44</v>
      </c>
    </row>
    <row r="3179" spans="3:5" x14ac:dyDescent="0.3">
      <c r="C3179" s="205">
        <v>3173</v>
      </c>
      <c r="D3179" s="201">
        <v>3611.4399999999996</v>
      </c>
      <c r="E3179" s="202">
        <v>6784.44</v>
      </c>
    </row>
    <row r="3180" spans="3:5" x14ac:dyDescent="0.3">
      <c r="C3180" s="205">
        <v>3174</v>
      </c>
      <c r="D3180" s="201">
        <v>3610.4399999999996</v>
      </c>
      <c r="E3180" s="202">
        <v>6784.44</v>
      </c>
    </row>
    <row r="3181" spans="3:5" x14ac:dyDescent="0.3">
      <c r="C3181" s="205">
        <v>3175</v>
      </c>
      <c r="D3181" s="201">
        <v>3609.4399999999996</v>
      </c>
      <c r="E3181" s="202">
        <v>6784.44</v>
      </c>
    </row>
    <row r="3182" spans="3:5" x14ac:dyDescent="0.3">
      <c r="C3182" s="205">
        <v>3176</v>
      </c>
      <c r="D3182" s="201">
        <v>3608.4399999999996</v>
      </c>
      <c r="E3182" s="202">
        <v>6784.44</v>
      </c>
    </row>
    <row r="3183" spans="3:5" x14ac:dyDescent="0.3">
      <c r="C3183" s="205">
        <v>3177</v>
      </c>
      <c r="D3183" s="201">
        <v>3607.4399999999996</v>
      </c>
      <c r="E3183" s="202">
        <v>6784.44</v>
      </c>
    </row>
    <row r="3184" spans="3:5" x14ac:dyDescent="0.3">
      <c r="C3184" s="205">
        <v>3178</v>
      </c>
      <c r="D3184" s="201">
        <v>3606.4399999999996</v>
      </c>
      <c r="E3184" s="202">
        <v>6784.44</v>
      </c>
    </row>
    <row r="3185" spans="3:5" x14ac:dyDescent="0.3">
      <c r="C3185" s="205">
        <v>3179</v>
      </c>
      <c r="D3185" s="201">
        <v>3605.4399999999996</v>
      </c>
      <c r="E3185" s="202">
        <v>6784.44</v>
      </c>
    </row>
    <row r="3186" spans="3:5" x14ac:dyDescent="0.3">
      <c r="C3186" s="205">
        <v>3180</v>
      </c>
      <c r="D3186" s="201">
        <v>3604.4399999999996</v>
      </c>
      <c r="E3186" s="202">
        <v>6784.44</v>
      </c>
    </row>
    <row r="3187" spans="3:5" x14ac:dyDescent="0.3">
      <c r="C3187" s="205">
        <v>3181</v>
      </c>
      <c r="D3187" s="201">
        <v>3603.4399999999996</v>
      </c>
      <c r="E3187" s="202">
        <v>6784.44</v>
      </c>
    </row>
    <row r="3188" spans="3:5" x14ac:dyDescent="0.3">
      <c r="C3188" s="205">
        <v>3182</v>
      </c>
      <c r="D3188" s="201">
        <v>3602.4399999999996</v>
      </c>
      <c r="E3188" s="202">
        <v>6784.44</v>
      </c>
    </row>
    <row r="3189" spans="3:5" x14ac:dyDescent="0.3">
      <c r="C3189" s="205">
        <v>3183</v>
      </c>
      <c r="D3189" s="201">
        <v>3601.4399999999996</v>
      </c>
      <c r="E3189" s="202">
        <v>6784.44</v>
      </c>
    </row>
    <row r="3190" spans="3:5" x14ac:dyDescent="0.3">
      <c r="C3190" s="205">
        <v>3184</v>
      </c>
      <c r="D3190" s="201">
        <v>3600.4399999999996</v>
      </c>
      <c r="E3190" s="202">
        <v>6784.44</v>
      </c>
    </row>
    <row r="3191" spans="3:5" x14ac:dyDescent="0.3">
      <c r="C3191" s="205">
        <v>3185</v>
      </c>
      <c r="D3191" s="201">
        <v>3599.4399999999996</v>
      </c>
      <c r="E3191" s="202">
        <v>6784.44</v>
      </c>
    </row>
    <row r="3192" spans="3:5" x14ac:dyDescent="0.3">
      <c r="C3192" s="205">
        <v>3186</v>
      </c>
      <c r="D3192" s="201">
        <v>3598.4399999999996</v>
      </c>
      <c r="E3192" s="202">
        <v>6784.44</v>
      </c>
    </row>
    <row r="3193" spans="3:5" x14ac:dyDescent="0.3">
      <c r="C3193" s="205">
        <v>3187</v>
      </c>
      <c r="D3193" s="201">
        <v>3597.4399999999996</v>
      </c>
      <c r="E3193" s="202">
        <v>6784.44</v>
      </c>
    </row>
    <row r="3194" spans="3:5" x14ac:dyDescent="0.3">
      <c r="C3194" s="205">
        <v>3188</v>
      </c>
      <c r="D3194" s="201">
        <v>3596.4399999999996</v>
      </c>
      <c r="E3194" s="202">
        <v>6784.44</v>
      </c>
    </row>
    <row r="3195" spans="3:5" x14ac:dyDescent="0.3">
      <c r="C3195" s="205">
        <v>3189</v>
      </c>
      <c r="D3195" s="201">
        <v>3595.4399999999996</v>
      </c>
      <c r="E3195" s="202">
        <v>6784.44</v>
      </c>
    </row>
    <row r="3196" spans="3:5" x14ac:dyDescent="0.3">
      <c r="C3196" s="205">
        <v>3190</v>
      </c>
      <c r="D3196" s="201">
        <v>3594.4399999999996</v>
      </c>
      <c r="E3196" s="202">
        <v>6784.44</v>
      </c>
    </row>
    <row r="3197" spans="3:5" x14ac:dyDescent="0.3">
      <c r="C3197" s="205">
        <v>3191</v>
      </c>
      <c r="D3197" s="201">
        <v>3593.4399999999996</v>
      </c>
      <c r="E3197" s="202">
        <v>6784.44</v>
      </c>
    </row>
    <row r="3198" spans="3:5" x14ac:dyDescent="0.3">
      <c r="C3198" s="205">
        <v>3192</v>
      </c>
      <c r="D3198" s="201">
        <v>3592.4399999999996</v>
      </c>
      <c r="E3198" s="202">
        <v>6784.44</v>
      </c>
    </row>
    <row r="3199" spans="3:5" x14ac:dyDescent="0.3">
      <c r="C3199" s="205">
        <v>3193</v>
      </c>
      <c r="D3199" s="201">
        <v>3591.4399999999996</v>
      </c>
      <c r="E3199" s="202">
        <v>6784.44</v>
      </c>
    </row>
    <row r="3200" spans="3:5" x14ac:dyDescent="0.3">
      <c r="C3200" s="205">
        <v>3194</v>
      </c>
      <c r="D3200" s="201">
        <v>3590.4399999999996</v>
      </c>
      <c r="E3200" s="202">
        <v>6784.44</v>
      </c>
    </row>
    <row r="3201" spans="3:5" x14ac:dyDescent="0.3">
      <c r="C3201" s="205">
        <v>3195</v>
      </c>
      <c r="D3201" s="201">
        <v>3589.4399999999996</v>
      </c>
      <c r="E3201" s="202">
        <v>6784.44</v>
      </c>
    </row>
    <row r="3202" spans="3:5" x14ac:dyDescent="0.3">
      <c r="C3202" s="205">
        <v>3196</v>
      </c>
      <c r="D3202" s="201">
        <v>3588.4399999999996</v>
      </c>
      <c r="E3202" s="202">
        <v>6784.44</v>
      </c>
    </row>
    <row r="3203" spans="3:5" x14ac:dyDescent="0.3">
      <c r="C3203" s="205">
        <v>3197</v>
      </c>
      <c r="D3203" s="201">
        <v>3587.4399999999996</v>
      </c>
      <c r="E3203" s="202">
        <v>6784.44</v>
      </c>
    </row>
    <row r="3204" spans="3:5" x14ac:dyDescent="0.3">
      <c r="C3204" s="205">
        <v>3198</v>
      </c>
      <c r="D3204" s="201">
        <v>3586.4399999999996</v>
      </c>
      <c r="E3204" s="202">
        <v>6784.44</v>
      </c>
    </row>
    <row r="3205" spans="3:5" x14ac:dyDescent="0.3">
      <c r="C3205" s="205">
        <v>3199</v>
      </c>
      <c r="D3205" s="201">
        <v>3585.4399999999996</v>
      </c>
      <c r="E3205" s="202">
        <v>6784.44</v>
      </c>
    </row>
    <row r="3206" spans="3:5" x14ac:dyDescent="0.3">
      <c r="C3206" s="205">
        <v>3200</v>
      </c>
      <c r="D3206" s="201">
        <v>3584.4399999999996</v>
      </c>
      <c r="E3206" s="202">
        <v>6784.44</v>
      </c>
    </row>
    <row r="3207" spans="3:5" x14ac:dyDescent="0.3">
      <c r="C3207" s="205">
        <v>3201</v>
      </c>
      <c r="D3207" s="201">
        <v>3583.4399999999996</v>
      </c>
      <c r="E3207" s="202">
        <v>6784.44</v>
      </c>
    </row>
    <row r="3208" spans="3:5" x14ac:dyDescent="0.3">
      <c r="C3208" s="205">
        <v>3202</v>
      </c>
      <c r="D3208" s="201">
        <v>3582.4399999999996</v>
      </c>
      <c r="E3208" s="202">
        <v>6784.44</v>
      </c>
    </row>
    <row r="3209" spans="3:5" x14ac:dyDescent="0.3">
      <c r="C3209" s="205">
        <v>3203</v>
      </c>
      <c r="D3209" s="201">
        <v>3581.4399999999996</v>
      </c>
      <c r="E3209" s="202">
        <v>6784.44</v>
      </c>
    </row>
    <row r="3210" spans="3:5" x14ac:dyDescent="0.3">
      <c r="C3210" s="205">
        <v>3204</v>
      </c>
      <c r="D3210" s="201">
        <v>3580.4399999999996</v>
      </c>
      <c r="E3210" s="202">
        <v>6784.44</v>
      </c>
    </row>
    <row r="3211" spans="3:5" x14ac:dyDescent="0.3">
      <c r="C3211" s="205">
        <v>3205</v>
      </c>
      <c r="D3211" s="201">
        <v>3579.4399999999996</v>
      </c>
      <c r="E3211" s="202">
        <v>6784.44</v>
      </c>
    </row>
    <row r="3212" spans="3:5" x14ac:dyDescent="0.3">
      <c r="C3212" s="205">
        <v>3206</v>
      </c>
      <c r="D3212" s="201">
        <v>3578.4399999999996</v>
      </c>
      <c r="E3212" s="202">
        <v>6784.44</v>
      </c>
    </row>
    <row r="3213" spans="3:5" x14ac:dyDescent="0.3">
      <c r="C3213" s="205">
        <v>3207</v>
      </c>
      <c r="D3213" s="201">
        <v>3577.4399999999996</v>
      </c>
      <c r="E3213" s="202">
        <v>6784.44</v>
      </c>
    </row>
    <row r="3214" spans="3:5" x14ac:dyDescent="0.3">
      <c r="C3214" s="205">
        <v>3208</v>
      </c>
      <c r="D3214" s="201">
        <v>3576.4399999999996</v>
      </c>
      <c r="E3214" s="202">
        <v>6784.44</v>
      </c>
    </row>
    <row r="3215" spans="3:5" x14ac:dyDescent="0.3">
      <c r="C3215" s="205">
        <v>3209</v>
      </c>
      <c r="D3215" s="201">
        <v>3575.4399999999996</v>
      </c>
      <c r="E3215" s="202">
        <v>6784.44</v>
      </c>
    </row>
    <row r="3216" spans="3:5" x14ac:dyDescent="0.3">
      <c r="C3216" s="205">
        <v>3210</v>
      </c>
      <c r="D3216" s="201">
        <v>3574.4399999999996</v>
      </c>
      <c r="E3216" s="202">
        <v>6784.44</v>
      </c>
    </row>
    <row r="3217" spans="3:5" x14ac:dyDescent="0.3">
      <c r="C3217" s="205">
        <v>3211</v>
      </c>
      <c r="D3217" s="201">
        <v>3573.4399999999996</v>
      </c>
      <c r="E3217" s="202">
        <v>6784.44</v>
      </c>
    </row>
    <row r="3218" spans="3:5" x14ac:dyDescent="0.3">
      <c r="C3218" s="205">
        <v>3212</v>
      </c>
      <c r="D3218" s="201">
        <v>3572.4399999999996</v>
      </c>
      <c r="E3218" s="202">
        <v>6784.44</v>
      </c>
    </row>
    <row r="3219" spans="3:5" x14ac:dyDescent="0.3">
      <c r="C3219" s="205">
        <v>3213</v>
      </c>
      <c r="D3219" s="201">
        <v>3571.4399999999996</v>
      </c>
      <c r="E3219" s="202">
        <v>6784.44</v>
      </c>
    </row>
    <row r="3220" spans="3:5" x14ac:dyDescent="0.3">
      <c r="C3220" s="205">
        <v>3214</v>
      </c>
      <c r="D3220" s="201">
        <v>3570.4399999999996</v>
      </c>
      <c r="E3220" s="202">
        <v>6784.44</v>
      </c>
    </row>
    <row r="3221" spans="3:5" x14ac:dyDescent="0.3">
      <c r="C3221" s="205">
        <v>3215</v>
      </c>
      <c r="D3221" s="201">
        <v>3569.4399999999996</v>
      </c>
      <c r="E3221" s="202">
        <v>6784.44</v>
      </c>
    </row>
    <row r="3222" spans="3:5" x14ac:dyDescent="0.3">
      <c r="C3222" s="205">
        <v>3216</v>
      </c>
      <c r="D3222" s="201">
        <v>3568.4399999999996</v>
      </c>
      <c r="E3222" s="202">
        <v>6784.44</v>
      </c>
    </row>
    <row r="3223" spans="3:5" x14ac:dyDescent="0.3">
      <c r="C3223" s="205">
        <v>3217</v>
      </c>
      <c r="D3223" s="201">
        <v>3567.4399999999996</v>
      </c>
      <c r="E3223" s="202">
        <v>6784.44</v>
      </c>
    </row>
    <row r="3224" spans="3:5" x14ac:dyDescent="0.3">
      <c r="C3224" s="205">
        <v>3218</v>
      </c>
      <c r="D3224" s="201">
        <v>3566.4399999999996</v>
      </c>
      <c r="E3224" s="202">
        <v>6784.44</v>
      </c>
    </row>
    <row r="3225" spans="3:5" x14ac:dyDescent="0.3">
      <c r="C3225" s="205">
        <v>3219</v>
      </c>
      <c r="D3225" s="201">
        <v>3565.4399999999996</v>
      </c>
      <c r="E3225" s="202">
        <v>6784.44</v>
      </c>
    </row>
    <row r="3226" spans="3:5" x14ac:dyDescent="0.3">
      <c r="C3226" s="205">
        <v>3220</v>
      </c>
      <c r="D3226" s="201">
        <v>3564.4399999999996</v>
      </c>
      <c r="E3226" s="202">
        <v>6784.44</v>
      </c>
    </row>
    <row r="3227" spans="3:5" x14ac:dyDescent="0.3">
      <c r="C3227" s="205">
        <v>3221</v>
      </c>
      <c r="D3227" s="201">
        <v>3563.4399999999996</v>
      </c>
      <c r="E3227" s="202">
        <v>6784.44</v>
      </c>
    </row>
    <row r="3228" spans="3:5" x14ac:dyDescent="0.3">
      <c r="C3228" s="205">
        <v>3222</v>
      </c>
      <c r="D3228" s="201">
        <v>3562.4399999999996</v>
      </c>
      <c r="E3228" s="202">
        <v>6784.44</v>
      </c>
    </row>
    <row r="3229" spans="3:5" x14ac:dyDescent="0.3">
      <c r="C3229" s="205">
        <v>3223</v>
      </c>
      <c r="D3229" s="201">
        <v>3561.4399999999996</v>
      </c>
      <c r="E3229" s="202">
        <v>6784.44</v>
      </c>
    </row>
    <row r="3230" spans="3:5" x14ac:dyDescent="0.3">
      <c r="C3230" s="205">
        <v>3224</v>
      </c>
      <c r="D3230" s="201">
        <v>3560.4399999999996</v>
      </c>
      <c r="E3230" s="202">
        <v>6784.44</v>
      </c>
    </row>
    <row r="3231" spans="3:5" x14ac:dyDescent="0.3">
      <c r="C3231" s="205">
        <v>3225</v>
      </c>
      <c r="D3231" s="201">
        <v>3559.4399999999996</v>
      </c>
      <c r="E3231" s="202">
        <v>6784.44</v>
      </c>
    </row>
    <row r="3232" spans="3:5" x14ac:dyDescent="0.3">
      <c r="C3232" s="205">
        <v>3226</v>
      </c>
      <c r="D3232" s="201">
        <v>3558.4399999999996</v>
      </c>
      <c r="E3232" s="202">
        <v>6784.44</v>
      </c>
    </row>
    <row r="3233" spans="3:5" x14ac:dyDescent="0.3">
      <c r="C3233" s="205">
        <v>3227</v>
      </c>
      <c r="D3233" s="201">
        <v>3557.4399999999996</v>
      </c>
      <c r="E3233" s="202">
        <v>6784.44</v>
      </c>
    </row>
    <row r="3234" spans="3:5" x14ac:dyDescent="0.3">
      <c r="C3234" s="205">
        <v>3228</v>
      </c>
      <c r="D3234" s="201">
        <v>3556.4399999999996</v>
      </c>
      <c r="E3234" s="202">
        <v>6784.44</v>
      </c>
    </row>
    <row r="3235" spans="3:5" x14ac:dyDescent="0.3">
      <c r="C3235" s="205">
        <v>3229</v>
      </c>
      <c r="D3235" s="201">
        <v>3555.4399999999996</v>
      </c>
      <c r="E3235" s="202">
        <v>6784.44</v>
      </c>
    </row>
    <row r="3236" spans="3:5" x14ac:dyDescent="0.3">
      <c r="C3236" s="205">
        <v>3230</v>
      </c>
      <c r="D3236" s="201">
        <v>3554.4399999999996</v>
      </c>
      <c r="E3236" s="202">
        <v>6784.44</v>
      </c>
    </row>
    <row r="3237" spans="3:5" x14ac:dyDescent="0.3">
      <c r="C3237" s="205">
        <v>3231</v>
      </c>
      <c r="D3237" s="201">
        <v>3553.4399999999996</v>
      </c>
      <c r="E3237" s="202">
        <v>6784.44</v>
      </c>
    </row>
    <row r="3238" spans="3:5" x14ac:dyDescent="0.3">
      <c r="C3238" s="205">
        <v>3232</v>
      </c>
      <c r="D3238" s="201">
        <v>3552.4399999999996</v>
      </c>
      <c r="E3238" s="202">
        <v>6784.44</v>
      </c>
    </row>
    <row r="3239" spans="3:5" x14ac:dyDescent="0.3">
      <c r="C3239" s="205">
        <v>3233</v>
      </c>
      <c r="D3239" s="201">
        <v>3551.4399999999996</v>
      </c>
      <c r="E3239" s="202">
        <v>6784.44</v>
      </c>
    </row>
    <row r="3240" spans="3:5" x14ac:dyDescent="0.3">
      <c r="C3240" s="205">
        <v>3234</v>
      </c>
      <c r="D3240" s="201">
        <v>3550.4399999999996</v>
      </c>
      <c r="E3240" s="202">
        <v>6784.44</v>
      </c>
    </row>
    <row r="3241" spans="3:5" x14ac:dyDescent="0.3">
      <c r="C3241" s="205">
        <v>3235</v>
      </c>
      <c r="D3241" s="201">
        <v>3549.4399999999996</v>
      </c>
      <c r="E3241" s="202">
        <v>6784.44</v>
      </c>
    </row>
    <row r="3242" spans="3:5" x14ac:dyDescent="0.3">
      <c r="C3242" s="205">
        <v>3236</v>
      </c>
      <c r="D3242" s="201">
        <v>3548.4399999999996</v>
      </c>
      <c r="E3242" s="202">
        <v>6784.44</v>
      </c>
    </row>
    <row r="3243" spans="3:5" x14ac:dyDescent="0.3">
      <c r="C3243" s="205">
        <v>3237</v>
      </c>
      <c r="D3243" s="201">
        <v>3547.4399999999996</v>
      </c>
      <c r="E3243" s="202">
        <v>6784.44</v>
      </c>
    </row>
    <row r="3244" spans="3:5" x14ac:dyDescent="0.3">
      <c r="C3244" s="205">
        <v>3238</v>
      </c>
      <c r="D3244" s="201">
        <v>3546.4399999999996</v>
      </c>
      <c r="E3244" s="202">
        <v>6784.44</v>
      </c>
    </row>
    <row r="3245" spans="3:5" x14ac:dyDescent="0.3">
      <c r="C3245" s="205">
        <v>3239</v>
      </c>
      <c r="D3245" s="201">
        <v>3545.4399999999996</v>
      </c>
      <c r="E3245" s="202">
        <v>6784.44</v>
      </c>
    </row>
    <row r="3246" spans="3:5" x14ac:dyDescent="0.3">
      <c r="C3246" s="205">
        <v>3240</v>
      </c>
      <c r="D3246" s="201">
        <v>3544.4399999999996</v>
      </c>
      <c r="E3246" s="202">
        <v>6784.44</v>
      </c>
    </row>
    <row r="3247" spans="3:5" x14ac:dyDescent="0.3">
      <c r="C3247" s="205">
        <v>3241</v>
      </c>
      <c r="D3247" s="201">
        <v>3543.4399999999996</v>
      </c>
      <c r="E3247" s="202">
        <v>6784.44</v>
      </c>
    </row>
    <row r="3248" spans="3:5" x14ac:dyDescent="0.3">
      <c r="C3248" s="205">
        <v>3242</v>
      </c>
      <c r="D3248" s="201">
        <v>3542.4399999999996</v>
      </c>
      <c r="E3248" s="202">
        <v>6784.44</v>
      </c>
    </row>
    <row r="3249" spans="3:5" x14ac:dyDescent="0.3">
      <c r="C3249" s="205">
        <v>3243</v>
      </c>
      <c r="D3249" s="201">
        <v>3541.4399999999996</v>
      </c>
      <c r="E3249" s="202">
        <v>6784.44</v>
      </c>
    </row>
    <row r="3250" spans="3:5" x14ac:dyDescent="0.3">
      <c r="C3250" s="205">
        <v>3244</v>
      </c>
      <c r="D3250" s="201">
        <v>3540.4399999999996</v>
      </c>
      <c r="E3250" s="202">
        <v>6784.44</v>
      </c>
    </row>
    <row r="3251" spans="3:5" x14ac:dyDescent="0.3">
      <c r="C3251" s="205">
        <v>3245</v>
      </c>
      <c r="D3251" s="201">
        <v>3539.4399999999996</v>
      </c>
      <c r="E3251" s="202">
        <v>6784.44</v>
      </c>
    </row>
    <row r="3252" spans="3:5" x14ac:dyDescent="0.3">
      <c r="C3252" s="205">
        <v>3246</v>
      </c>
      <c r="D3252" s="201">
        <v>3538.4399999999996</v>
      </c>
      <c r="E3252" s="202">
        <v>6784.44</v>
      </c>
    </row>
    <row r="3253" spans="3:5" x14ac:dyDescent="0.3">
      <c r="C3253" s="205">
        <v>3247</v>
      </c>
      <c r="D3253" s="201">
        <v>3537.4399999999996</v>
      </c>
      <c r="E3253" s="202">
        <v>6784.44</v>
      </c>
    </row>
    <row r="3254" spans="3:5" x14ac:dyDescent="0.3">
      <c r="C3254" s="205">
        <v>3248</v>
      </c>
      <c r="D3254" s="201">
        <v>3536.4399999999996</v>
      </c>
      <c r="E3254" s="202">
        <v>6784.44</v>
      </c>
    </row>
    <row r="3255" spans="3:5" x14ac:dyDescent="0.3">
      <c r="C3255" s="205">
        <v>3249</v>
      </c>
      <c r="D3255" s="201">
        <v>3535.4399999999996</v>
      </c>
      <c r="E3255" s="202">
        <v>6784.44</v>
      </c>
    </row>
    <row r="3256" spans="3:5" x14ac:dyDescent="0.3">
      <c r="C3256" s="205">
        <v>3250</v>
      </c>
      <c r="D3256" s="201">
        <v>3534.4399999999996</v>
      </c>
      <c r="E3256" s="202">
        <v>6784.44</v>
      </c>
    </row>
    <row r="3257" spans="3:5" x14ac:dyDescent="0.3">
      <c r="C3257" s="205">
        <v>3251</v>
      </c>
      <c r="D3257" s="201">
        <v>3533.4399999999996</v>
      </c>
      <c r="E3257" s="202">
        <v>6784.44</v>
      </c>
    </row>
    <row r="3258" spans="3:5" x14ac:dyDescent="0.3">
      <c r="C3258" s="205">
        <v>3252</v>
      </c>
      <c r="D3258" s="201">
        <v>3532.4399999999996</v>
      </c>
      <c r="E3258" s="202">
        <v>6784.44</v>
      </c>
    </row>
    <row r="3259" spans="3:5" x14ac:dyDescent="0.3">
      <c r="C3259" s="205">
        <v>3253</v>
      </c>
      <c r="D3259" s="201">
        <v>3531.4399999999996</v>
      </c>
      <c r="E3259" s="202">
        <v>6784.44</v>
      </c>
    </row>
    <row r="3260" spans="3:5" x14ac:dyDescent="0.3">
      <c r="C3260" s="205">
        <v>3254</v>
      </c>
      <c r="D3260" s="201">
        <v>3530.4399999999996</v>
      </c>
      <c r="E3260" s="202">
        <v>6784.44</v>
      </c>
    </row>
    <row r="3261" spans="3:5" x14ac:dyDescent="0.3">
      <c r="C3261" s="205">
        <v>3255</v>
      </c>
      <c r="D3261" s="201">
        <v>3529.4399999999996</v>
      </c>
      <c r="E3261" s="202">
        <v>6784.44</v>
      </c>
    </row>
    <row r="3262" spans="3:5" x14ac:dyDescent="0.3">
      <c r="C3262" s="205">
        <v>3256</v>
      </c>
      <c r="D3262" s="201">
        <v>3528.4399999999996</v>
      </c>
      <c r="E3262" s="202">
        <v>6784.44</v>
      </c>
    </row>
    <row r="3263" spans="3:5" x14ac:dyDescent="0.3">
      <c r="C3263" s="205">
        <v>3257</v>
      </c>
      <c r="D3263" s="201">
        <v>3527.4399999999996</v>
      </c>
      <c r="E3263" s="202">
        <v>6784.44</v>
      </c>
    </row>
    <row r="3264" spans="3:5" x14ac:dyDescent="0.3">
      <c r="C3264" s="205">
        <v>3258</v>
      </c>
      <c r="D3264" s="201">
        <v>3526.4399999999996</v>
      </c>
      <c r="E3264" s="202">
        <v>6784.44</v>
      </c>
    </row>
    <row r="3265" spans="3:5" x14ac:dyDescent="0.3">
      <c r="C3265" s="205">
        <v>3259</v>
      </c>
      <c r="D3265" s="201">
        <v>3525.4399999999996</v>
      </c>
      <c r="E3265" s="202">
        <v>6784.44</v>
      </c>
    </row>
    <row r="3266" spans="3:5" x14ac:dyDescent="0.3">
      <c r="C3266" s="205">
        <v>3260</v>
      </c>
      <c r="D3266" s="201">
        <v>3524.4399999999996</v>
      </c>
      <c r="E3266" s="202">
        <v>6784.44</v>
      </c>
    </row>
    <row r="3267" spans="3:5" x14ac:dyDescent="0.3">
      <c r="C3267" s="205">
        <v>3261</v>
      </c>
      <c r="D3267" s="201">
        <v>3523.4399999999996</v>
      </c>
      <c r="E3267" s="202">
        <v>6784.44</v>
      </c>
    </row>
    <row r="3268" spans="3:5" x14ac:dyDescent="0.3">
      <c r="C3268" s="205">
        <v>3262</v>
      </c>
      <c r="D3268" s="201">
        <v>3522.4399999999996</v>
      </c>
      <c r="E3268" s="202">
        <v>6784.44</v>
      </c>
    </row>
    <row r="3269" spans="3:5" x14ac:dyDescent="0.3">
      <c r="C3269" s="205">
        <v>3263</v>
      </c>
      <c r="D3269" s="201">
        <v>3521.4399999999996</v>
      </c>
      <c r="E3269" s="202">
        <v>6784.44</v>
      </c>
    </row>
    <row r="3270" spans="3:5" x14ac:dyDescent="0.3">
      <c r="C3270" s="205">
        <v>3264</v>
      </c>
      <c r="D3270" s="201">
        <v>3520.4399999999996</v>
      </c>
      <c r="E3270" s="202">
        <v>6784.44</v>
      </c>
    </row>
    <row r="3271" spans="3:5" x14ac:dyDescent="0.3">
      <c r="C3271" s="205">
        <v>3265</v>
      </c>
      <c r="D3271" s="201">
        <v>3519.4399999999996</v>
      </c>
      <c r="E3271" s="202">
        <v>6784.44</v>
      </c>
    </row>
    <row r="3272" spans="3:5" x14ac:dyDescent="0.3">
      <c r="C3272" s="205">
        <v>3266</v>
      </c>
      <c r="D3272" s="201">
        <v>3518.4399999999996</v>
      </c>
      <c r="E3272" s="202">
        <v>6784.44</v>
      </c>
    </row>
    <row r="3273" spans="3:5" x14ac:dyDescent="0.3">
      <c r="C3273" s="205">
        <v>3267</v>
      </c>
      <c r="D3273" s="201">
        <v>3517.4399999999996</v>
      </c>
      <c r="E3273" s="202">
        <v>6784.44</v>
      </c>
    </row>
    <row r="3274" spans="3:5" x14ac:dyDescent="0.3">
      <c r="C3274" s="205">
        <v>3268</v>
      </c>
      <c r="D3274" s="201">
        <v>3516.4399999999996</v>
      </c>
      <c r="E3274" s="202">
        <v>6784.44</v>
      </c>
    </row>
    <row r="3275" spans="3:5" x14ac:dyDescent="0.3">
      <c r="C3275" s="205">
        <v>3269</v>
      </c>
      <c r="D3275" s="201">
        <v>3515.4399999999996</v>
      </c>
      <c r="E3275" s="202">
        <v>6784.44</v>
      </c>
    </row>
    <row r="3276" spans="3:5" x14ac:dyDescent="0.3">
      <c r="C3276" s="205">
        <v>3270</v>
      </c>
      <c r="D3276" s="201">
        <v>3514.4399999999996</v>
      </c>
      <c r="E3276" s="202">
        <v>6784.44</v>
      </c>
    </row>
    <row r="3277" spans="3:5" x14ac:dyDescent="0.3">
      <c r="C3277" s="205">
        <v>3271</v>
      </c>
      <c r="D3277" s="201">
        <v>3513.4399999999996</v>
      </c>
      <c r="E3277" s="202">
        <v>6784.44</v>
      </c>
    </row>
    <row r="3278" spans="3:5" x14ac:dyDescent="0.3">
      <c r="C3278" s="205">
        <v>3272</v>
      </c>
      <c r="D3278" s="201">
        <v>3512.4399999999996</v>
      </c>
      <c r="E3278" s="202">
        <v>6784.44</v>
      </c>
    </row>
    <row r="3279" spans="3:5" x14ac:dyDescent="0.3">
      <c r="C3279" s="205">
        <v>3273</v>
      </c>
      <c r="D3279" s="201">
        <v>3511.4399999999996</v>
      </c>
      <c r="E3279" s="202">
        <v>6784.44</v>
      </c>
    </row>
    <row r="3280" spans="3:5" x14ac:dyDescent="0.3">
      <c r="C3280" s="205">
        <v>3274</v>
      </c>
      <c r="D3280" s="201">
        <v>3510.4399999999996</v>
      </c>
      <c r="E3280" s="202">
        <v>6784.44</v>
      </c>
    </row>
    <row r="3281" spans="3:5" x14ac:dyDescent="0.3">
      <c r="C3281" s="205">
        <v>3275</v>
      </c>
      <c r="D3281" s="201">
        <v>3509.4399999999996</v>
      </c>
      <c r="E3281" s="202">
        <v>6784.44</v>
      </c>
    </row>
    <row r="3282" spans="3:5" x14ac:dyDescent="0.3">
      <c r="C3282" s="205">
        <v>3276</v>
      </c>
      <c r="D3282" s="201">
        <v>3508.4399999999996</v>
      </c>
      <c r="E3282" s="202">
        <v>6784.44</v>
      </c>
    </row>
    <row r="3283" spans="3:5" x14ac:dyDescent="0.3">
      <c r="C3283" s="205">
        <v>3277</v>
      </c>
      <c r="D3283" s="201">
        <v>3507.4399999999996</v>
      </c>
      <c r="E3283" s="202">
        <v>6784.44</v>
      </c>
    </row>
    <row r="3284" spans="3:5" x14ac:dyDescent="0.3">
      <c r="C3284" s="205">
        <v>3278</v>
      </c>
      <c r="D3284" s="201">
        <v>3506.4399999999996</v>
      </c>
      <c r="E3284" s="202">
        <v>6784.44</v>
      </c>
    </row>
    <row r="3285" spans="3:5" x14ac:dyDescent="0.3">
      <c r="C3285" s="205">
        <v>3279</v>
      </c>
      <c r="D3285" s="201">
        <v>3505.4399999999996</v>
      </c>
      <c r="E3285" s="202">
        <v>6784.44</v>
      </c>
    </row>
    <row r="3286" spans="3:5" x14ac:dyDescent="0.3">
      <c r="C3286" s="205">
        <v>3280</v>
      </c>
      <c r="D3286" s="201">
        <v>3504.4399999999996</v>
      </c>
      <c r="E3286" s="202">
        <v>6784.44</v>
      </c>
    </row>
    <row r="3287" spans="3:5" x14ac:dyDescent="0.3">
      <c r="C3287" s="205">
        <v>3281</v>
      </c>
      <c r="D3287" s="201">
        <v>3503.4399999999996</v>
      </c>
      <c r="E3287" s="202">
        <v>6784.44</v>
      </c>
    </row>
    <row r="3288" spans="3:5" x14ac:dyDescent="0.3">
      <c r="C3288" s="205">
        <v>3282</v>
      </c>
      <c r="D3288" s="201">
        <v>3502.4399999999996</v>
      </c>
      <c r="E3288" s="202">
        <v>6784.44</v>
      </c>
    </row>
    <row r="3289" spans="3:5" x14ac:dyDescent="0.3">
      <c r="C3289" s="205">
        <v>3283</v>
      </c>
      <c r="D3289" s="201">
        <v>3501.4399999999996</v>
      </c>
      <c r="E3289" s="202">
        <v>6784.44</v>
      </c>
    </row>
    <row r="3290" spans="3:5" x14ac:dyDescent="0.3">
      <c r="C3290" s="205">
        <v>3284</v>
      </c>
      <c r="D3290" s="201">
        <v>3500.4399999999996</v>
      </c>
      <c r="E3290" s="202">
        <v>6784.44</v>
      </c>
    </row>
    <row r="3291" spans="3:5" x14ac:dyDescent="0.3">
      <c r="C3291" s="205">
        <v>3285</v>
      </c>
      <c r="D3291" s="201">
        <v>3499.4399999999996</v>
      </c>
      <c r="E3291" s="202">
        <v>6784.44</v>
      </c>
    </row>
    <row r="3292" spans="3:5" x14ac:dyDescent="0.3">
      <c r="C3292" s="205">
        <v>3286</v>
      </c>
      <c r="D3292" s="201">
        <v>3498.4399999999996</v>
      </c>
      <c r="E3292" s="202">
        <v>6784.44</v>
      </c>
    </row>
    <row r="3293" spans="3:5" x14ac:dyDescent="0.3">
      <c r="C3293" s="205">
        <v>3287</v>
      </c>
      <c r="D3293" s="201">
        <v>3497.4399999999996</v>
      </c>
      <c r="E3293" s="202">
        <v>6784.44</v>
      </c>
    </row>
    <row r="3294" spans="3:5" x14ac:dyDescent="0.3">
      <c r="C3294" s="205">
        <v>3288</v>
      </c>
      <c r="D3294" s="201">
        <v>3496.4399999999996</v>
      </c>
      <c r="E3294" s="202">
        <v>6784.44</v>
      </c>
    </row>
    <row r="3295" spans="3:5" x14ac:dyDescent="0.3">
      <c r="C3295" s="205">
        <v>3289</v>
      </c>
      <c r="D3295" s="201">
        <v>3495.4399999999996</v>
      </c>
      <c r="E3295" s="202">
        <v>6784.44</v>
      </c>
    </row>
    <row r="3296" spans="3:5" x14ac:dyDescent="0.3">
      <c r="C3296" s="205">
        <v>3290</v>
      </c>
      <c r="D3296" s="201">
        <v>3494.4399999999996</v>
      </c>
      <c r="E3296" s="202">
        <v>6784.44</v>
      </c>
    </row>
    <row r="3297" spans="3:5" x14ac:dyDescent="0.3">
      <c r="C3297" s="205">
        <v>3291</v>
      </c>
      <c r="D3297" s="201">
        <v>3493.4399999999996</v>
      </c>
      <c r="E3297" s="202">
        <v>6784.44</v>
      </c>
    </row>
    <row r="3298" spans="3:5" x14ac:dyDescent="0.3">
      <c r="C3298" s="205">
        <v>3292</v>
      </c>
      <c r="D3298" s="201">
        <v>3492.4399999999996</v>
      </c>
      <c r="E3298" s="202">
        <v>6784.44</v>
      </c>
    </row>
    <row r="3299" spans="3:5" x14ac:dyDescent="0.3">
      <c r="C3299" s="205">
        <v>3293</v>
      </c>
      <c r="D3299" s="201">
        <v>3491.4399999999996</v>
      </c>
      <c r="E3299" s="202">
        <v>6784.44</v>
      </c>
    </row>
    <row r="3300" spans="3:5" x14ac:dyDescent="0.3">
      <c r="C3300" s="205">
        <v>3294</v>
      </c>
      <c r="D3300" s="201">
        <v>3490.4399999999996</v>
      </c>
      <c r="E3300" s="202">
        <v>6784.44</v>
      </c>
    </row>
    <row r="3301" spans="3:5" x14ac:dyDescent="0.3">
      <c r="C3301" s="205">
        <v>3295</v>
      </c>
      <c r="D3301" s="201">
        <v>3489.4399999999996</v>
      </c>
      <c r="E3301" s="202">
        <v>6784.44</v>
      </c>
    </row>
    <row r="3302" spans="3:5" x14ac:dyDescent="0.3">
      <c r="C3302" s="205">
        <v>3296</v>
      </c>
      <c r="D3302" s="201">
        <v>3488.4399999999996</v>
      </c>
      <c r="E3302" s="202">
        <v>6784.44</v>
      </c>
    </row>
    <row r="3303" spans="3:5" x14ac:dyDescent="0.3">
      <c r="C3303" s="205">
        <v>3297</v>
      </c>
      <c r="D3303" s="201">
        <v>3487.4399999999996</v>
      </c>
      <c r="E3303" s="202">
        <v>6784.44</v>
      </c>
    </row>
    <row r="3304" spans="3:5" x14ac:dyDescent="0.3">
      <c r="C3304" s="205">
        <v>3298</v>
      </c>
      <c r="D3304" s="201">
        <v>3486.4399999999996</v>
      </c>
      <c r="E3304" s="202">
        <v>6784.44</v>
      </c>
    </row>
    <row r="3305" spans="3:5" x14ac:dyDescent="0.3">
      <c r="C3305" s="205">
        <v>3299</v>
      </c>
      <c r="D3305" s="201">
        <v>3485.4399999999996</v>
      </c>
      <c r="E3305" s="202">
        <v>6784.44</v>
      </c>
    </row>
    <row r="3306" spans="3:5" x14ac:dyDescent="0.3">
      <c r="C3306" s="205">
        <v>3300</v>
      </c>
      <c r="D3306" s="201">
        <v>3484.4399999999996</v>
      </c>
      <c r="E3306" s="202">
        <v>6784.44</v>
      </c>
    </row>
    <row r="3307" spans="3:5" x14ac:dyDescent="0.3">
      <c r="C3307" s="205">
        <v>3301</v>
      </c>
      <c r="D3307" s="201">
        <v>3483.4399999999996</v>
      </c>
      <c r="E3307" s="202">
        <v>6784.44</v>
      </c>
    </row>
    <row r="3308" spans="3:5" x14ac:dyDescent="0.3">
      <c r="C3308" s="205">
        <v>3302</v>
      </c>
      <c r="D3308" s="201">
        <v>3482.4399999999996</v>
      </c>
      <c r="E3308" s="202">
        <v>6784.44</v>
      </c>
    </row>
    <row r="3309" spans="3:5" x14ac:dyDescent="0.3">
      <c r="C3309" s="205">
        <v>3303</v>
      </c>
      <c r="D3309" s="201">
        <v>3481.4399999999996</v>
      </c>
      <c r="E3309" s="202">
        <v>6784.44</v>
      </c>
    </row>
    <row r="3310" spans="3:5" x14ac:dyDescent="0.3">
      <c r="C3310" s="205">
        <v>3304</v>
      </c>
      <c r="D3310" s="201">
        <v>3480.4399999999996</v>
      </c>
      <c r="E3310" s="202">
        <v>6784.44</v>
      </c>
    </row>
    <row r="3311" spans="3:5" x14ac:dyDescent="0.3">
      <c r="C3311" s="205">
        <v>3305</v>
      </c>
      <c r="D3311" s="201">
        <v>3479.4399999999996</v>
      </c>
      <c r="E3311" s="202">
        <v>6784.44</v>
      </c>
    </row>
    <row r="3312" spans="3:5" x14ac:dyDescent="0.3">
      <c r="C3312" s="205">
        <v>3306</v>
      </c>
      <c r="D3312" s="201">
        <v>3478.4399999999996</v>
      </c>
      <c r="E3312" s="202">
        <v>6784.44</v>
      </c>
    </row>
    <row r="3313" spans="3:5" x14ac:dyDescent="0.3">
      <c r="C3313" s="205">
        <v>3307</v>
      </c>
      <c r="D3313" s="201">
        <v>3477.4399999999996</v>
      </c>
      <c r="E3313" s="202">
        <v>6784.44</v>
      </c>
    </row>
    <row r="3314" spans="3:5" x14ac:dyDescent="0.3">
      <c r="C3314" s="205">
        <v>3308</v>
      </c>
      <c r="D3314" s="201">
        <v>3476.4399999999996</v>
      </c>
      <c r="E3314" s="202">
        <v>6784.44</v>
      </c>
    </row>
    <row r="3315" spans="3:5" x14ac:dyDescent="0.3">
      <c r="C3315" s="205">
        <v>3309</v>
      </c>
      <c r="D3315" s="201">
        <v>3475.4399999999996</v>
      </c>
      <c r="E3315" s="202">
        <v>6784.44</v>
      </c>
    </row>
    <row r="3316" spans="3:5" x14ac:dyDescent="0.3">
      <c r="C3316" s="205">
        <v>3310</v>
      </c>
      <c r="D3316" s="201">
        <v>3474.4399999999996</v>
      </c>
      <c r="E3316" s="202">
        <v>6784.44</v>
      </c>
    </row>
    <row r="3317" spans="3:5" x14ac:dyDescent="0.3">
      <c r="C3317" s="205">
        <v>3311</v>
      </c>
      <c r="D3317" s="201">
        <v>3473.4399999999996</v>
      </c>
      <c r="E3317" s="202">
        <v>6784.44</v>
      </c>
    </row>
    <row r="3318" spans="3:5" x14ac:dyDescent="0.3">
      <c r="C3318" s="205">
        <v>3312</v>
      </c>
      <c r="D3318" s="201">
        <v>3472.4399999999996</v>
      </c>
      <c r="E3318" s="202">
        <v>6784.44</v>
      </c>
    </row>
    <row r="3319" spans="3:5" x14ac:dyDescent="0.3">
      <c r="C3319" s="205">
        <v>3313</v>
      </c>
      <c r="D3319" s="201">
        <v>3471.4399999999996</v>
      </c>
      <c r="E3319" s="202">
        <v>6784.44</v>
      </c>
    </row>
    <row r="3320" spans="3:5" x14ac:dyDescent="0.3">
      <c r="C3320" s="205">
        <v>3314</v>
      </c>
      <c r="D3320" s="201">
        <v>3470.4399999999996</v>
      </c>
      <c r="E3320" s="202">
        <v>6784.44</v>
      </c>
    </row>
    <row r="3321" spans="3:5" x14ac:dyDescent="0.3">
      <c r="C3321" s="205">
        <v>3315</v>
      </c>
      <c r="D3321" s="201">
        <v>3469.4399999999996</v>
      </c>
      <c r="E3321" s="202">
        <v>6784.44</v>
      </c>
    </row>
    <row r="3322" spans="3:5" x14ac:dyDescent="0.3">
      <c r="C3322" s="205">
        <v>3316</v>
      </c>
      <c r="D3322" s="201">
        <v>3468.4399999999996</v>
      </c>
      <c r="E3322" s="202">
        <v>6784.44</v>
      </c>
    </row>
    <row r="3323" spans="3:5" x14ac:dyDescent="0.3">
      <c r="C3323" s="205">
        <v>3317</v>
      </c>
      <c r="D3323" s="201">
        <v>3467.4399999999996</v>
      </c>
      <c r="E3323" s="202">
        <v>6784.44</v>
      </c>
    </row>
    <row r="3324" spans="3:5" x14ac:dyDescent="0.3">
      <c r="C3324" s="205">
        <v>3318</v>
      </c>
      <c r="D3324" s="201">
        <v>3466.4399999999996</v>
      </c>
      <c r="E3324" s="202">
        <v>6784.44</v>
      </c>
    </row>
    <row r="3325" spans="3:5" x14ac:dyDescent="0.3">
      <c r="C3325" s="205">
        <v>3319</v>
      </c>
      <c r="D3325" s="201">
        <v>3465.4399999999996</v>
      </c>
      <c r="E3325" s="202">
        <v>6784.44</v>
      </c>
    </row>
    <row r="3326" spans="3:5" x14ac:dyDescent="0.3">
      <c r="C3326" s="205">
        <v>3320</v>
      </c>
      <c r="D3326" s="201">
        <v>3464.4399999999996</v>
      </c>
      <c r="E3326" s="202">
        <v>6784.44</v>
      </c>
    </row>
    <row r="3327" spans="3:5" x14ac:dyDescent="0.3">
      <c r="C3327" s="205">
        <v>3321</v>
      </c>
      <c r="D3327" s="201">
        <v>3463.4399999999996</v>
      </c>
      <c r="E3327" s="202">
        <v>6784.44</v>
      </c>
    </row>
    <row r="3328" spans="3:5" x14ac:dyDescent="0.3">
      <c r="C3328" s="205">
        <v>3322</v>
      </c>
      <c r="D3328" s="201">
        <v>3462.4399999999996</v>
      </c>
      <c r="E3328" s="202">
        <v>6784.44</v>
      </c>
    </row>
    <row r="3329" spans="3:5" x14ac:dyDescent="0.3">
      <c r="C3329" s="205">
        <v>3323</v>
      </c>
      <c r="D3329" s="201">
        <v>3461.4399999999996</v>
      </c>
      <c r="E3329" s="202">
        <v>6784.44</v>
      </c>
    </row>
    <row r="3330" spans="3:5" x14ac:dyDescent="0.3">
      <c r="C3330" s="205">
        <v>3324</v>
      </c>
      <c r="D3330" s="201">
        <v>3460.4399999999996</v>
      </c>
      <c r="E3330" s="202">
        <v>6784.44</v>
      </c>
    </row>
    <row r="3331" spans="3:5" x14ac:dyDescent="0.3">
      <c r="C3331" s="205">
        <v>3325</v>
      </c>
      <c r="D3331" s="201">
        <v>3459.4399999999996</v>
      </c>
      <c r="E3331" s="202">
        <v>6784.44</v>
      </c>
    </row>
    <row r="3332" spans="3:5" x14ac:dyDescent="0.3">
      <c r="C3332" s="205">
        <v>3326</v>
      </c>
      <c r="D3332" s="201">
        <v>3458.4399999999996</v>
      </c>
      <c r="E3332" s="202">
        <v>6784.44</v>
      </c>
    </row>
    <row r="3333" spans="3:5" x14ac:dyDescent="0.3">
      <c r="C3333" s="205">
        <v>3327</v>
      </c>
      <c r="D3333" s="201">
        <v>3457.4399999999996</v>
      </c>
      <c r="E3333" s="202">
        <v>6784.44</v>
      </c>
    </row>
    <row r="3334" spans="3:5" x14ac:dyDescent="0.3">
      <c r="C3334" s="205">
        <v>3328</v>
      </c>
      <c r="D3334" s="201">
        <v>3456.4399999999996</v>
      </c>
      <c r="E3334" s="202">
        <v>6784.44</v>
      </c>
    </row>
    <row r="3335" spans="3:5" x14ac:dyDescent="0.3">
      <c r="C3335" s="205">
        <v>3329</v>
      </c>
      <c r="D3335" s="201">
        <v>3455.4399999999996</v>
      </c>
      <c r="E3335" s="202">
        <v>6784.44</v>
      </c>
    </row>
    <row r="3336" spans="3:5" x14ac:dyDescent="0.3">
      <c r="C3336" s="205">
        <v>3330</v>
      </c>
      <c r="D3336" s="201">
        <v>3454.4399999999996</v>
      </c>
      <c r="E3336" s="202">
        <v>6784.44</v>
      </c>
    </row>
    <row r="3337" spans="3:5" x14ac:dyDescent="0.3">
      <c r="C3337" s="205">
        <v>3331</v>
      </c>
      <c r="D3337" s="201">
        <v>3453.4399999999996</v>
      </c>
      <c r="E3337" s="202">
        <v>6784.44</v>
      </c>
    </row>
    <row r="3338" spans="3:5" x14ac:dyDescent="0.3">
      <c r="C3338" s="205">
        <v>3332</v>
      </c>
      <c r="D3338" s="201">
        <v>3452.4399999999996</v>
      </c>
      <c r="E3338" s="202">
        <v>6784.44</v>
      </c>
    </row>
    <row r="3339" spans="3:5" x14ac:dyDescent="0.3">
      <c r="C3339" s="205">
        <v>3333</v>
      </c>
      <c r="D3339" s="201">
        <v>3451.4399999999996</v>
      </c>
      <c r="E3339" s="202">
        <v>6784.44</v>
      </c>
    </row>
    <row r="3340" spans="3:5" x14ac:dyDescent="0.3">
      <c r="C3340" s="205">
        <v>3334</v>
      </c>
      <c r="D3340" s="201">
        <v>3450.4399999999996</v>
      </c>
      <c r="E3340" s="202">
        <v>6784.44</v>
      </c>
    </row>
    <row r="3341" spans="3:5" x14ac:dyDescent="0.3">
      <c r="C3341" s="205">
        <v>3335</v>
      </c>
      <c r="D3341" s="201">
        <v>3449.4399999999996</v>
      </c>
      <c r="E3341" s="202">
        <v>6784.44</v>
      </c>
    </row>
    <row r="3342" spans="3:5" x14ac:dyDescent="0.3">
      <c r="C3342" s="205">
        <v>3336</v>
      </c>
      <c r="D3342" s="201">
        <v>3448.4399999999996</v>
      </c>
      <c r="E3342" s="202">
        <v>6784.44</v>
      </c>
    </row>
    <row r="3343" spans="3:5" x14ac:dyDescent="0.3">
      <c r="C3343" s="205">
        <v>3337</v>
      </c>
      <c r="D3343" s="201">
        <v>3447.4399999999996</v>
      </c>
      <c r="E3343" s="202">
        <v>6784.44</v>
      </c>
    </row>
    <row r="3344" spans="3:5" x14ac:dyDescent="0.3">
      <c r="C3344" s="205">
        <v>3338</v>
      </c>
      <c r="D3344" s="201">
        <v>3446.4399999999996</v>
      </c>
      <c r="E3344" s="202">
        <v>6784.44</v>
      </c>
    </row>
    <row r="3345" spans="3:5" x14ac:dyDescent="0.3">
      <c r="C3345" s="205">
        <v>3339</v>
      </c>
      <c r="D3345" s="201">
        <v>3445.4399999999996</v>
      </c>
      <c r="E3345" s="202">
        <v>6784.44</v>
      </c>
    </row>
    <row r="3346" spans="3:5" x14ac:dyDescent="0.3">
      <c r="C3346" s="205">
        <v>3340</v>
      </c>
      <c r="D3346" s="201">
        <v>3444.4399999999996</v>
      </c>
      <c r="E3346" s="202">
        <v>6784.44</v>
      </c>
    </row>
    <row r="3347" spans="3:5" x14ac:dyDescent="0.3">
      <c r="C3347" s="205">
        <v>3341</v>
      </c>
      <c r="D3347" s="201">
        <v>3443.4399999999996</v>
      </c>
      <c r="E3347" s="202">
        <v>6784.44</v>
      </c>
    </row>
    <row r="3348" spans="3:5" x14ac:dyDescent="0.3">
      <c r="C3348" s="205">
        <v>3342</v>
      </c>
      <c r="D3348" s="201">
        <v>3442.4399999999996</v>
      </c>
      <c r="E3348" s="202">
        <v>6784.44</v>
      </c>
    </row>
    <row r="3349" spans="3:5" x14ac:dyDescent="0.3">
      <c r="C3349" s="205">
        <v>3343</v>
      </c>
      <c r="D3349" s="201">
        <v>3441.4399999999996</v>
      </c>
      <c r="E3349" s="202">
        <v>6784.44</v>
      </c>
    </row>
    <row r="3350" spans="3:5" x14ac:dyDescent="0.3">
      <c r="C3350" s="205">
        <v>3344</v>
      </c>
      <c r="D3350" s="201">
        <v>3440.4399999999996</v>
      </c>
      <c r="E3350" s="202">
        <v>6784.44</v>
      </c>
    </row>
    <row r="3351" spans="3:5" x14ac:dyDescent="0.3">
      <c r="C3351" s="205">
        <v>3345</v>
      </c>
      <c r="D3351" s="201">
        <v>3439.4399999999996</v>
      </c>
      <c r="E3351" s="202">
        <v>6784.44</v>
      </c>
    </row>
    <row r="3352" spans="3:5" x14ac:dyDescent="0.3">
      <c r="C3352" s="205">
        <v>3346</v>
      </c>
      <c r="D3352" s="201">
        <v>3438.4399999999996</v>
      </c>
      <c r="E3352" s="202">
        <v>6784.44</v>
      </c>
    </row>
    <row r="3353" spans="3:5" x14ac:dyDescent="0.3">
      <c r="C3353" s="205">
        <v>3347</v>
      </c>
      <c r="D3353" s="201">
        <v>3437.4399999999996</v>
      </c>
      <c r="E3353" s="202">
        <v>6784.44</v>
      </c>
    </row>
    <row r="3354" spans="3:5" x14ac:dyDescent="0.3">
      <c r="C3354" s="205">
        <v>3348</v>
      </c>
      <c r="D3354" s="201">
        <v>3436.4399999999996</v>
      </c>
      <c r="E3354" s="202">
        <v>6784.44</v>
      </c>
    </row>
    <row r="3355" spans="3:5" x14ac:dyDescent="0.3">
      <c r="C3355" s="205">
        <v>3349</v>
      </c>
      <c r="D3355" s="201">
        <v>3435.4399999999996</v>
      </c>
      <c r="E3355" s="202">
        <v>6784.44</v>
      </c>
    </row>
    <row r="3356" spans="3:5" x14ac:dyDescent="0.3">
      <c r="C3356" s="205">
        <v>3350</v>
      </c>
      <c r="D3356" s="201">
        <v>3434.4399999999996</v>
      </c>
      <c r="E3356" s="202">
        <v>6784.44</v>
      </c>
    </row>
    <row r="3357" spans="3:5" x14ac:dyDescent="0.3">
      <c r="C3357" s="205">
        <v>3351</v>
      </c>
      <c r="D3357" s="201">
        <v>3433.4399999999996</v>
      </c>
      <c r="E3357" s="202">
        <v>6784.44</v>
      </c>
    </row>
    <row r="3358" spans="3:5" x14ac:dyDescent="0.3">
      <c r="C3358" s="205">
        <v>3352</v>
      </c>
      <c r="D3358" s="201">
        <v>3432.4399999999996</v>
      </c>
      <c r="E3358" s="202">
        <v>6784.44</v>
      </c>
    </row>
    <row r="3359" spans="3:5" x14ac:dyDescent="0.3">
      <c r="C3359" s="205">
        <v>3353</v>
      </c>
      <c r="D3359" s="201">
        <v>3431.4399999999996</v>
      </c>
      <c r="E3359" s="202">
        <v>6784.44</v>
      </c>
    </row>
    <row r="3360" spans="3:5" x14ac:dyDescent="0.3">
      <c r="C3360" s="205">
        <v>3354</v>
      </c>
      <c r="D3360" s="201">
        <v>3430.4399999999996</v>
      </c>
      <c r="E3360" s="202">
        <v>6784.44</v>
      </c>
    </row>
    <row r="3361" spans="3:5" x14ac:dyDescent="0.3">
      <c r="C3361" s="205">
        <v>3355</v>
      </c>
      <c r="D3361" s="201">
        <v>3429.4399999999996</v>
      </c>
      <c r="E3361" s="202">
        <v>6784.44</v>
      </c>
    </row>
    <row r="3362" spans="3:5" x14ac:dyDescent="0.3">
      <c r="C3362" s="205">
        <v>3356</v>
      </c>
      <c r="D3362" s="201">
        <v>3428.4399999999996</v>
      </c>
      <c r="E3362" s="202">
        <v>6784.44</v>
      </c>
    </row>
    <row r="3363" spans="3:5" x14ac:dyDescent="0.3">
      <c r="C3363" s="205">
        <v>3357</v>
      </c>
      <c r="D3363" s="201">
        <v>3427.4399999999996</v>
      </c>
      <c r="E3363" s="202">
        <v>6784.44</v>
      </c>
    </row>
    <row r="3364" spans="3:5" x14ac:dyDescent="0.3">
      <c r="C3364" s="205">
        <v>3358</v>
      </c>
      <c r="D3364" s="201">
        <v>3426.4399999999996</v>
      </c>
      <c r="E3364" s="202">
        <v>6784.44</v>
      </c>
    </row>
    <row r="3365" spans="3:5" x14ac:dyDescent="0.3">
      <c r="C3365" s="205">
        <v>3359</v>
      </c>
      <c r="D3365" s="201">
        <v>3425.4399999999996</v>
      </c>
      <c r="E3365" s="202">
        <v>6784.44</v>
      </c>
    </row>
    <row r="3366" spans="3:5" x14ac:dyDescent="0.3">
      <c r="C3366" s="205">
        <v>3360</v>
      </c>
      <c r="D3366" s="201">
        <v>3424.4399999999996</v>
      </c>
      <c r="E3366" s="202">
        <v>6784.44</v>
      </c>
    </row>
    <row r="3367" spans="3:5" x14ac:dyDescent="0.3">
      <c r="C3367" s="205">
        <v>3361</v>
      </c>
      <c r="D3367" s="201">
        <v>3423.4399999999996</v>
      </c>
      <c r="E3367" s="202">
        <v>6784.44</v>
      </c>
    </row>
    <row r="3368" spans="3:5" x14ac:dyDescent="0.3">
      <c r="C3368" s="205">
        <v>3362</v>
      </c>
      <c r="D3368" s="201">
        <v>3422.4399999999996</v>
      </c>
      <c r="E3368" s="202">
        <v>6784.44</v>
      </c>
    </row>
    <row r="3369" spans="3:5" x14ac:dyDescent="0.3">
      <c r="C3369" s="205">
        <v>3363</v>
      </c>
      <c r="D3369" s="201">
        <v>3421.4399999999996</v>
      </c>
      <c r="E3369" s="202">
        <v>6784.44</v>
      </c>
    </row>
    <row r="3370" spans="3:5" x14ac:dyDescent="0.3">
      <c r="C3370" s="205">
        <v>3364</v>
      </c>
      <c r="D3370" s="201">
        <v>3420.4399999999996</v>
      </c>
      <c r="E3370" s="202">
        <v>6784.44</v>
      </c>
    </row>
    <row r="3371" spans="3:5" x14ac:dyDescent="0.3">
      <c r="C3371" s="205">
        <v>3365</v>
      </c>
      <c r="D3371" s="201">
        <v>3419.4399999999996</v>
      </c>
      <c r="E3371" s="202">
        <v>6784.44</v>
      </c>
    </row>
    <row r="3372" spans="3:5" x14ac:dyDescent="0.3">
      <c r="C3372" s="205">
        <v>3366</v>
      </c>
      <c r="D3372" s="201">
        <v>3418.4399999999996</v>
      </c>
      <c r="E3372" s="202">
        <v>6784.44</v>
      </c>
    </row>
    <row r="3373" spans="3:5" x14ac:dyDescent="0.3">
      <c r="C3373" s="205">
        <v>3367</v>
      </c>
      <c r="D3373" s="201">
        <v>3417.4399999999996</v>
      </c>
      <c r="E3373" s="202">
        <v>6784.44</v>
      </c>
    </row>
    <row r="3374" spans="3:5" x14ac:dyDescent="0.3">
      <c r="C3374" s="205">
        <v>3368</v>
      </c>
      <c r="D3374" s="201">
        <v>3416.4399999999996</v>
      </c>
      <c r="E3374" s="202">
        <v>6784.44</v>
      </c>
    </row>
    <row r="3375" spans="3:5" x14ac:dyDescent="0.3">
      <c r="C3375" s="205">
        <v>3369</v>
      </c>
      <c r="D3375" s="201">
        <v>3415.4399999999996</v>
      </c>
      <c r="E3375" s="202">
        <v>6784.44</v>
      </c>
    </row>
    <row r="3376" spans="3:5" x14ac:dyDescent="0.3">
      <c r="C3376" s="205">
        <v>3370</v>
      </c>
      <c r="D3376" s="201">
        <v>3414.4399999999996</v>
      </c>
      <c r="E3376" s="202">
        <v>6784.44</v>
      </c>
    </row>
    <row r="3377" spans="3:5" x14ac:dyDescent="0.3">
      <c r="C3377" s="205">
        <v>3371</v>
      </c>
      <c r="D3377" s="201">
        <v>3413.4399999999996</v>
      </c>
      <c r="E3377" s="202">
        <v>6784.44</v>
      </c>
    </row>
    <row r="3378" spans="3:5" x14ac:dyDescent="0.3">
      <c r="C3378" s="205">
        <v>3372</v>
      </c>
      <c r="D3378" s="201">
        <v>3412.4399999999996</v>
      </c>
      <c r="E3378" s="202">
        <v>6784.44</v>
      </c>
    </row>
    <row r="3379" spans="3:5" x14ac:dyDescent="0.3">
      <c r="C3379" s="205">
        <v>3373</v>
      </c>
      <c r="D3379" s="201">
        <v>3411.4399999999996</v>
      </c>
      <c r="E3379" s="202">
        <v>6784.44</v>
      </c>
    </row>
    <row r="3380" spans="3:5" x14ac:dyDescent="0.3">
      <c r="C3380" s="205">
        <v>3374</v>
      </c>
      <c r="D3380" s="201">
        <v>3410.4399999999996</v>
      </c>
      <c r="E3380" s="202">
        <v>6784.44</v>
      </c>
    </row>
    <row r="3381" spans="3:5" x14ac:dyDescent="0.3">
      <c r="C3381" s="205">
        <v>3375</v>
      </c>
      <c r="D3381" s="201">
        <v>3409.4399999999996</v>
      </c>
      <c r="E3381" s="202">
        <v>6784.44</v>
      </c>
    </row>
    <row r="3382" spans="3:5" x14ac:dyDescent="0.3">
      <c r="C3382" s="205">
        <v>3376</v>
      </c>
      <c r="D3382" s="201">
        <v>3408.4399999999996</v>
      </c>
      <c r="E3382" s="202">
        <v>6784.44</v>
      </c>
    </row>
    <row r="3383" spans="3:5" x14ac:dyDescent="0.3">
      <c r="C3383" s="205">
        <v>3377</v>
      </c>
      <c r="D3383" s="201">
        <v>3407.4399999999996</v>
      </c>
      <c r="E3383" s="202">
        <v>6784.44</v>
      </c>
    </row>
    <row r="3384" spans="3:5" x14ac:dyDescent="0.3">
      <c r="C3384" s="205">
        <v>3378</v>
      </c>
      <c r="D3384" s="201">
        <v>3406.4399999999996</v>
      </c>
      <c r="E3384" s="202">
        <v>6784.44</v>
      </c>
    </row>
    <row r="3385" spans="3:5" x14ac:dyDescent="0.3">
      <c r="C3385" s="205">
        <v>3379</v>
      </c>
      <c r="D3385" s="201">
        <v>3405.4399999999996</v>
      </c>
      <c r="E3385" s="202">
        <v>6784.44</v>
      </c>
    </row>
    <row r="3386" spans="3:5" x14ac:dyDescent="0.3">
      <c r="C3386" s="205">
        <v>3380</v>
      </c>
      <c r="D3386" s="201">
        <v>3404.4399999999996</v>
      </c>
      <c r="E3386" s="202">
        <v>6784.44</v>
      </c>
    </row>
    <row r="3387" spans="3:5" x14ac:dyDescent="0.3">
      <c r="C3387" s="205">
        <v>3381</v>
      </c>
      <c r="D3387" s="201">
        <v>3403.4399999999996</v>
      </c>
      <c r="E3387" s="202">
        <v>6784.44</v>
      </c>
    </row>
    <row r="3388" spans="3:5" x14ac:dyDescent="0.3">
      <c r="C3388" s="205">
        <v>3382</v>
      </c>
      <c r="D3388" s="201">
        <v>3402.4399999999996</v>
      </c>
      <c r="E3388" s="202">
        <v>6784.44</v>
      </c>
    </row>
    <row r="3389" spans="3:5" x14ac:dyDescent="0.3">
      <c r="C3389" s="205">
        <v>3383</v>
      </c>
      <c r="D3389" s="201">
        <v>3401.4399999999996</v>
      </c>
      <c r="E3389" s="202">
        <v>6784.44</v>
      </c>
    </row>
    <row r="3390" spans="3:5" x14ac:dyDescent="0.3">
      <c r="C3390" s="205">
        <v>3384</v>
      </c>
      <c r="D3390" s="201">
        <v>3400.4399999999996</v>
      </c>
      <c r="E3390" s="202">
        <v>6784.44</v>
      </c>
    </row>
    <row r="3391" spans="3:5" x14ac:dyDescent="0.3">
      <c r="C3391" s="205">
        <v>3385</v>
      </c>
      <c r="D3391" s="201">
        <v>3399.4399999999996</v>
      </c>
      <c r="E3391" s="202">
        <v>6784.44</v>
      </c>
    </row>
    <row r="3392" spans="3:5" x14ac:dyDescent="0.3">
      <c r="C3392" s="205">
        <v>3386</v>
      </c>
      <c r="D3392" s="201">
        <v>3398.4399999999996</v>
      </c>
      <c r="E3392" s="202">
        <v>6784.44</v>
      </c>
    </row>
    <row r="3393" spans="3:5" x14ac:dyDescent="0.3">
      <c r="C3393" s="205">
        <v>3387</v>
      </c>
      <c r="D3393" s="201">
        <v>3397.4399999999996</v>
      </c>
      <c r="E3393" s="202">
        <v>6784.44</v>
      </c>
    </row>
    <row r="3394" spans="3:5" x14ac:dyDescent="0.3">
      <c r="C3394" s="205">
        <v>3388</v>
      </c>
      <c r="D3394" s="201">
        <v>3396.4399999999996</v>
      </c>
      <c r="E3394" s="202">
        <v>6784.44</v>
      </c>
    </row>
    <row r="3395" spans="3:5" x14ac:dyDescent="0.3">
      <c r="C3395" s="205">
        <v>3389</v>
      </c>
      <c r="D3395" s="201">
        <v>3395.4399999999996</v>
      </c>
      <c r="E3395" s="202">
        <v>6784.44</v>
      </c>
    </row>
    <row r="3396" spans="3:5" x14ac:dyDescent="0.3">
      <c r="C3396" s="205">
        <v>3390</v>
      </c>
      <c r="D3396" s="201">
        <v>3394.4399999999996</v>
      </c>
      <c r="E3396" s="202">
        <v>6784.44</v>
      </c>
    </row>
    <row r="3397" spans="3:5" x14ac:dyDescent="0.3">
      <c r="C3397" s="205">
        <v>3391</v>
      </c>
      <c r="D3397" s="201">
        <v>3393.4399999999996</v>
      </c>
      <c r="E3397" s="202">
        <v>6784.44</v>
      </c>
    </row>
    <row r="3398" spans="3:5" x14ac:dyDescent="0.3">
      <c r="C3398" s="205">
        <v>3392</v>
      </c>
      <c r="D3398" s="201">
        <v>3392.4399999999996</v>
      </c>
      <c r="E3398" s="202">
        <v>6784.44</v>
      </c>
    </row>
    <row r="3399" spans="3:5" x14ac:dyDescent="0.3">
      <c r="C3399" s="205">
        <v>3393</v>
      </c>
      <c r="D3399" s="201">
        <v>3391.4399999999996</v>
      </c>
      <c r="E3399" s="202">
        <v>6784.44</v>
      </c>
    </row>
    <row r="3400" spans="3:5" x14ac:dyDescent="0.3">
      <c r="C3400" s="205">
        <v>3394</v>
      </c>
      <c r="D3400" s="201">
        <v>3390.4399999999996</v>
      </c>
      <c r="E3400" s="202">
        <v>6784.44</v>
      </c>
    </row>
    <row r="3401" spans="3:5" x14ac:dyDescent="0.3">
      <c r="C3401" s="205">
        <v>3395</v>
      </c>
      <c r="D3401" s="201">
        <v>3389.4399999999996</v>
      </c>
      <c r="E3401" s="202">
        <v>6784.44</v>
      </c>
    </row>
    <row r="3402" spans="3:5" x14ac:dyDescent="0.3">
      <c r="C3402" s="205">
        <v>3396</v>
      </c>
      <c r="D3402" s="201">
        <v>3388.4399999999996</v>
      </c>
      <c r="E3402" s="202">
        <v>6784.44</v>
      </c>
    </row>
    <row r="3403" spans="3:5" x14ac:dyDescent="0.3">
      <c r="C3403" s="205">
        <v>3397</v>
      </c>
      <c r="D3403" s="201">
        <v>3387.4399999999996</v>
      </c>
      <c r="E3403" s="202">
        <v>6784.44</v>
      </c>
    </row>
    <row r="3404" spans="3:5" x14ac:dyDescent="0.3">
      <c r="C3404" s="205">
        <v>3398</v>
      </c>
      <c r="D3404" s="201">
        <v>3386.4399999999996</v>
      </c>
      <c r="E3404" s="202">
        <v>6784.44</v>
      </c>
    </row>
    <row r="3405" spans="3:5" x14ac:dyDescent="0.3">
      <c r="C3405" s="205">
        <v>3399</v>
      </c>
      <c r="D3405" s="201">
        <v>3385.4399999999996</v>
      </c>
      <c r="E3405" s="202">
        <v>6784.44</v>
      </c>
    </row>
    <row r="3406" spans="3:5" x14ac:dyDescent="0.3">
      <c r="C3406" s="205">
        <v>3400</v>
      </c>
      <c r="D3406" s="201">
        <v>3384.4399999999996</v>
      </c>
      <c r="E3406" s="202">
        <v>6784.44</v>
      </c>
    </row>
    <row r="3407" spans="3:5" x14ac:dyDescent="0.3">
      <c r="C3407" s="205">
        <v>3401</v>
      </c>
      <c r="D3407" s="201">
        <v>3383.4399999999996</v>
      </c>
      <c r="E3407" s="202">
        <v>6784.44</v>
      </c>
    </row>
    <row r="3408" spans="3:5" x14ac:dyDescent="0.3">
      <c r="C3408" s="205">
        <v>3402</v>
      </c>
      <c r="D3408" s="201">
        <v>3382.4399999999996</v>
      </c>
      <c r="E3408" s="202">
        <v>6784.44</v>
      </c>
    </row>
    <row r="3409" spans="3:5" x14ac:dyDescent="0.3">
      <c r="C3409" s="205">
        <v>3403</v>
      </c>
      <c r="D3409" s="201">
        <v>3381.4399999999996</v>
      </c>
      <c r="E3409" s="202">
        <v>6784.44</v>
      </c>
    </row>
    <row r="3410" spans="3:5" x14ac:dyDescent="0.3">
      <c r="C3410" s="205">
        <v>3404</v>
      </c>
      <c r="D3410" s="201">
        <v>3380.4399999999996</v>
      </c>
      <c r="E3410" s="202">
        <v>6784.44</v>
      </c>
    </row>
    <row r="3411" spans="3:5" x14ac:dyDescent="0.3">
      <c r="C3411" s="205">
        <v>3405</v>
      </c>
      <c r="D3411" s="201">
        <v>3379.4399999999996</v>
      </c>
      <c r="E3411" s="202">
        <v>6784.44</v>
      </c>
    </row>
    <row r="3412" spans="3:5" x14ac:dyDescent="0.3">
      <c r="C3412" s="205">
        <v>3406</v>
      </c>
      <c r="D3412" s="201">
        <v>3378.4399999999996</v>
      </c>
      <c r="E3412" s="202">
        <v>6784.44</v>
      </c>
    </row>
    <row r="3413" spans="3:5" x14ac:dyDescent="0.3">
      <c r="C3413" s="205">
        <v>3407</v>
      </c>
      <c r="D3413" s="201">
        <v>3377.4399999999996</v>
      </c>
      <c r="E3413" s="202">
        <v>6784.44</v>
      </c>
    </row>
    <row r="3414" spans="3:5" x14ac:dyDescent="0.3">
      <c r="C3414" s="205">
        <v>3408</v>
      </c>
      <c r="D3414" s="201">
        <v>3376.4399999999996</v>
      </c>
      <c r="E3414" s="202">
        <v>6784.44</v>
      </c>
    </row>
    <row r="3415" spans="3:5" x14ac:dyDescent="0.3">
      <c r="C3415" s="205">
        <v>3409</v>
      </c>
      <c r="D3415" s="201">
        <v>3375.4399999999996</v>
      </c>
      <c r="E3415" s="202">
        <v>6784.44</v>
      </c>
    </row>
    <row r="3416" spans="3:5" x14ac:dyDescent="0.3">
      <c r="C3416" s="205">
        <v>3410</v>
      </c>
      <c r="D3416" s="201">
        <v>3374.4399999999996</v>
      </c>
      <c r="E3416" s="202">
        <v>6784.44</v>
      </c>
    </row>
    <row r="3417" spans="3:5" x14ac:dyDescent="0.3">
      <c r="C3417" s="205">
        <v>3411</v>
      </c>
      <c r="D3417" s="201">
        <v>3373.4399999999996</v>
      </c>
      <c r="E3417" s="202">
        <v>6784.44</v>
      </c>
    </row>
    <row r="3418" spans="3:5" x14ac:dyDescent="0.3">
      <c r="C3418" s="205">
        <v>3412</v>
      </c>
      <c r="D3418" s="201">
        <v>3372.4399999999996</v>
      </c>
      <c r="E3418" s="202">
        <v>6784.44</v>
      </c>
    </row>
    <row r="3419" spans="3:5" x14ac:dyDescent="0.3">
      <c r="C3419" s="205">
        <v>3413</v>
      </c>
      <c r="D3419" s="201">
        <v>3371.4399999999996</v>
      </c>
      <c r="E3419" s="202">
        <v>6784.44</v>
      </c>
    </row>
    <row r="3420" spans="3:5" x14ac:dyDescent="0.3">
      <c r="C3420" s="205">
        <v>3414</v>
      </c>
      <c r="D3420" s="201">
        <v>3370.4399999999996</v>
      </c>
      <c r="E3420" s="202">
        <v>6784.44</v>
      </c>
    </row>
    <row r="3421" spans="3:5" x14ac:dyDescent="0.3">
      <c r="C3421" s="205">
        <v>3415</v>
      </c>
      <c r="D3421" s="201">
        <v>3369.4399999999996</v>
      </c>
      <c r="E3421" s="202">
        <v>6784.44</v>
      </c>
    </row>
    <row r="3422" spans="3:5" x14ac:dyDescent="0.3">
      <c r="C3422" s="205">
        <v>3416</v>
      </c>
      <c r="D3422" s="201">
        <v>3368.4399999999996</v>
      </c>
      <c r="E3422" s="202">
        <v>6784.44</v>
      </c>
    </row>
    <row r="3423" spans="3:5" x14ac:dyDescent="0.3">
      <c r="C3423" s="205">
        <v>3417</v>
      </c>
      <c r="D3423" s="201">
        <v>3367.4399999999996</v>
      </c>
      <c r="E3423" s="202">
        <v>6784.44</v>
      </c>
    </row>
    <row r="3424" spans="3:5" x14ac:dyDescent="0.3">
      <c r="C3424" s="205">
        <v>3418</v>
      </c>
      <c r="D3424" s="201">
        <v>3366.4399999999996</v>
      </c>
      <c r="E3424" s="202">
        <v>6784.44</v>
      </c>
    </row>
    <row r="3425" spans="3:5" x14ac:dyDescent="0.3">
      <c r="C3425" s="205">
        <v>3419</v>
      </c>
      <c r="D3425" s="201">
        <v>3365.4399999999996</v>
      </c>
      <c r="E3425" s="202">
        <v>6784.44</v>
      </c>
    </row>
    <row r="3426" spans="3:5" x14ac:dyDescent="0.3">
      <c r="C3426" s="205">
        <v>3420</v>
      </c>
      <c r="D3426" s="201">
        <v>3364.4399999999996</v>
      </c>
      <c r="E3426" s="202">
        <v>6784.44</v>
      </c>
    </row>
    <row r="3427" spans="3:5" x14ac:dyDescent="0.3">
      <c r="C3427" s="205">
        <v>3421</v>
      </c>
      <c r="D3427" s="201">
        <v>3363.4399999999996</v>
      </c>
      <c r="E3427" s="202">
        <v>6784.44</v>
      </c>
    </row>
    <row r="3428" spans="3:5" x14ac:dyDescent="0.3">
      <c r="C3428" s="205">
        <v>3422</v>
      </c>
      <c r="D3428" s="201">
        <v>3362.4399999999996</v>
      </c>
      <c r="E3428" s="202">
        <v>6784.44</v>
      </c>
    </row>
    <row r="3429" spans="3:5" x14ac:dyDescent="0.3">
      <c r="C3429" s="205">
        <v>3423</v>
      </c>
      <c r="D3429" s="201">
        <v>3361.4399999999996</v>
      </c>
      <c r="E3429" s="202">
        <v>6784.44</v>
      </c>
    </row>
    <row r="3430" spans="3:5" x14ac:dyDescent="0.3">
      <c r="C3430" s="205">
        <v>3424</v>
      </c>
      <c r="D3430" s="201">
        <v>3360.4399999999996</v>
      </c>
      <c r="E3430" s="202">
        <v>6784.44</v>
      </c>
    </row>
    <row r="3431" spans="3:5" x14ac:dyDescent="0.3">
      <c r="C3431" s="205">
        <v>3425</v>
      </c>
      <c r="D3431" s="201">
        <v>3359.4399999999996</v>
      </c>
      <c r="E3431" s="202">
        <v>6784.44</v>
      </c>
    </row>
    <row r="3432" spans="3:5" x14ac:dyDescent="0.3">
      <c r="C3432" s="205">
        <v>3426</v>
      </c>
      <c r="D3432" s="201">
        <v>3358.4399999999996</v>
      </c>
      <c r="E3432" s="202">
        <v>6784.44</v>
      </c>
    </row>
    <row r="3433" spans="3:5" x14ac:dyDescent="0.3">
      <c r="C3433" s="205">
        <v>3427</v>
      </c>
      <c r="D3433" s="201">
        <v>3357.4399999999996</v>
      </c>
      <c r="E3433" s="202">
        <v>6784.44</v>
      </c>
    </row>
    <row r="3434" spans="3:5" x14ac:dyDescent="0.3">
      <c r="C3434" s="205">
        <v>3428</v>
      </c>
      <c r="D3434" s="201">
        <v>3356.4399999999996</v>
      </c>
      <c r="E3434" s="202">
        <v>6784.44</v>
      </c>
    </row>
    <row r="3435" spans="3:5" x14ac:dyDescent="0.3">
      <c r="C3435" s="205">
        <v>3429</v>
      </c>
      <c r="D3435" s="201">
        <v>3355.4399999999996</v>
      </c>
      <c r="E3435" s="202">
        <v>6784.44</v>
      </c>
    </row>
    <row r="3436" spans="3:5" x14ac:dyDescent="0.3">
      <c r="C3436" s="205">
        <v>3430</v>
      </c>
      <c r="D3436" s="201">
        <v>3354.4399999999996</v>
      </c>
      <c r="E3436" s="202">
        <v>6784.44</v>
      </c>
    </row>
    <row r="3437" spans="3:5" x14ac:dyDescent="0.3">
      <c r="C3437" s="205">
        <v>3431</v>
      </c>
      <c r="D3437" s="201">
        <v>3353.4399999999996</v>
      </c>
      <c r="E3437" s="202">
        <v>6784.44</v>
      </c>
    </row>
    <row r="3438" spans="3:5" x14ac:dyDescent="0.3">
      <c r="C3438" s="205">
        <v>3432</v>
      </c>
      <c r="D3438" s="201">
        <v>3352.4399999999996</v>
      </c>
      <c r="E3438" s="202">
        <v>6784.44</v>
      </c>
    </row>
    <row r="3439" spans="3:5" x14ac:dyDescent="0.3">
      <c r="C3439" s="205">
        <v>3433</v>
      </c>
      <c r="D3439" s="201">
        <v>3351.4399999999996</v>
      </c>
      <c r="E3439" s="202">
        <v>6784.44</v>
      </c>
    </row>
    <row r="3440" spans="3:5" x14ac:dyDescent="0.3">
      <c r="C3440" s="205">
        <v>3434</v>
      </c>
      <c r="D3440" s="201">
        <v>3350.4399999999996</v>
      </c>
      <c r="E3440" s="202">
        <v>6784.44</v>
      </c>
    </row>
    <row r="3441" spans="3:5" x14ac:dyDescent="0.3">
      <c r="C3441" s="205">
        <v>3435</v>
      </c>
      <c r="D3441" s="201">
        <v>3349.4399999999996</v>
      </c>
      <c r="E3441" s="202">
        <v>6784.44</v>
      </c>
    </row>
    <row r="3442" spans="3:5" x14ac:dyDescent="0.3">
      <c r="C3442" s="205">
        <v>3436</v>
      </c>
      <c r="D3442" s="201">
        <v>3348.4399999999996</v>
      </c>
      <c r="E3442" s="202">
        <v>6784.44</v>
      </c>
    </row>
    <row r="3443" spans="3:5" x14ac:dyDescent="0.3">
      <c r="C3443" s="205">
        <v>3437</v>
      </c>
      <c r="D3443" s="201">
        <v>3347.4399999999996</v>
      </c>
      <c r="E3443" s="202">
        <v>6784.44</v>
      </c>
    </row>
    <row r="3444" spans="3:5" x14ac:dyDescent="0.3">
      <c r="C3444" s="205">
        <v>3438</v>
      </c>
      <c r="D3444" s="201">
        <v>3346.4399999999996</v>
      </c>
      <c r="E3444" s="202">
        <v>6784.44</v>
      </c>
    </row>
    <row r="3445" spans="3:5" x14ac:dyDescent="0.3">
      <c r="C3445" s="205">
        <v>3439</v>
      </c>
      <c r="D3445" s="201">
        <v>3345.4399999999996</v>
      </c>
      <c r="E3445" s="202">
        <v>6784.44</v>
      </c>
    </row>
    <row r="3446" spans="3:5" x14ac:dyDescent="0.3">
      <c r="C3446" s="205">
        <v>3440</v>
      </c>
      <c r="D3446" s="201">
        <v>3344.4399999999996</v>
      </c>
      <c r="E3446" s="202">
        <v>6784.44</v>
      </c>
    </row>
    <row r="3447" spans="3:5" x14ac:dyDescent="0.3">
      <c r="C3447" s="205">
        <v>3441</v>
      </c>
      <c r="D3447" s="201">
        <v>3343.4399999999996</v>
      </c>
      <c r="E3447" s="202">
        <v>6784.44</v>
      </c>
    </row>
    <row r="3448" spans="3:5" x14ac:dyDescent="0.3">
      <c r="C3448" s="205">
        <v>3442</v>
      </c>
      <c r="D3448" s="201">
        <v>3342.4399999999996</v>
      </c>
      <c r="E3448" s="202">
        <v>6784.44</v>
      </c>
    </row>
    <row r="3449" spans="3:5" x14ac:dyDescent="0.3">
      <c r="C3449" s="205">
        <v>3443</v>
      </c>
      <c r="D3449" s="201">
        <v>3341.4399999999996</v>
      </c>
      <c r="E3449" s="202">
        <v>6784.44</v>
      </c>
    </row>
    <row r="3450" spans="3:5" x14ac:dyDescent="0.3">
      <c r="C3450" s="205">
        <v>3444</v>
      </c>
      <c r="D3450" s="201">
        <v>3340.4399999999996</v>
      </c>
      <c r="E3450" s="202">
        <v>6784.44</v>
      </c>
    </row>
    <row r="3451" spans="3:5" x14ac:dyDescent="0.3">
      <c r="C3451" s="205">
        <v>3445</v>
      </c>
      <c r="D3451" s="201">
        <v>3339.4399999999996</v>
      </c>
      <c r="E3451" s="202">
        <v>6784.44</v>
      </c>
    </row>
    <row r="3452" spans="3:5" x14ac:dyDescent="0.3">
      <c r="C3452" s="205">
        <v>3446</v>
      </c>
      <c r="D3452" s="201">
        <v>3338.4399999999996</v>
      </c>
      <c r="E3452" s="202">
        <v>6784.44</v>
      </c>
    </row>
    <row r="3453" spans="3:5" x14ac:dyDescent="0.3">
      <c r="C3453" s="205">
        <v>3447</v>
      </c>
      <c r="D3453" s="201">
        <v>3337.4399999999996</v>
      </c>
      <c r="E3453" s="202">
        <v>6784.44</v>
      </c>
    </row>
    <row r="3454" spans="3:5" x14ac:dyDescent="0.3">
      <c r="C3454" s="205">
        <v>3448</v>
      </c>
      <c r="D3454" s="201">
        <v>3336.4399999999996</v>
      </c>
      <c r="E3454" s="202">
        <v>6784.44</v>
      </c>
    </row>
    <row r="3455" spans="3:5" x14ac:dyDescent="0.3">
      <c r="C3455" s="205">
        <v>3449</v>
      </c>
      <c r="D3455" s="201">
        <v>3335.4399999999996</v>
      </c>
      <c r="E3455" s="202">
        <v>6784.44</v>
      </c>
    </row>
    <row r="3456" spans="3:5" x14ac:dyDescent="0.3">
      <c r="C3456" s="205">
        <v>3450</v>
      </c>
      <c r="D3456" s="201">
        <v>3334.4399999999996</v>
      </c>
      <c r="E3456" s="202">
        <v>6784.44</v>
      </c>
    </row>
    <row r="3457" spans="3:5" x14ac:dyDescent="0.3">
      <c r="C3457" s="205">
        <v>3451</v>
      </c>
      <c r="D3457" s="201">
        <v>3333.4399999999996</v>
      </c>
      <c r="E3457" s="202">
        <v>6784.44</v>
      </c>
    </row>
    <row r="3458" spans="3:5" x14ac:dyDescent="0.3">
      <c r="C3458" s="205">
        <v>3452</v>
      </c>
      <c r="D3458" s="201">
        <v>3332.4399999999996</v>
      </c>
      <c r="E3458" s="202">
        <v>6784.44</v>
      </c>
    </row>
    <row r="3459" spans="3:5" x14ac:dyDescent="0.3">
      <c r="C3459" s="205">
        <v>3453</v>
      </c>
      <c r="D3459" s="201">
        <v>3331.4399999999996</v>
      </c>
      <c r="E3459" s="202">
        <v>6784.44</v>
      </c>
    </row>
    <row r="3460" spans="3:5" x14ac:dyDescent="0.3">
      <c r="C3460" s="205">
        <v>3454</v>
      </c>
      <c r="D3460" s="201">
        <v>3330.4399999999996</v>
      </c>
      <c r="E3460" s="202">
        <v>6784.44</v>
      </c>
    </row>
    <row r="3461" spans="3:5" x14ac:dyDescent="0.3">
      <c r="C3461" s="205">
        <v>3455</v>
      </c>
      <c r="D3461" s="201">
        <v>3329.4399999999996</v>
      </c>
      <c r="E3461" s="202">
        <v>6784.44</v>
      </c>
    </row>
    <row r="3462" spans="3:5" x14ac:dyDescent="0.3">
      <c r="C3462" s="205">
        <v>3456</v>
      </c>
      <c r="D3462" s="201">
        <v>3328.4399999999996</v>
      </c>
      <c r="E3462" s="202">
        <v>6784.44</v>
      </c>
    </row>
    <row r="3463" spans="3:5" x14ac:dyDescent="0.3">
      <c r="C3463" s="205">
        <v>3457</v>
      </c>
      <c r="D3463" s="201">
        <v>3327.4399999999996</v>
      </c>
      <c r="E3463" s="202">
        <v>6784.44</v>
      </c>
    </row>
    <row r="3464" spans="3:5" x14ac:dyDescent="0.3">
      <c r="C3464" s="205">
        <v>3458</v>
      </c>
      <c r="D3464" s="201">
        <v>3326.4399999999996</v>
      </c>
      <c r="E3464" s="202">
        <v>6784.44</v>
      </c>
    </row>
    <row r="3465" spans="3:5" x14ac:dyDescent="0.3">
      <c r="C3465" s="205">
        <v>3459</v>
      </c>
      <c r="D3465" s="201">
        <v>3325.4399999999996</v>
      </c>
      <c r="E3465" s="202">
        <v>6784.44</v>
      </c>
    </row>
    <row r="3466" spans="3:5" x14ac:dyDescent="0.3">
      <c r="C3466" s="205">
        <v>3460</v>
      </c>
      <c r="D3466" s="201">
        <v>3324.4399999999996</v>
      </c>
      <c r="E3466" s="202">
        <v>6784.44</v>
      </c>
    </row>
    <row r="3467" spans="3:5" x14ac:dyDescent="0.3">
      <c r="C3467" s="205">
        <v>3461</v>
      </c>
      <c r="D3467" s="201">
        <v>3323.4399999999996</v>
      </c>
      <c r="E3467" s="202">
        <v>6784.44</v>
      </c>
    </row>
    <row r="3468" spans="3:5" x14ac:dyDescent="0.3">
      <c r="C3468" s="205">
        <v>3462</v>
      </c>
      <c r="D3468" s="201">
        <v>3322.4399999999996</v>
      </c>
      <c r="E3468" s="202">
        <v>6784.44</v>
      </c>
    </row>
    <row r="3469" spans="3:5" x14ac:dyDescent="0.3">
      <c r="C3469" s="205">
        <v>3463</v>
      </c>
      <c r="D3469" s="201">
        <v>3321.4399999999996</v>
      </c>
      <c r="E3469" s="202">
        <v>6784.44</v>
      </c>
    </row>
    <row r="3470" spans="3:5" x14ac:dyDescent="0.3">
      <c r="C3470" s="205">
        <v>3464</v>
      </c>
      <c r="D3470" s="201">
        <v>3320.4399999999996</v>
      </c>
      <c r="E3470" s="202">
        <v>6784.44</v>
      </c>
    </row>
    <row r="3471" spans="3:5" x14ac:dyDescent="0.3">
      <c r="C3471" s="205">
        <v>3465</v>
      </c>
      <c r="D3471" s="201">
        <v>3319.4399999999996</v>
      </c>
      <c r="E3471" s="202">
        <v>6784.44</v>
      </c>
    </row>
    <row r="3472" spans="3:5" x14ac:dyDescent="0.3">
      <c r="C3472" s="205">
        <v>3466</v>
      </c>
      <c r="D3472" s="201">
        <v>3318.4399999999996</v>
      </c>
      <c r="E3472" s="202">
        <v>6784.44</v>
      </c>
    </row>
    <row r="3473" spans="3:5" x14ac:dyDescent="0.3">
      <c r="C3473" s="205">
        <v>3467</v>
      </c>
      <c r="D3473" s="201">
        <v>3317.4399999999996</v>
      </c>
      <c r="E3473" s="202">
        <v>6784.44</v>
      </c>
    </row>
    <row r="3474" spans="3:5" x14ac:dyDescent="0.3">
      <c r="C3474" s="205">
        <v>3468</v>
      </c>
      <c r="D3474" s="201">
        <v>3316.4399999999996</v>
      </c>
      <c r="E3474" s="202">
        <v>6784.44</v>
      </c>
    </row>
    <row r="3475" spans="3:5" x14ac:dyDescent="0.3">
      <c r="C3475" s="205">
        <v>3469</v>
      </c>
      <c r="D3475" s="201">
        <v>3315.4399999999996</v>
      </c>
      <c r="E3475" s="202">
        <v>6784.44</v>
      </c>
    </row>
    <row r="3476" spans="3:5" x14ac:dyDescent="0.3">
      <c r="C3476" s="205">
        <v>3470</v>
      </c>
      <c r="D3476" s="201">
        <v>3314.4399999999996</v>
      </c>
      <c r="E3476" s="202">
        <v>6784.44</v>
      </c>
    </row>
    <row r="3477" spans="3:5" x14ac:dyDescent="0.3">
      <c r="C3477" s="205">
        <v>3471</v>
      </c>
      <c r="D3477" s="201">
        <v>3313.4399999999996</v>
      </c>
      <c r="E3477" s="202">
        <v>6784.44</v>
      </c>
    </row>
    <row r="3478" spans="3:5" x14ac:dyDescent="0.3">
      <c r="C3478" s="205">
        <v>3472</v>
      </c>
      <c r="D3478" s="201">
        <v>3312.4399999999996</v>
      </c>
      <c r="E3478" s="202">
        <v>6784.44</v>
      </c>
    </row>
    <row r="3479" spans="3:5" x14ac:dyDescent="0.3">
      <c r="C3479" s="205">
        <v>3473</v>
      </c>
      <c r="D3479" s="201">
        <v>3311.4399999999996</v>
      </c>
      <c r="E3479" s="202">
        <v>6784.44</v>
      </c>
    </row>
    <row r="3480" spans="3:5" x14ac:dyDescent="0.3">
      <c r="C3480" s="205">
        <v>3474</v>
      </c>
      <c r="D3480" s="201">
        <v>3310.4399999999996</v>
      </c>
      <c r="E3480" s="202">
        <v>6784.44</v>
      </c>
    </row>
    <row r="3481" spans="3:5" x14ac:dyDescent="0.3">
      <c r="C3481" s="205">
        <v>3475</v>
      </c>
      <c r="D3481" s="201">
        <v>3309.4399999999996</v>
      </c>
      <c r="E3481" s="202">
        <v>6784.44</v>
      </c>
    </row>
    <row r="3482" spans="3:5" x14ac:dyDescent="0.3">
      <c r="C3482" s="205">
        <v>3476</v>
      </c>
      <c r="D3482" s="201">
        <v>3308.4399999999996</v>
      </c>
      <c r="E3482" s="202">
        <v>6784.44</v>
      </c>
    </row>
    <row r="3483" spans="3:5" x14ac:dyDescent="0.3">
      <c r="C3483" s="205">
        <v>3477</v>
      </c>
      <c r="D3483" s="201">
        <v>3307.4399999999996</v>
      </c>
      <c r="E3483" s="202">
        <v>6784.44</v>
      </c>
    </row>
    <row r="3484" spans="3:5" x14ac:dyDescent="0.3">
      <c r="C3484" s="205">
        <v>3478</v>
      </c>
      <c r="D3484" s="201">
        <v>3306.4399999999996</v>
      </c>
      <c r="E3484" s="202">
        <v>6784.44</v>
      </c>
    </row>
    <row r="3485" spans="3:5" x14ac:dyDescent="0.3">
      <c r="C3485" s="205">
        <v>3479</v>
      </c>
      <c r="D3485" s="201">
        <v>3305.4399999999996</v>
      </c>
      <c r="E3485" s="202">
        <v>6784.44</v>
      </c>
    </row>
    <row r="3486" spans="3:5" x14ac:dyDescent="0.3">
      <c r="C3486" s="205">
        <v>3480</v>
      </c>
      <c r="D3486" s="201">
        <v>3304.4399999999996</v>
      </c>
      <c r="E3486" s="202">
        <v>6784.44</v>
      </c>
    </row>
    <row r="3487" spans="3:5" x14ac:dyDescent="0.3">
      <c r="C3487" s="205">
        <v>3481</v>
      </c>
      <c r="D3487" s="201">
        <v>3303.4399999999996</v>
      </c>
      <c r="E3487" s="202">
        <v>6784.44</v>
      </c>
    </row>
    <row r="3488" spans="3:5" x14ac:dyDescent="0.3">
      <c r="C3488" s="205">
        <v>3482</v>
      </c>
      <c r="D3488" s="201">
        <v>3302.4399999999996</v>
      </c>
      <c r="E3488" s="202">
        <v>6784.44</v>
      </c>
    </row>
    <row r="3489" spans="3:5" x14ac:dyDescent="0.3">
      <c r="C3489" s="205">
        <v>3483</v>
      </c>
      <c r="D3489" s="201">
        <v>3301.4399999999996</v>
      </c>
      <c r="E3489" s="202">
        <v>6784.44</v>
      </c>
    </row>
    <row r="3490" spans="3:5" x14ac:dyDescent="0.3">
      <c r="C3490" s="205">
        <v>3484</v>
      </c>
      <c r="D3490" s="201">
        <v>3300.4399999999996</v>
      </c>
      <c r="E3490" s="202">
        <v>6784.44</v>
      </c>
    </row>
    <row r="3491" spans="3:5" x14ac:dyDescent="0.3">
      <c r="C3491" s="205">
        <v>3485</v>
      </c>
      <c r="D3491" s="201">
        <v>3299.4399999999996</v>
      </c>
      <c r="E3491" s="202">
        <v>6784.44</v>
      </c>
    </row>
    <row r="3492" spans="3:5" x14ac:dyDescent="0.3">
      <c r="C3492" s="205">
        <v>3486</v>
      </c>
      <c r="D3492" s="201">
        <v>3298.4399999999996</v>
      </c>
      <c r="E3492" s="202">
        <v>6784.44</v>
      </c>
    </row>
    <row r="3493" spans="3:5" x14ac:dyDescent="0.3">
      <c r="C3493" s="205">
        <v>3487</v>
      </c>
      <c r="D3493" s="201">
        <v>3297.4399999999996</v>
      </c>
      <c r="E3493" s="202">
        <v>6784.44</v>
      </c>
    </row>
    <row r="3494" spans="3:5" x14ac:dyDescent="0.3">
      <c r="C3494" s="205">
        <v>3488</v>
      </c>
      <c r="D3494" s="201">
        <v>3296.4399999999996</v>
      </c>
      <c r="E3494" s="202">
        <v>6784.44</v>
      </c>
    </row>
    <row r="3495" spans="3:5" x14ac:dyDescent="0.3">
      <c r="C3495" s="205">
        <v>3489</v>
      </c>
      <c r="D3495" s="201">
        <v>3295.4399999999996</v>
      </c>
      <c r="E3495" s="202">
        <v>6784.44</v>
      </c>
    </row>
    <row r="3496" spans="3:5" x14ac:dyDescent="0.3">
      <c r="C3496" s="205">
        <v>3490</v>
      </c>
      <c r="D3496" s="201">
        <v>3294.4399999999996</v>
      </c>
      <c r="E3496" s="202">
        <v>6784.44</v>
      </c>
    </row>
    <row r="3497" spans="3:5" x14ac:dyDescent="0.3">
      <c r="C3497" s="205">
        <v>3491</v>
      </c>
      <c r="D3497" s="201">
        <v>3293.4399999999996</v>
      </c>
      <c r="E3497" s="202">
        <v>6784.44</v>
      </c>
    </row>
    <row r="3498" spans="3:5" x14ac:dyDescent="0.3">
      <c r="C3498" s="205">
        <v>3492</v>
      </c>
      <c r="D3498" s="201">
        <v>3292.4399999999996</v>
      </c>
      <c r="E3498" s="202">
        <v>6784.44</v>
      </c>
    </row>
    <row r="3499" spans="3:5" x14ac:dyDescent="0.3">
      <c r="C3499" s="205">
        <v>3493</v>
      </c>
      <c r="D3499" s="201">
        <v>3291.4399999999996</v>
      </c>
      <c r="E3499" s="202">
        <v>6784.44</v>
      </c>
    </row>
    <row r="3500" spans="3:5" x14ac:dyDescent="0.3">
      <c r="C3500" s="205">
        <v>3494</v>
      </c>
      <c r="D3500" s="201">
        <v>3290.4399999999996</v>
      </c>
      <c r="E3500" s="202">
        <v>6784.44</v>
      </c>
    </row>
    <row r="3501" spans="3:5" x14ac:dyDescent="0.3">
      <c r="C3501" s="205">
        <v>3495</v>
      </c>
      <c r="D3501" s="201">
        <v>3289.4399999999996</v>
      </c>
      <c r="E3501" s="202">
        <v>6784.44</v>
      </c>
    </row>
    <row r="3502" spans="3:5" x14ac:dyDescent="0.3">
      <c r="C3502" s="205">
        <v>3496</v>
      </c>
      <c r="D3502" s="201">
        <v>3288.4399999999996</v>
      </c>
      <c r="E3502" s="202">
        <v>6784.44</v>
      </c>
    </row>
    <row r="3503" spans="3:5" x14ac:dyDescent="0.3">
      <c r="C3503" s="205">
        <v>3497</v>
      </c>
      <c r="D3503" s="201">
        <v>3287.4399999999996</v>
      </c>
      <c r="E3503" s="202">
        <v>6784.44</v>
      </c>
    </row>
    <row r="3504" spans="3:5" x14ac:dyDescent="0.3">
      <c r="C3504" s="205">
        <v>3498</v>
      </c>
      <c r="D3504" s="201">
        <v>3286.4399999999996</v>
      </c>
      <c r="E3504" s="202">
        <v>6784.44</v>
      </c>
    </row>
    <row r="3505" spans="3:5" x14ac:dyDescent="0.3">
      <c r="C3505" s="205">
        <v>3499</v>
      </c>
      <c r="D3505" s="201">
        <v>3285.4399999999996</v>
      </c>
      <c r="E3505" s="202">
        <v>6784.44</v>
      </c>
    </row>
    <row r="3506" spans="3:5" x14ac:dyDescent="0.3">
      <c r="C3506" s="205">
        <v>3500</v>
      </c>
      <c r="D3506" s="201">
        <v>3284.4399999999996</v>
      </c>
      <c r="E3506" s="202">
        <v>6784.44</v>
      </c>
    </row>
    <row r="3507" spans="3:5" x14ac:dyDescent="0.3">
      <c r="C3507" s="205">
        <v>3501</v>
      </c>
      <c r="D3507" s="201">
        <v>3283.4399999999996</v>
      </c>
      <c r="E3507" s="202">
        <v>6784.44</v>
      </c>
    </row>
    <row r="3508" spans="3:5" x14ac:dyDescent="0.3">
      <c r="C3508" s="205">
        <v>3502</v>
      </c>
      <c r="D3508" s="201">
        <v>3282.4399999999996</v>
      </c>
      <c r="E3508" s="202">
        <v>6784.44</v>
      </c>
    </row>
    <row r="3509" spans="3:5" x14ac:dyDescent="0.3">
      <c r="C3509" s="205">
        <v>3503</v>
      </c>
      <c r="D3509" s="201">
        <v>3281.4399999999996</v>
      </c>
      <c r="E3509" s="202">
        <v>6784.44</v>
      </c>
    </row>
    <row r="3510" spans="3:5" x14ac:dyDescent="0.3">
      <c r="C3510" s="205">
        <v>3504</v>
      </c>
      <c r="D3510" s="201">
        <v>3280.4399999999996</v>
      </c>
      <c r="E3510" s="202">
        <v>6784.44</v>
      </c>
    </row>
    <row r="3511" spans="3:5" x14ac:dyDescent="0.3">
      <c r="C3511" s="205">
        <v>3505</v>
      </c>
      <c r="D3511" s="201">
        <v>3279.4399999999996</v>
      </c>
      <c r="E3511" s="202">
        <v>6784.44</v>
      </c>
    </row>
    <row r="3512" spans="3:5" x14ac:dyDescent="0.3">
      <c r="C3512" s="205">
        <v>3506</v>
      </c>
      <c r="D3512" s="201">
        <v>3278.4399999999996</v>
      </c>
      <c r="E3512" s="202">
        <v>6784.44</v>
      </c>
    </row>
    <row r="3513" spans="3:5" x14ac:dyDescent="0.3">
      <c r="C3513" s="205">
        <v>3507</v>
      </c>
      <c r="D3513" s="201">
        <v>3277.4399999999996</v>
      </c>
      <c r="E3513" s="202">
        <v>6784.44</v>
      </c>
    </row>
    <row r="3514" spans="3:5" x14ac:dyDescent="0.3">
      <c r="C3514" s="205">
        <v>3508</v>
      </c>
      <c r="D3514" s="201">
        <v>3276.4399999999996</v>
      </c>
      <c r="E3514" s="202">
        <v>6784.44</v>
      </c>
    </row>
    <row r="3515" spans="3:5" x14ac:dyDescent="0.3">
      <c r="C3515" s="205">
        <v>3509</v>
      </c>
      <c r="D3515" s="201">
        <v>3275.4399999999996</v>
      </c>
      <c r="E3515" s="202">
        <v>6784.44</v>
      </c>
    </row>
    <row r="3516" spans="3:5" x14ac:dyDescent="0.3">
      <c r="C3516" s="205">
        <v>3510</v>
      </c>
      <c r="D3516" s="201">
        <v>3274.4399999999996</v>
      </c>
      <c r="E3516" s="202">
        <v>6784.44</v>
      </c>
    </row>
    <row r="3517" spans="3:5" x14ac:dyDescent="0.3">
      <c r="C3517" s="205">
        <v>3511</v>
      </c>
      <c r="D3517" s="201">
        <v>3273.4399999999996</v>
      </c>
      <c r="E3517" s="202">
        <v>6784.44</v>
      </c>
    </row>
    <row r="3518" spans="3:5" x14ac:dyDescent="0.3">
      <c r="C3518" s="205">
        <v>3512</v>
      </c>
      <c r="D3518" s="201">
        <v>3272.4399999999996</v>
      </c>
      <c r="E3518" s="202">
        <v>6784.44</v>
      </c>
    </row>
    <row r="3519" spans="3:5" x14ac:dyDescent="0.3">
      <c r="C3519" s="205">
        <v>3513</v>
      </c>
      <c r="D3519" s="201">
        <v>3271.4399999999996</v>
      </c>
      <c r="E3519" s="202">
        <v>6784.44</v>
      </c>
    </row>
    <row r="3520" spans="3:5" x14ac:dyDescent="0.3">
      <c r="C3520" s="205">
        <v>3514</v>
      </c>
      <c r="D3520" s="201">
        <v>3270.4399999999996</v>
      </c>
      <c r="E3520" s="202">
        <v>6784.44</v>
      </c>
    </row>
    <row r="3521" spans="3:5" x14ac:dyDescent="0.3">
      <c r="C3521" s="205">
        <v>3515</v>
      </c>
      <c r="D3521" s="201">
        <v>3269.4399999999996</v>
      </c>
      <c r="E3521" s="202">
        <v>6784.44</v>
      </c>
    </row>
    <row r="3522" spans="3:5" x14ac:dyDescent="0.3">
      <c r="C3522" s="205">
        <v>3516</v>
      </c>
      <c r="D3522" s="201">
        <v>3268.4399999999996</v>
      </c>
      <c r="E3522" s="202">
        <v>6784.44</v>
      </c>
    </row>
    <row r="3523" spans="3:5" x14ac:dyDescent="0.3">
      <c r="C3523" s="205">
        <v>3517</v>
      </c>
      <c r="D3523" s="201">
        <v>3267.4399999999996</v>
      </c>
      <c r="E3523" s="202">
        <v>6784.44</v>
      </c>
    </row>
    <row r="3524" spans="3:5" x14ac:dyDescent="0.3">
      <c r="C3524" s="205">
        <v>3518</v>
      </c>
      <c r="D3524" s="201">
        <v>3266.4399999999996</v>
      </c>
      <c r="E3524" s="202">
        <v>6784.44</v>
      </c>
    </row>
    <row r="3525" spans="3:5" x14ac:dyDescent="0.3">
      <c r="C3525" s="205">
        <v>3519</v>
      </c>
      <c r="D3525" s="201">
        <v>3265.4399999999996</v>
      </c>
      <c r="E3525" s="202">
        <v>6784.44</v>
      </c>
    </row>
    <row r="3526" spans="3:5" x14ac:dyDescent="0.3">
      <c r="C3526" s="205">
        <v>3520</v>
      </c>
      <c r="D3526" s="201">
        <v>3264.4399999999996</v>
      </c>
      <c r="E3526" s="202">
        <v>6784.44</v>
      </c>
    </row>
    <row r="3527" spans="3:5" x14ac:dyDescent="0.3">
      <c r="C3527" s="205">
        <v>3521</v>
      </c>
      <c r="D3527" s="201">
        <v>3263.4399999999996</v>
      </c>
      <c r="E3527" s="202">
        <v>6784.44</v>
      </c>
    </row>
    <row r="3528" spans="3:5" x14ac:dyDescent="0.3">
      <c r="C3528" s="205">
        <v>3522</v>
      </c>
      <c r="D3528" s="201">
        <v>3262.4399999999996</v>
      </c>
      <c r="E3528" s="202">
        <v>6784.44</v>
      </c>
    </row>
    <row r="3529" spans="3:5" x14ac:dyDescent="0.3">
      <c r="C3529" s="205">
        <v>3523</v>
      </c>
      <c r="D3529" s="201">
        <v>3261.4399999999996</v>
      </c>
      <c r="E3529" s="202">
        <v>6784.44</v>
      </c>
    </row>
    <row r="3530" spans="3:5" x14ac:dyDescent="0.3">
      <c r="C3530" s="205">
        <v>3524</v>
      </c>
      <c r="D3530" s="201">
        <v>3260.4399999999996</v>
      </c>
      <c r="E3530" s="202">
        <v>6784.44</v>
      </c>
    </row>
    <row r="3531" spans="3:5" x14ac:dyDescent="0.3">
      <c r="C3531" s="205">
        <v>3525</v>
      </c>
      <c r="D3531" s="201">
        <v>3259.4399999999996</v>
      </c>
      <c r="E3531" s="202">
        <v>6784.44</v>
      </c>
    </row>
    <row r="3532" spans="3:5" x14ac:dyDescent="0.3">
      <c r="C3532" s="205">
        <v>3526</v>
      </c>
      <c r="D3532" s="201">
        <v>3258.4399999999996</v>
      </c>
      <c r="E3532" s="202">
        <v>6784.44</v>
      </c>
    </row>
    <row r="3533" spans="3:5" x14ac:dyDescent="0.3">
      <c r="C3533" s="205">
        <v>3527</v>
      </c>
      <c r="D3533" s="201">
        <v>3257.4399999999996</v>
      </c>
      <c r="E3533" s="202">
        <v>6784.44</v>
      </c>
    </row>
    <row r="3534" spans="3:5" x14ac:dyDescent="0.3">
      <c r="C3534" s="205">
        <v>3528</v>
      </c>
      <c r="D3534" s="201">
        <v>3256.4399999999996</v>
      </c>
      <c r="E3534" s="202">
        <v>6784.44</v>
      </c>
    </row>
    <row r="3535" spans="3:5" x14ac:dyDescent="0.3">
      <c r="C3535" s="205">
        <v>3529</v>
      </c>
      <c r="D3535" s="201">
        <v>3255.4399999999996</v>
      </c>
      <c r="E3535" s="202">
        <v>6784.44</v>
      </c>
    </row>
    <row r="3536" spans="3:5" x14ac:dyDescent="0.3">
      <c r="C3536" s="205">
        <v>3530</v>
      </c>
      <c r="D3536" s="201">
        <v>3254.4399999999996</v>
      </c>
      <c r="E3536" s="202">
        <v>6784.44</v>
      </c>
    </row>
    <row r="3537" spans="3:5" x14ac:dyDescent="0.3">
      <c r="C3537" s="205">
        <v>3531</v>
      </c>
      <c r="D3537" s="201">
        <v>3253.4399999999996</v>
      </c>
      <c r="E3537" s="202">
        <v>6784.44</v>
      </c>
    </row>
    <row r="3538" spans="3:5" x14ac:dyDescent="0.3">
      <c r="C3538" s="205">
        <v>3532</v>
      </c>
      <c r="D3538" s="201">
        <v>3252.4399999999996</v>
      </c>
      <c r="E3538" s="202">
        <v>6784.44</v>
      </c>
    </row>
    <row r="3539" spans="3:5" x14ac:dyDescent="0.3">
      <c r="C3539" s="205">
        <v>3533</v>
      </c>
      <c r="D3539" s="201">
        <v>3251.4399999999996</v>
      </c>
      <c r="E3539" s="202">
        <v>6784.44</v>
      </c>
    </row>
    <row r="3540" spans="3:5" x14ac:dyDescent="0.3">
      <c r="C3540" s="205">
        <v>3534</v>
      </c>
      <c r="D3540" s="201">
        <v>3250.4399999999996</v>
      </c>
      <c r="E3540" s="202">
        <v>6784.44</v>
      </c>
    </row>
    <row r="3541" spans="3:5" x14ac:dyDescent="0.3">
      <c r="C3541" s="205">
        <v>3535</v>
      </c>
      <c r="D3541" s="201">
        <v>3249.4399999999996</v>
      </c>
      <c r="E3541" s="202">
        <v>6784.44</v>
      </c>
    </row>
    <row r="3542" spans="3:5" x14ac:dyDescent="0.3">
      <c r="C3542" s="205">
        <v>3536</v>
      </c>
      <c r="D3542" s="201">
        <v>3248.4399999999996</v>
      </c>
      <c r="E3542" s="202">
        <v>6784.44</v>
      </c>
    </row>
    <row r="3543" spans="3:5" x14ac:dyDescent="0.3">
      <c r="C3543" s="205">
        <v>3537</v>
      </c>
      <c r="D3543" s="201">
        <v>3247.4399999999996</v>
      </c>
      <c r="E3543" s="202">
        <v>6784.44</v>
      </c>
    </row>
    <row r="3544" spans="3:5" x14ac:dyDescent="0.3">
      <c r="C3544" s="205">
        <v>3538</v>
      </c>
      <c r="D3544" s="201">
        <v>3246.4399999999996</v>
      </c>
      <c r="E3544" s="202">
        <v>6784.44</v>
      </c>
    </row>
    <row r="3545" spans="3:5" x14ac:dyDescent="0.3">
      <c r="C3545" s="205">
        <v>3539</v>
      </c>
      <c r="D3545" s="201">
        <v>3245.4399999999996</v>
      </c>
      <c r="E3545" s="202">
        <v>6784.44</v>
      </c>
    </row>
    <row r="3546" spans="3:5" x14ac:dyDescent="0.3">
      <c r="C3546" s="205">
        <v>3540</v>
      </c>
      <c r="D3546" s="201">
        <v>3244.4399999999996</v>
      </c>
      <c r="E3546" s="202">
        <v>6784.44</v>
      </c>
    </row>
    <row r="3547" spans="3:5" x14ac:dyDescent="0.3">
      <c r="C3547" s="205">
        <v>3541</v>
      </c>
      <c r="D3547" s="201">
        <v>3243.4399999999996</v>
      </c>
      <c r="E3547" s="202">
        <v>6784.44</v>
      </c>
    </row>
    <row r="3548" spans="3:5" x14ac:dyDescent="0.3">
      <c r="C3548" s="205">
        <v>3542</v>
      </c>
      <c r="D3548" s="201">
        <v>3242.4399999999996</v>
      </c>
      <c r="E3548" s="202">
        <v>6784.44</v>
      </c>
    </row>
    <row r="3549" spans="3:5" x14ac:dyDescent="0.3">
      <c r="C3549" s="205">
        <v>3543</v>
      </c>
      <c r="D3549" s="201">
        <v>3241.4399999999996</v>
      </c>
      <c r="E3549" s="202">
        <v>6784.44</v>
      </c>
    </row>
    <row r="3550" spans="3:5" x14ac:dyDescent="0.3">
      <c r="C3550" s="205">
        <v>3544</v>
      </c>
      <c r="D3550" s="201">
        <v>3240.4399999999996</v>
      </c>
      <c r="E3550" s="202">
        <v>6784.44</v>
      </c>
    </row>
    <row r="3551" spans="3:5" x14ac:dyDescent="0.3">
      <c r="C3551" s="205">
        <v>3545</v>
      </c>
      <c r="D3551" s="201">
        <v>3239.4399999999996</v>
      </c>
      <c r="E3551" s="202">
        <v>6784.44</v>
      </c>
    </row>
    <row r="3552" spans="3:5" x14ac:dyDescent="0.3">
      <c r="C3552" s="205">
        <v>3546</v>
      </c>
      <c r="D3552" s="201">
        <v>3238.4399999999996</v>
      </c>
      <c r="E3552" s="202">
        <v>6784.44</v>
      </c>
    </row>
    <row r="3553" spans="3:5" x14ac:dyDescent="0.3">
      <c r="C3553" s="205">
        <v>3547</v>
      </c>
      <c r="D3553" s="201">
        <v>3237.4399999999996</v>
      </c>
      <c r="E3553" s="202">
        <v>6784.44</v>
      </c>
    </row>
    <row r="3554" spans="3:5" x14ac:dyDescent="0.3">
      <c r="C3554" s="205">
        <v>3548</v>
      </c>
      <c r="D3554" s="201">
        <v>3236.4399999999996</v>
      </c>
      <c r="E3554" s="202">
        <v>6784.44</v>
      </c>
    </row>
    <row r="3555" spans="3:5" x14ac:dyDescent="0.3">
      <c r="C3555" s="205">
        <v>3549</v>
      </c>
      <c r="D3555" s="201">
        <v>3235.4399999999996</v>
      </c>
      <c r="E3555" s="202">
        <v>6784.44</v>
      </c>
    </row>
    <row r="3556" spans="3:5" x14ac:dyDescent="0.3">
      <c r="C3556" s="205">
        <v>3550</v>
      </c>
      <c r="D3556" s="201">
        <v>3234.4399999999996</v>
      </c>
      <c r="E3556" s="202">
        <v>6784.44</v>
      </c>
    </row>
    <row r="3557" spans="3:5" x14ac:dyDescent="0.3">
      <c r="C3557" s="205">
        <v>3551</v>
      </c>
      <c r="D3557" s="201">
        <v>3233.4399999999996</v>
      </c>
      <c r="E3557" s="202">
        <v>6784.44</v>
      </c>
    </row>
    <row r="3558" spans="3:5" x14ac:dyDescent="0.3">
      <c r="C3558" s="205">
        <v>3552</v>
      </c>
      <c r="D3558" s="201">
        <v>3232.4399999999996</v>
      </c>
      <c r="E3558" s="202">
        <v>6784.44</v>
      </c>
    </row>
    <row r="3559" spans="3:5" x14ac:dyDescent="0.3">
      <c r="C3559" s="205">
        <v>3553</v>
      </c>
      <c r="D3559" s="201">
        <v>3231.4399999999996</v>
      </c>
      <c r="E3559" s="202">
        <v>6784.44</v>
      </c>
    </row>
    <row r="3560" spans="3:5" x14ac:dyDescent="0.3">
      <c r="C3560" s="205">
        <v>3554</v>
      </c>
      <c r="D3560" s="201">
        <v>3230.4399999999996</v>
      </c>
      <c r="E3560" s="202">
        <v>6784.44</v>
      </c>
    </row>
    <row r="3561" spans="3:5" x14ac:dyDescent="0.3">
      <c r="C3561" s="205">
        <v>3555</v>
      </c>
      <c r="D3561" s="201">
        <v>3229.4399999999996</v>
      </c>
      <c r="E3561" s="202">
        <v>6784.44</v>
      </c>
    </row>
    <row r="3562" spans="3:5" x14ac:dyDescent="0.3">
      <c r="C3562" s="205">
        <v>3556</v>
      </c>
      <c r="D3562" s="201">
        <v>3228.4399999999996</v>
      </c>
      <c r="E3562" s="202">
        <v>6784.44</v>
      </c>
    </row>
    <row r="3563" spans="3:5" x14ac:dyDescent="0.3">
      <c r="C3563" s="205">
        <v>3557</v>
      </c>
      <c r="D3563" s="201">
        <v>3227.4399999999996</v>
      </c>
      <c r="E3563" s="202">
        <v>6784.44</v>
      </c>
    </row>
    <row r="3564" spans="3:5" x14ac:dyDescent="0.3">
      <c r="C3564" s="205">
        <v>3558</v>
      </c>
      <c r="D3564" s="201">
        <v>3226.4399999999996</v>
      </c>
      <c r="E3564" s="202">
        <v>6784.44</v>
      </c>
    </row>
    <row r="3565" spans="3:5" x14ac:dyDescent="0.3">
      <c r="C3565" s="205">
        <v>3559</v>
      </c>
      <c r="D3565" s="201">
        <v>3225.4399999999996</v>
      </c>
      <c r="E3565" s="202">
        <v>6784.44</v>
      </c>
    </row>
    <row r="3566" spans="3:5" x14ac:dyDescent="0.3">
      <c r="C3566" s="205">
        <v>3560</v>
      </c>
      <c r="D3566" s="201">
        <v>3224.4399999999996</v>
      </c>
      <c r="E3566" s="202">
        <v>6784.44</v>
      </c>
    </row>
    <row r="3567" spans="3:5" x14ac:dyDescent="0.3">
      <c r="C3567" s="205">
        <v>3561</v>
      </c>
      <c r="D3567" s="201">
        <v>3223.4399999999996</v>
      </c>
      <c r="E3567" s="202">
        <v>6784.44</v>
      </c>
    </row>
    <row r="3568" spans="3:5" x14ac:dyDescent="0.3">
      <c r="C3568" s="205">
        <v>3562</v>
      </c>
      <c r="D3568" s="201">
        <v>3222.4399999999996</v>
      </c>
      <c r="E3568" s="202">
        <v>6784.44</v>
      </c>
    </row>
    <row r="3569" spans="3:5" x14ac:dyDescent="0.3">
      <c r="C3569" s="205">
        <v>3563</v>
      </c>
      <c r="D3569" s="201">
        <v>3221.4399999999996</v>
      </c>
      <c r="E3569" s="202">
        <v>6784.44</v>
      </c>
    </row>
    <row r="3570" spans="3:5" x14ac:dyDescent="0.3">
      <c r="C3570" s="205">
        <v>3564</v>
      </c>
      <c r="D3570" s="201">
        <v>3220.4399999999996</v>
      </c>
      <c r="E3570" s="202">
        <v>6784.44</v>
      </c>
    </row>
    <row r="3571" spans="3:5" x14ac:dyDescent="0.3">
      <c r="C3571" s="205">
        <v>3565</v>
      </c>
      <c r="D3571" s="201">
        <v>3219.4399999999996</v>
      </c>
      <c r="E3571" s="202">
        <v>6784.44</v>
      </c>
    </row>
    <row r="3572" spans="3:5" x14ac:dyDescent="0.3">
      <c r="C3572" s="205">
        <v>3566</v>
      </c>
      <c r="D3572" s="201">
        <v>3218.4399999999996</v>
      </c>
      <c r="E3572" s="202">
        <v>6784.44</v>
      </c>
    </row>
    <row r="3573" spans="3:5" x14ac:dyDescent="0.3">
      <c r="C3573" s="205">
        <v>3567</v>
      </c>
      <c r="D3573" s="201">
        <v>3217.4399999999996</v>
      </c>
      <c r="E3573" s="202">
        <v>6784.44</v>
      </c>
    </row>
    <row r="3574" spans="3:5" x14ac:dyDescent="0.3">
      <c r="C3574" s="205">
        <v>3568</v>
      </c>
      <c r="D3574" s="201">
        <v>3216.4399999999996</v>
      </c>
      <c r="E3574" s="202">
        <v>6784.44</v>
      </c>
    </row>
    <row r="3575" spans="3:5" x14ac:dyDescent="0.3">
      <c r="C3575" s="205">
        <v>3569</v>
      </c>
      <c r="D3575" s="201">
        <v>3215.4399999999996</v>
      </c>
      <c r="E3575" s="202">
        <v>6784.44</v>
      </c>
    </row>
    <row r="3576" spans="3:5" x14ac:dyDescent="0.3">
      <c r="C3576" s="205">
        <v>3570</v>
      </c>
      <c r="D3576" s="201">
        <v>3214.4399999999996</v>
      </c>
      <c r="E3576" s="202">
        <v>6784.44</v>
      </c>
    </row>
    <row r="3577" spans="3:5" x14ac:dyDescent="0.3">
      <c r="C3577" s="205">
        <v>3571</v>
      </c>
      <c r="D3577" s="201">
        <v>3213.4399999999996</v>
      </c>
      <c r="E3577" s="202">
        <v>6784.44</v>
      </c>
    </row>
    <row r="3578" spans="3:5" x14ac:dyDescent="0.3">
      <c r="C3578" s="205">
        <v>3572</v>
      </c>
      <c r="D3578" s="201">
        <v>3212.4399999999996</v>
      </c>
      <c r="E3578" s="202">
        <v>6784.44</v>
      </c>
    </row>
    <row r="3579" spans="3:5" x14ac:dyDescent="0.3">
      <c r="C3579" s="205">
        <v>3573</v>
      </c>
      <c r="D3579" s="201">
        <v>3211.4399999999996</v>
      </c>
      <c r="E3579" s="202">
        <v>6784.44</v>
      </c>
    </row>
    <row r="3580" spans="3:5" x14ac:dyDescent="0.3">
      <c r="C3580" s="205">
        <v>3574</v>
      </c>
      <c r="D3580" s="201">
        <v>3210.4399999999996</v>
      </c>
      <c r="E3580" s="202">
        <v>6784.44</v>
      </c>
    </row>
    <row r="3581" spans="3:5" x14ac:dyDescent="0.3">
      <c r="C3581" s="205">
        <v>3575</v>
      </c>
      <c r="D3581" s="201">
        <v>3209.4399999999996</v>
      </c>
      <c r="E3581" s="202">
        <v>6784.44</v>
      </c>
    </row>
    <row r="3582" spans="3:5" x14ac:dyDescent="0.3">
      <c r="C3582" s="205">
        <v>3576</v>
      </c>
      <c r="D3582" s="201">
        <v>3208.4399999999996</v>
      </c>
      <c r="E3582" s="202">
        <v>6784.44</v>
      </c>
    </row>
    <row r="3583" spans="3:5" x14ac:dyDescent="0.3">
      <c r="C3583" s="205">
        <v>3577</v>
      </c>
      <c r="D3583" s="201">
        <v>3207.4399999999996</v>
      </c>
      <c r="E3583" s="202">
        <v>6784.44</v>
      </c>
    </row>
    <row r="3584" spans="3:5" x14ac:dyDescent="0.3">
      <c r="C3584" s="205">
        <v>3578</v>
      </c>
      <c r="D3584" s="201">
        <v>3206.4399999999996</v>
      </c>
      <c r="E3584" s="202">
        <v>6784.44</v>
      </c>
    </row>
    <row r="3585" spans="3:5" x14ac:dyDescent="0.3">
      <c r="C3585" s="205">
        <v>3579</v>
      </c>
      <c r="D3585" s="201">
        <v>3205.4399999999996</v>
      </c>
      <c r="E3585" s="202">
        <v>6784.44</v>
      </c>
    </row>
    <row r="3586" spans="3:5" x14ac:dyDescent="0.3">
      <c r="C3586" s="205">
        <v>3580</v>
      </c>
      <c r="D3586" s="201">
        <v>3204.4399999999996</v>
      </c>
      <c r="E3586" s="202">
        <v>6784.44</v>
      </c>
    </row>
    <row r="3587" spans="3:5" x14ac:dyDescent="0.3">
      <c r="C3587" s="205">
        <v>3581</v>
      </c>
      <c r="D3587" s="201">
        <v>3203.4399999999996</v>
      </c>
      <c r="E3587" s="202">
        <v>6784.44</v>
      </c>
    </row>
    <row r="3588" spans="3:5" x14ac:dyDescent="0.3">
      <c r="C3588" s="205">
        <v>3582</v>
      </c>
      <c r="D3588" s="201">
        <v>3202.4399999999996</v>
      </c>
      <c r="E3588" s="202">
        <v>6784.44</v>
      </c>
    </row>
    <row r="3589" spans="3:5" x14ac:dyDescent="0.3">
      <c r="C3589" s="205">
        <v>3583</v>
      </c>
      <c r="D3589" s="201">
        <v>3201.4399999999996</v>
      </c>
      <c r="E3589" s="202">
        <v>6784.44</v>
      </c>
    </row>
    <row r="3590" spans="3:5" x14ac:dyDescent="0.3">
      <c r="C3590" s="205">
        <v>3584</v>
      </c>
      <c r="D3590" s="201">
        <v>3200.4399999999996</v>
      </c>
      <c r="E3590" s="202">
        <v>6784.44</v>
      </c>
    </row>
    <row r="3591" spans="3:5" x14ac:dyDescent="0.3">
      <c r="C3591" s="205">
        <v>3585</v>
      </c>
      <c r="D3591" s="201">
        <v>3199.4399999999996</v>
      </c>
      <c r="E3591" s="202">
        <v>6784.44</v>
      </c>
    </row>
    <row r="3592" spans="3:5" x14ac:dyDescent="0.3">
      <c r="C3592" s="205">
        <v>3586</v>
      </c>
      <c r="D3592" s="201">
        <v>3198.4399999999996</v>
      </c>
      <c r="E3592" s="202">
        <v>6784.44</v>
      </c>
    </row>
    <row r="3593" spans="3:5" x14ac:dyDescent="0.3">
      <c r="C3593" s="205">
        <v>3587</v>
      </c>
      <c r="D3593" s="201">
        <v>3197.4399999999996</v>
      </c>
      <c r="E3593" s="202">
        <v>6784.44</v>
      </c>
    </row>
    <row r="3594" spans="3:5" x14ac:dyDescent="0.3">
      <c r="C3594" s="205">
        <v>3588</v>
      </c>
      <c r="D3594" s="201">
        <v>3196.4399999999996</v>
      </c>
      <c r="E3594" s="202">
        <v>6784.44</v>
      </c>
    </row>
    <row r="3595" spans="3:5" x14ac:dyDescent="0.3">
      <c r="C3595" s="205">
        <v>3589</v>
      </c>
      <c r="D3595" s="201">
        <v>3195.4399999999996</v>
      </c>
      <c r="E3595" s="202">
        <v>6784.44</v>
      </c>
    </row>
    <row r="3596" spans="3:5" x14ac:dyDescent="0.3">
      <c r="C3596" s="205">
        <v>3590</v>
      </c>
      <c r="D3596" s="201">
        <v>3194.4399999999996</v>
      </c>
      <c r="E3596" s="202">
        <v>6784.44</v>
      </c>
    </row>
    <row r="3597" spans="3:5" x14ac:dyDescent="0.3">
      <c r="C3597" s="205">
        <v>3591</v>
      </c>
      <c r="D3597" s="201">
        <v>3193.4399999999996</v>
      </c>
      <c r="E3597" s="202">
        <v>6784.44</v>
      </c>
    </row>
    <row r="3598" spans="3:5" x14ac:dyDescent="0.3">
      <c r="C3598" s="205">
        <v>3592</v>
      </c>
      <c r="D3598" s="201">
        <v>3192.4399999999996</v>
      </c>
      <c r="E3598" s="202">
        <v>6784.44</v>
      </c>
    </row>
    <row r="3599" spans="3:5" x14ac:dyDescent="0.3">
      <c r="C3599" s="205">
        <v>3593</v>
      </c>
      <c r="D3599" s="201">
        <v>3191.4399999999996</v>
      </c>
      <c r="E3599" s="202">
        <v>6784.44</v>
      </c>
    </row>
    <row r="3600" spans="3:5" x14ac:dyDescent="0.3">
      <c r="C3600" s="205">
        <v>3594</v>
      </c>
      <c r="D3600" s="201">
        <v>3190.4399999999996</v>
      </c>
      <c r="E3600" s="202">
        <v>6784.44</v>
      </c>
    </row>
    <row r="3601" spans="3:5" x14ac:dyDescent="0.3">
      <c r="C3601" s="205">
        <v>3595</v>
      </c>
      <c r="D3601" s="201">
        <v>3189.4399999999996</v>
      </c>
      <c r="E3601" s="202">
        <v>6784.44</v>
      </c>
    </row>
    <row r="3602" spans="3:5" x14ac:dyDescent="0.3">
      <c r="C3602" s="205">
        <v>3596</v>
      </c>
      <c r="D3602" s="201">
        <v>3188.4399999999996</v>
      </c>
      <c r="E3602" s="202">
        <v>6784.44</v>
      </c>
    </row>
    <row r="3603" spans="3:5" x14ac:dyDescent="0.3">
      <c r="C3603" s="205">
        <v>3597</v>
      </c>
      <c r="D3603" s="201">
        <v>3187.4399999999996</v>
      </c>
      <c r="E3603" s="202">
        <v>6784.44</v>
      </c>
    </row>
    <row r="3604" spans="3:5" x14ac:dyDescent="0.3">
      <c r="C3604" s="205">
        <v>3598</v>
      </c>
      <c r="D3604" s="201">
        <v>3186.4399999999996</v>
      </c>
      <c r="E3604" s="202">
        <v>6784.44</v>
      </c>
    </row>
    <row r="3605" spans="3:5" x14ac:dyDescent="0.3">
      <c r="C3605" s="205">
        <v>3599</v>
      </c>
      <c r="D3605" s="201">
        <v>3185.4399999999996</v>
      </c>
      <c r="E3605" s="202">
        <v>6784.44</v>
      </c>
    </row>
    <row r="3606" spans="3:5" x14ac:dyDescent="0.3">
      <c r="C3606" s="205">
        <v>3600</v>
      </c>
      <c r="D3606" s="201">
        <v>3184.4399999999996</v>
      </c>
      <c r="E3606" s="202">
        <v>6784.44</v>
      </c>
    </row>
    <row r="3607" spans="3:5" x14ac:dyDescent="0.3">
      <c r="C3607" s="205">
        <v>3601</v>
      </c>
      <c r="D3607" s="201">
        <v>3183.4399999999996</v>
      </c>
      <c r="E3607" s="202">
        <v>6784.44</v>
      </c>
    </row>
    <row r="3608" spans="3:5" x14ac:dyDescent="0.3">
      <c r="C3608" s="205">
        <v>3602</v>
      </c>
      <c r="D3608" s="201">
        <v>3182.4399999999996</v>
      </c>
      <c r="E3608" s="202">
        <v>6784.44</v>
      </c>
    </row>
    <row r="3609" spans="3:5" x14ac:dyDescent="0.3">
      <c r="C3609" s="205">
        <v>3603</v>
      </c>
      <c r="D3609" s="201">
        <v>3181.4399999999996</v>
      </c>
      <c r="E3609" s="202">
        <v>6784.44</v>
      </c>
    </row>
    <row r="3610" spans="3:5" x14ac:dyDescent="0.3">
      <c r="C3610" s="205">
        <v>3604</v>
      </c>
      <c r="D3610" s="201">
        <v>3180.4399999999996</v>
      </c>
      <c r="E3610" s="202">
        <v>6784.44</v>
      </c>
    </row>
    <row r="3611" spans="3:5" x14ac:dyDescent="0.3">
      <c r="C3611" s="205">
        <v>3605</v>
      </c>
      <c r="D3611" s="201">
        <v>3179.4399999999996</v>
      </c>
      <c r="E3611" s="202">
        <v>6784.44</v>
      </c>
    </row>
    <row r="3612" spans="3:5" x14ac:dyDescent="0.3">
      <c r="C3612" s="205">
        <v>3606</v>
      </c>
      <c r="D3612" s="201">
        <v>3178.4399999999996</v>
      </c>
      <c r="E3612" s="202">
        <v>6784.44</v>
      </c>
    </row>
    <row r="3613" spans="3:5" x14ac:dyDescent="0.3">
      <c r="C3613" s="205">
        <v>3607</v>
      </c>
      <c r="D3613" s="201">
        <v>3177.4399999999996</v>
      </c>
      <c r="E3613" s="202">
        <v>6784.44</v>
      </c>
    </row>
    <row r="3614" spans="3:5" x14ac:dyDescent="0.3">
      <c r="C3614" s="205">
        <v>3608</v>
      </c>
      <c r="D3614" s="201">
        <v>3176.4399999999996</v>
      </c>
      <c r="E3614" s="202">
        <v>6784.44</v>
      </c>
    </row>
    <row r="3615" spans="3:5" x14ac:dyDescent="0.3">
      <c r="C3615" s="205">
        <v>3609</v>
      </c>
      <c r="D3615" s="201">
        <v>3175.4399999999996</v>
      </c>
      <c r="E3615" s="202">
        <v>6784.44</v>
      </c>
    </row>
    <row r="3616" spans="3:5" x14ac:dyDescent="0.3">
      <c r="C3616" s="205">
        <v>3610</v>
      </c>
      <c r="D3616" s="201">
        <v>3174.4399999999996</v>
      </c>
      <c r="E3616" s="202">
        <v>6784.44</v>
      </c>
    </row>
    <row r="3617" spans="3:5" x14ac:dyDescent="0.3">
      <c r="C3617" s="205">
        <v>3611</v>
      </c>
      <c r="D3617" s="201">
        <v>3173.4399999999996</v>
      </c>
      <c r="E3617" s="202">
        <v>6784.44</v>
      </c>
    </row>
    <row r="3618" spans="3:5" x14ac:dyDescent="0.3">
      <c r="C3618" s="205">
        <v>3612</v>
      </c>
      <c r="D3618" s="201">
        <v>3172.4399999999996</v>
      </c>
      <c r="E3618" s="202">
        <v>6784.44</v>
      </c>
    </row>
    <row r="3619" spans="3:5" x14ac:dyDescent="0.3">
      <c r="C3619" s="205">
        <v>3613</v>
      </c>
      <c r="D3619" s="201">
        <v>3171.4399999999996</v>
      </c>
      <c r="E3619" s="202">
        <v>6784.44</v>
      </c>
    </row>
    <row r="3620" spans="3:5" x14ac:dyDescent="0.3">
      <c r="C3620" s="205">
        <v>3614</v>
      </c>
      <c r="D3620" s="201">
        <v>3170.4399999999996</v>
      </c>
      <c r="E3620" s="202">
        <v>6784.44</v>
      </c>
    </row>
    <row r="3621" spans="3:5" x14ac:dyDescent="0.3">
      <c r="C3621" s="205">
        <v>3615</v>
      </c>
      <c r="D3621" s="201">
        <v>3169.4399999999996</v>
      </c>
      <c r="E3621" s="202">
        <v>6784.44</v>
      </c>
    </row>
    <row r="3622" spans="3:5" x14ac:dyDescent="0.3">
      <c r="C3622" s="205">
        <v>3616</v>
      </c>
      <c r="D3622" s="201">
        <v>3168.4399999999996</v>
      </c>
      <c r="E3622" s="202">
        <v>6784.44</v>
      </c>
    </row>
    <row r="3623" spans="3:5" x14ac:dyDescent="0.3">
      <c r="C3623" s="205">
        <v>3617</v>
      </c>
      <c r="D3623" s="201">
        <v>3167.4399999999996</v>
      </c>
      <c r="E3623" s="202">
        <v>6784.44</v>
      </c>
    </row>
    <row r="3624" spans="3:5" x14ac:dyDescent="0.3">
      <c r="C3624" s="205">
        <v>3618</v>
      </c>
      <c r="D3624" s="201">
        <v>3166.4399999999996</v>
      </c>
      <c r="E3624" s="202">
        <v>6784.44</v>
      </c>
    </row>
    <row r="3625" spans="3:5" x14ac:dyDescent="0.3">
      <c r="C3625" s="205">
        <v>3619</v>
      </c>
      <c r="D3625" s="201">
        <v>3165.4399999999996</v>
      </c>
      <c r="E3625" s="202">
        <v>6784.44</v>
      </c>
    </row>
    <row r="3626" spans="3:5" x14ac:dyDescent="0.3">
      <c r="C3626" s="205">
        <v>3620</v>
      </c>
      <c r="D3626" s="201">
        <v>3164.4399999999996</v>
      </c>
      <c r="E3626" s="202">
        <v>6784.44</v>
      </c>
    </row>
    <row r="3627" spans="3:5" x14ac:dyDescent="0.3">
      <c r="C3627" s="205">
        <v>3621</v>
      </c>
      <c r="D3627" s="201">
        <v>3163.4399999999996</v>
      </c>
      <c r="E3627" s="202">
        <v>6784.44</v>
      </c>
    </row>
    <row r="3628" spans="3:5" x14ac:dyDescent="0.3">
      <c r="C3628" s="205">
        <v>3622</v>
      </c>
      <c r="D3628" s="201">
        <v>3162.4399999999996</v>
      </c>
      <c r="E3628" s="202">
        <v>6784.44</v>
      </c>
    </row>
    <row r="3629" spans="3:5" x14ac:dyDescent="0.3">
      <c r="C3629" s="205">
        <v>3623</v>
      </c>
      <c r="D3629" s="201">
        <v>3161.4399999999996</v>
      </c>
      <c r="E3629" s="202">
        <v>6784.44</v>
      </c>
    </row>
    <row r="3630" spans="3:5" x14ac:dyDescent="0.3">
      <c r="C3630" s="205">
        <v>3624</v>
      </c>
      <c r="D3630" s="201">
        <v>3160.4399999999996</v>
      </c>
      <c r="E3630" s="202">
        <v>6784.44</v>
      </c>
    </row>
    <row r="3631" spans="3:5" x14ac:dyDescent="0.3">
      <c r="C3631" s="205">
        <v>3625</v>
      </c>
      <c r="D3631" s="201">
        <v>3159.4399999999996</v>
      </c>
      <c r="E3631" s="202">
        <v>6784.44</v>
      </c>
    </row>
    <row r="3632" spans="3:5" x14ac:dyDescent="0.3">
      <c r="C3632" s="205">
        <v>3626</v>
      </c>
      <c r="D3632" s="201">
        <v>3158.4399999999996</v>
      </c>
      <c r="E3632" s="202">
        <v>6784.44</v>
      </c>
    </row>
    <row r="3633" spans="3:5" x14ac:dyDescent="0.3">
      <c r="C3633" s="205">
        <v>3627</v>
      </c>
      <c r="D3633" s="201">
        <v>3157.4399999999996</v>
      </c>
      <c r="E3633" s="202">
        <v>6784.44</v>
      </c>
    </row>
    <row r="3634" spans="3:5" x14ac:dyDescent="0.3">
      <c r="C3634" s="205">
        <v>3628</v>
      </c>
      <c r="D3634" s="201">
        <v>3156.4399999999996</v>
      </c>
      <c r="E3634" s="202">
        <v>6784.44</v>
      </c>
    </row>
    <row r="3635" spans="3:5" x14ac:dyDescent="0.3">
      <c r="C3635" s="205">
        <v>3629</v>
      </c>
      <c r="D3635" s="201">
        <v>3155.4399999999996</v>
      </c>
      <c r="E3635" s="202">
        <v>6784.44</v>
      </c>
    </row>
    <row r="3636" spans="3:5" x14ac:dyDescent="0.3">
      <c r="C3636" s="205">
        <v>3630</v>
      </c>
      <c r="D3636" s="201">
        <v>3154.4399999999996</v>
      </c>
      <c r="E3636" s="202">
        <v>6784.44</v>
      </c>
    </row>
    <row r="3637" spans="3:5" x14ac:dyDescent="0.3">
      <c r="C3637" s="205">
        <v>3631</v>
      </c>
      <c r="D3637" s="201">
        <v>3153.4399999999996</v>
      </c>
      <c r="E3637" s="202">
        <v>6784.44</v>
      </c>
    </row>
    <row r="3638" spans="3:5" x14ac:dyDescent="0.3">
      <c r="C3638" s="205">
        <v>3632</v>
      </c>
      <c r="D3638" s="201">
        <v>3152.4399999999996</v>
      </c>
      <c r="E3638" s="202">
        <v>6784.44</v>
      </c>
    </row>
    <row r="3639" spans="3:5" x14ac:dyDescent="0.3">
      <c r="C3639" s="205">
        <v>3633</v>
      </c>
      <c r="D3639" s="201">
        <v>3151.4399999999996</v>
      </c>
      <c r="E3639" s="202">
        <v>6784.44</v>
      </c>
    </row>
    <row r="3640" spans="3:5" x14ac:dyDescent="0.3">
      <c r="C3640" s="205">
        <v>3634</v>
      </c>
      <c r="D3640" s="201">
        <v>3150.4399999999996</v>
      </c>
      <c r="E3640" s="202">
        <v>6784.44</v>
      </c>
    </row>
    <row r="3641" spans="3:5" x14ac:dyDescent="0.3">
      <c r="C3641" s="205">
        <v>3635</v>
      </c>
      <c r="D3641" s="201">
        <v>3149.4399999999996</v>
      </c>
      <c r="E3641" s="202">
        <v>6784.44</v>
      </c>
    </row>
    <row r="3642" spans="3:5" x14ac:dyDescent="0.3">
      <c r="C3642" s="205">
        <v>3636</v>
      </c>
      <c r="D3642" s="201">
        <v>3148.4399999999996</v>
      </c>
      <c r="E3642" s="202">
        <v>6784.44</v>
      </c>
    </row>
    <row r="3643" spans="3:5" x14ac:dyDescent="0.3">
      <c r="C3643" s="205">
        <v>3637</v>
      </c>
      <c r="D3643" s="201">
        <v>3147.4399999999996</v>
      </c>
      <c r="E3643" s="202">
        <v>6784.44</v>
      </c>
    </row>
    <row r="3644" spans="3:5" x14ac:dyDescent="0.3">
      <c r="C3644" s="205">
        <v>3638</v>
      </c>
      <c r="D3644" s="201">
        <v>3146.4399999999996</v>
      </c>
      <c r="E3644" s="202">
        <v>6784.44</v>
      </c>
    </row>
    <row r="3645" spans="3:5" x14ac:dyDescent="0.3">
      <c r="C3645" s="205">
        <v>3639</v>
      </c>
      <c r="D3645" s="201">
        <v>3145.4399999999996</v>
      </c>
      <c r="E3645" s="202">
        <v>6784.44</v>
      </c>
    </row>
    <row r="3646" spans="3:5" x14ac:dyDescent="0.3">
      <c r="C3646" s="205">
        <v>3640</v>
      </c>
      <c r="D3646" s="201">
        <v>3144.4399999999996</v>
      </c>
      <c r="E3646" s="202">
        <v>6784.44</v>
      </c>
    </row>
    <row r="3647" spans="3:5" x14ac:dyDescent="0.3">
      <c r="C3647" s="205">
        <v>3641</v>
      </c>
      <c r="D3647" s="201">
        <v>3143.4399999999996</v>
      </c>
      <c r="E3647" s="202">
        <v>6784.44</v>
      </c>
    </row>
    <row r="3648" spans="3:5" x14ac:dyDescent="0.3">
      <c r="C3648" s="205">
        <v>3642</v>
      </c>
      <c r="D3648" s="201">
        <v>3142.4399999999996</v>
      </c>
      <c r="E3648" s="202">
        <v>6784.44</v>
      </c>
    </row>
    <row r="3649" spans="3:5" x14ac:dyDescent="0.3">
      <c r="C3649" s="205">
        <v>3643</v>
      </c>
      <c r="D3649" s="201">
        <v>3141.4399999999996</v>
      </c>
      <c r="E3649" s="202">
        <v>6784.44</v>
      </c>
    </row>
    <row r="3650" spans="3:5" x14ac:dyDescent="0.3">
      <c r="C3650" s="205">
        <v>3644</v>
      </c>
      <c r="D3650" s="201">
        <v>3140.4399999999996</v>
      </c>
      <c r="E3650" s="202">
        <v>6784.44</v>
      </c>
    </row>
    <row r="3651" spans="3:5" x14ac:dyDescent="0.3">
      <c r="C3651" s="205">
        <v>3645</v>
      </c>
      <c r="D3651" s="201">
        <v>3139.4399999999996</v>
      </c>
      <c r="E3651" s="202">
        <v>6784.44</v>
      </c>
    </row>
    <row r="3652" spans="3:5" x14ac:dyDescent="0.3">
      <c r="C3652" s="205">
        <v>3646</v>
      </c>
      <c r="D3652" s="201">
        <v>3138.4399999999996</v>
      </c>
      <c r="E3652" s="202">
        <v>6784.44</v>
      </c>
    </row>
    <row r="3653" spans="3:5" x14ac:dyDescent="0.3">
      <c r="C3653" s="205">
        <v>3647</v>
      </c>
      <c r="D3653" s="201">
        <v>3137.4399999999996</v>
      </c>
      <c r="E3653" s="202">
        <v>6784.44</v>
      </c>
    </row>
    <row r="3654" spans="3:5" x14ac:dyDescent="0.3">
      <c r="C3654" s="205">
        <v>3648</v>
      </c>
      <c r="D3654" s="201">
        <v>3136.4399999999996</v>
      </c>
      <c r="E3654" s="202">
        <v>6784.44</v>
      </c>
    </row>
    <row r="3655" spans="3:5" x14ac:dyDescent="0.3">
      <c r="C3655" s="205">
        <v>3649</v>
      </c>
      <c r="D3655" s="201">
        <v>3135.4399999999996</v>
      </c>
      <c r="E3655" s="202">
        <v>6784.44</v>
      </c>
    </row>
    <row r="3656" spans="3:5" x14ac:dyDescent="0.3">
      <c r="C3656" s="205">
        <v>3650</v>
      </c>
      <c r="D3656" s="201">
        <v>3134.4399999999996</v>
      </c>
      <c r="E3656" s="202">
        <v>6784.44</v>
      </c>
    </row>
    <row r="3657" spans="3:5" x14ac:dyDescent="0.3">
      <c r="C3657" s="205">
        <v>3651</v>
      </c>
      <c r="D3657" s="201">
        <v>3133.4399999999996</v>
      </c>
      <c r="E3657" s="202">
        <v>6784.44</v>
      </c>
    </row>
    <row r="3658" spans="3:5" x14ac:dyDescent="0.3">
      <c r="C3658" s="205">
        <v>3652</v>
      </c>
      <c r="D3658" s="201">
        <v>3132.4399999999996</v>
      </c>
      <c r="E3658" s="202">
        <v>6784.44</v>
      </c>
    </row>
    <row r="3659" spans="3:5" x14ac:dyDescent="0.3">
      <c r="C3659" s="205">
        <v>3653</v>
      </c>
      <c r="D3659" s="201">
        <v>3131.4399999999996</v>
      </c>
      <c r="E3659" s="202">
        <v>6784.44</v>
      </c>
    </row>
    <row r="3660" spans="3:5" x14ac:dyDescent="0.3">
      <c r="C3660" s="205">
        <v>3654</v>
      </c>
      <c r="D3660" s="201">
        <v>3130.4399999999996</v>
      </c>
      <c r="E3660" s="202">
        <v>6784.44</v>
      </c>
    </row>
    <row r="3661" spans="3:5" x14ac:dyDescent="0.3">
      <c r="C3661" s="205">
        <v>3655</v>
      </c>
      <c r="D3661" s="201">
        <v>3129.4399999999996</v>
      </c>
      <c r="E3661" s="202">
        <v>6784.44</v>
      </c>
    </row>
    <row r="3662" spans="3:5" x14ac:dyDescent="0.3">
      <c r="C3662" s="205">
        <v>3656</v>
      </c>
      <c r="D3662" s="201">
        <v>3128.4399999999996</v>
      </c>
      <c r="E3662" s="202">
        <v>6784.44</v>
      </c>
    </row>
    <row r="3663" spans="3:5" x14ac:dyDescent="0.3">
      <c r="C3663" s="205">
        <v>3657</v>
      </c>
      <c r="D3663" s="201">
        <v>3127.4399999999996</v>
      </c>
      <c r="E3663" s="202">
        <v>6784.44</v>
      </c>
    </row>
    <row r="3664" spans="3:5" x14ac:dyDescent="0.3">
      <c r="C3664" s="205">
        <v>3658</v>
      </c>
      <c r="D3664" s="201">
        <v>3126.4399999999996</v>
      </c>
      <c r="E3664" s="202">
        <v>6784.44</v>
      </c>
    </row>
    <row r="3665" spans="3:5" x14ac:dyDescent="0.3">
      <c r="C3665" s="205">
        <v>3659</v>
      </c>
      <c r="D3665" s="201">
        <v>3125.4399999999996</v>
      </c>
      <c r="E3665" s="202">
        <v>6784.44</v>
      </c>
    </row>
    <row r="3666" spans="3:5" x14ac:dyDescent="0.3">
      <c r="C3666" s="205">
        <v>3660</v>
      </c>
      <c r="D3666" s="201">
        <v>3124.4399999999996</v>
      </c>
      <c r="E3666" s="202">
        <v>6784.44</v>
      </c>
    </row>
    <row r="3667" spans="3:5" x14ac:dyDescent="0.3">
      <c r="C3667" s="205">
        <v>3661</v>
      </c>
      <c r="D3667" s="201">
        <v>3123.4399999999996</v>
      </c>
      <c r="E3667" s="202">
        <v>6784.44</v>
      </c>
    </row>
    <row r="3668" spans="3:5" x14ac:dyDescent="0.3">
      <c r="C3668" s="205">
        <v>3662</v>
      </c>
      <c r="D3668" s="201">
        <v>3122.4399999999996</v>
      </c>
      <c r="E3668" s="202">
        <v>6784.44</v>
      </c>
    </row>
    <row r="3669" spans="3:5" x14ac:dyDescent="0.3">
      <c r="C3669" s="205">
        <v>3663</v>
      </c>
      <c r="D3669" s="201">
        <v>3121.4399999999996</v>
      </c>
      <c r="E3669" s="202">
        <v>6784.44</v>
      </c>
    </row>
    <row r="3670" spans="3:5" x14ac:dyDescent="0.3">
      <c r="C3670" s="205">
        <v>3664</v>
      </c>
      <c r="D3670" s="201">
        <v>3120.4399999999996</v>
      </c>
      <c r="E3670" s="202">
        <v>6784.44</v>
      </c>
    </row>
    <row r="3671" spans="3:5" x14ac:dyDescent="0.3">
      <c r="C3671" s="205">
        <v>3665</v>
      </c>
      <c r="D3671" s="201">
        <v>3119.4399999999996</v>
      </c>
      <c r="E3671" s="202">
        <v>6784.44</v>
      </c>
    </row>
    <row r="3672" spans="3:5" x14ac:dyDescent="0.3">
      <c r="C3672" s="205">
        <v>3666</v>
      </c>
      <c r="D3672" s="201">
        <v>3118.4399999999996</v>
      </c>
      <c r="E3672" s="202">
        <v>6784.44</v>
      </c>
    </row>
    <row r="3673" spans="3:5" x14ac:dyDescent="0.3">
      <c r="C3673" s="205">
        <v>3667</v>
      </c>
      <c r="D3673" s="201">
        <v>3117.4399999999996</v>
      </c>
      <c r="E3673" s="202">
        <v>6784.44</v>
      </c>
    </row>
    <row r="3674" spans="3:5" x14ac:dyDescent="0.3">
      <c r="C3674" s="205">
        <v>3668</v>
      </c>
      <c r="D3674" s="201">
        <v>3116.4399999999996</v>
      </c>
      <c r="E3674" s="202">
        <v>6784.44</v>
      </c>
    </row>
    <row r="3675" spans="3:5" x14ac:dyDescent="0.3">
      <c r="C3675" s="205">
        <v>3669</v>
      </c>
      <c r="D3675" s="201">
        <v>3115.4399999999996</v>
      </c>
      <c r="E3675" s="202">
        <v>6784.44</v>
      </c>
    </row>
    <row r="3676" spans="3:5" x14ac:dyDescent="0.3">
      <c r="C3676" s="205">
        <v>3670</v>
      </c>
      <c r="D3676" s="201">
        <v>3114.4399999999996</v>
      </c>
      <c r="E3676" s="202">
        <v>6784.44</v>
      </c>
    </row>
    <row r="3677" spans="3:5" x14ac:dyDescent="0.3">
      <c r="C3677" s="205">
        <v>3671</v>
      </c>
      <c r="D3677" s="201">
        <v>3113.4399999999996</v>
      </c>
      <c r="E3677" s="202">
        <v>6784.44</v>
      </c>
    </row>
    <row r="3678" spans="3:5" x14ac:dyDescent="0.3">
      <c r="C3678" s="205">
        <v>3672</v>
      </c>
      <c r="D3678" s="201">
        <v>3112.4399999999996</v>
      </c>
      <c r="E3678" s="202">
        <v>6784.44</v>
      </c>
    </row>
    <row r="3679" spans="3:5" x14ac:dyDescent="0.3">
      <c r="C3679" s="205">
        <v>3673</v>
      </c>
      <c r="D3679" s="201">
        <v>3111.4399999999996</v>
      </c>
      <c r="E3679" s="202">
        <v>6784.44</v>
      </c>
    </row>
    <row r="3680" spans="3:5" x14ac:dyDescent="0.3">
      <c r="C3680" s="205">
        <v>3674</v>
      </c>
      <c r="D3680" s="201">
        <v>3110.4399999999996</v>
      </c>
      <c r="E3680" s="202">
        <v>6784.44</v>
      </c>
    </row>
    <row r="3681" spans="3:5" x14ac:dyDescent="0.3">
      <c r="C3681" s="205">
        <v>3675</v>
      </c>
      <c r="D3681" s="201">
        <v>3109.4399999999996</v>
      </c>
      <c r="E3681" s="202">
        <v>6784.44</v>
      </c>
    </row>
    <row r="3682" spans="3:5" x14ac:dyDescent="0.3">
      <c r="C3682" s="205">
        <v>3676</v>
      </c>
      <c r="D3682" s="201">
        <v>3108.4399999999996</v>
      </c>
      <c r="E3682" s="202">
        <v>6784.44</v>
      </c>
    </row>
    <row r="3683" spans="3:5" x14ac:dyDescent="0.3">
      <c r="C3683" s="205">
        <v>3677</v>
      </c>
      <c r="D3683" s="201">
        <v>3107.4399999999996</v>
      </c>
      <c r="E3683" s="202">
        <v>6784.44</v>
      </c>
    </row>
    <row r="3684" spans="3:5" x14ac:dyDescent="0.3">
      <c r="C3684" s="205">
        <v>3678</v>
      </c>
      <c r="D3684" s="201">
        <v>3106.4399999999996</v>
      </c>
      <c r="E3684" s="202">
        <v>6784.44</v>
      </c>
    </row>
    <row r="3685" spans="3:5" x14ac:dyDescent="0.3">
      <c r="C3685" s="205">
        <v>3679</v>
      </c>
      <c r="D3685" s="201">
        <v>3105.4399999999996</v>
      </c>
      <c r="E3685" s="202">
        <v>6784.44</v>
      </c>
    </row>
    <row r="3686" spans="3:5" x14ac:dyDescent="0.3">
      <c r="C3686" s="205">
        <v>3680</v>
      </c>
      <c r="D3686" s="201">
        <v>3104.4399999999996</v>
      </c>
      <c r="E3686" s="202">
        <v>6784.44</v>
      </c>
    </row>
    <row r="3687" spans="3:5" x14ac:dyDescent="0.3">
      <c r="C3687" s="205">
        <v>3681</v>
      </c>
      <c r="D3687" s="201">
        <v>3103.4399999999996</v>
      </c>
      <c r="E3687" s="202">
        <v>6784.44</v>
      </c>
    </row>
    <row r="3688" spans="3:5" x14ac:dyDescent="0.3">
      <c r="C3688" s="205">
        <v>3682</v>
      </c>
      <c r="D3688" s="201">
        <v>3102.4399999999996</v>
      </c>
      <c r="E3688" s="202">
        <v>6784.44</v>
      </c>
    </row>
    <row r="3689" spans="3:5" x14ac:dyDescent="0.3">
      <c r="C3689" s="205">
        <v>3683</v>
      </c>
      <c r="D3689" s="201">
        <v>3101.4399999999996</v>
      </c>
      <c r="E3689" s="202">
        <v>6784.44</v>
      </c>
    </row>
    <row r="3690" spans="3:5" x14ac:dyDescent="0.3">
      <c r="C3690" s="205">
        <v>3684</v>
      </c>
      <c r="D3690" s="201">
        <v>3100.4399999999996</v>
      </c>
      <c r="E3690" s="202">
        <v>6784.44</v>
      </c>
    </row>
    <row r="3691" spans="3:5" x14ac:dyDescent="0.3">
      <c r="C3691" s="205">
        <v>3685</v>
      </c>
      <c r="D3691" s="201">
        <v>3099.4399999999996</v>
      </c>
      <c r="E3691" s="202">
        <v>6784.44</v>
      </c>
    </row>
    <row r="3692" spans="3:5" x14ac:dyDescent="0.3">
      <c r="C3692" s="205">
        <v>3686</v>
      </c>
      <c r="D3692" s="201">
        <v>3098.4399999999996</v>
      </c>
      <c r="E3692" s="202">
        <v>6784.44</v>
      </c>
    </row>
    <row r="3693" spans="3:5" x14ac:dyDescent="0.3">
      <c r="C3693" s="205">
        <v>3687</v>
      </c>
      <c r="D3693" s="201">
        <v>3097.4399999999996</v>
      </c>
      <c r="E3693" s="202">
        <v>6784.44</v>
      </c>
    </row>
    <row r="3694" spans="3:5" x14ac:dyDescent="0.3">
      <c r="C3694" s="205">
        <v>3688</v>
      </c>
      <c r="D3694" s="201">
        <v>3096.4399999999996</v>
      </c>
      <c r="E3694" s="202">
        <v>6784.44</v>
      </c>
    </row>
    <row r="3695" spans="3:5" x14ac:dyDescent="0.3">
      <c r="C3695" s="205">
        <v>3689</v>
      </c>
      <c r="D3695" s="201">
        <v>3095.4399999999996</v>
      </c>
      <c r="E3695" s="202">
        <v>6784.44</v>
      </c>
    </row>
    <row r="3696" spans="3:5" x14ac:dyDescent="0.3">
      <c r="C3696" s="205">
        <v>3690</v>
      </c>
      <c r="D3696" s="201">
        <v>3094.4399999999996</v>
      </c>
      <c r="E3696" s="202">
        <v>6784.44</v>
      </c>
    </row>
    <row r="3697" spans="3:5" x14ac:dyDescent="0.3">
      <c r="C3697" s="205">
        <v>3691</v>
      </c>
      <c r="D3697" s="201">
        <v>3093.4399999999996</v>
      </c>
      <c r="E3697" s="202">
        <v>6784.44</v>
      </c>
    </row>
    <row r="3698" spans="3:5" x14ac:dyDescent="0.3">
      <c r="C3698" s="205">
        <v>3692</v>
      </c>
      <c r="D3698" s="201">
        <v>3092.4399999999996</v>
      </c>
      <c r="E3698" s="202">
        <v>6784.44</v>
      </c>
    </row>
    <row r="3699" spans="3:5" x14ac:dyDescent="0.3">
      <c r="C3699" s="205">
        <v>3693</v>
      </c>
      <c r="D3699" s="201">
        <v>3091.4399999999996</v>
      </c>
      <c r="E3699" s="202">
        <v>6784.44</v>
      </c>
    </row>
    <row r="3700" spans="3:5" x14ac:dyDescent="0.3">
      <c r="C3700" s="205">
        <v>3694</v>
      </c>
      <c r="D3700" s="201">
        <v>3090.4399999999996</v>
      </c>
      <c r="E3700" s="202">
        <v>6784.44</v>
      </c>
    </row>
    <row r="3701" spans="3:5" x14ac:dyDescent="0.3">
      <c r="C3701" s="205">
        <v>3695</v>
      </c>
      <c r="D3701" s="201">
        <v>3089.4399999999996</v>
      </c>
      <c r="E3701" s="202">
        <v>6784.44</v>
      </c>
    </row>
    <row r="3702" spans="3:5" x14ac:dyDescent="0.3">
      <c r="C3702" s="205">
        <v>3696</v>
      </c>
      <c r="D3702" s="201">
        <v>3088.4399999999996</v>
      </c>
      <c r="E3702" s="202">
        <v>6784.44</v>
      </c>
    </row>
    <row r="3703" spans="3:5" x14ac:dyDescent="0.3">
      <c r="C3703" s="205">
        <v>3697</v>
      </c>
      <c r="D3703" s="201">
        <v>3087.4399999999996</v>
      </c>
      <c r="E3703" s="202">
        <v>6784.44</v>
      </c>
    </row>
    <row r="3704" spans="3:5" x14ac:dyDescent="0.3">
      <c r="C3704" s="205">
        <v>3698</v>
      </c>
      <c r="D3704" s="201">
        <v>3086.4399999999996</v>
      </c>
      <c r="E3704" s="202">
        <v>6784.44</v>
      </c>
    </row>
    <row r="3705" spans="3:5" x14ac:dyDescent="0.3">
      <c r="C3705" s="205">
        <v>3699</v>
      </c>
      <c r="D3705" s="201">
        <v>3085.4399999999996</v>
      </c>
      <c r="E3705" s="202">
        <v>6784.44</v>
      </c>
    </row>
    <row r="3706" spans="3:5" x14ac:dyDescent="0.3">
      <c r="C3706" s="205">
        <v>3700</v>
      </c>
      <c r="D3706" s="201">
        <v>3084.4399999999996</v>
      </c>
      <c r="E3706" s="202">
        <v>6784.44</v>
      </c>
    </row>
    <row r="3707" spans="3:5" x14ac:dyDescent="0.3">
      <c r="C3707" s="205">
        <v>3701</v>
      </c>
      <c r="D3707" s="201">
        <v>3083.4399999999996</v>
      </c>
      <c r="E3707" s="202">
        <v>6784.44</v>
      </c>
    </row>
    <row r="3708" spans="3:5" x14ac:dyDescent="0.3">
      <c r="C3708" s="205">
        <v>3702</v>
      </c>
      <c r="D3708" s="201">
        <v>3082.4399999999996</v>
      </c>
      <c r="E3708" s="202">
        <v>6784.44</v>
      </c>
    </row>
    <row r="3709" spans="3:5" x14ac:dyDescent="0.3">
      <c r="C3709" s="205">
        <v>3703</v>
      </c>
      <c r="D3709" s="201">
        <v>3081.4399999999996</v>
      </c>
      <c r="E3709" s="202">
        <v>6784.44</v>
      </c>
    </row>
    <row r="3710" spans="3:5" x14ac:dyDescent="0.3">
      <c r="C3710" s="205">
        <v>3704</v>
      </c>
      <c r="D3710" s="201">
        <v>3080.4399999999996</v>
      </c>
      <c r="E3710" s="202">
        <v>6784.44</v>
      </c>
    </row>
    <row r="3711" spans="3:5" x14ac:dyDescent="0.3">
      <c r="C3711" s="205">
        <v>3705</v>
      </c>
      <c r="D3711" s="201">
        <v>3079.4399999999996</v>
      </c>
      <c r="E3711" s="202">
        <v>6784.44</v>
      </c>
    </row>
    <row r="3712" spans="3:5" x14ac:dyDescent="0.3">
      <c r="C3712" s="205">
        <v>3706</v>
      </c>
      <c r="D3712" s="201">
        <v>3078.4399999999996</v>
      </c>
      <c r="E3712" s="202">
        <v>6784.44</v>
      </c>
    </row>
    <row r="3713" spans="3:5" x14ac:dyDescent="0.3">
      <c r="C3713" s="205">
        <v>3707</v>
      </c>
      <c r="D3713" s="201">
        <v>3077.4399999999996</v>
      </c>
      <c r="E3713" s="202">
        <v>6784.44</v>
      </c>
    </row>
    <row r="3714" spans="3:5" x14ac:dyDescent="0.3">
      <c r="C3714" s="205">
        <v>3708</v>
      </c>
      <c r="D3714" s="201">
        <v>3076.4399999999996</v>
      </c>
      <c r="E3714" s="202">
        <v>6784.44</v>
      </c>
    </row>
    <row r="3715" spans="3:5" x14ac:dyDescent="0.3">
      <c r="C3715" s="205">
        <v>3709</v>
      </c>
      <c r="D3715" s="201">
        <v>3075.4399999999996</v>
      </c>
      <c r="E3715" s="202">
        <v>6784.44</v>
      </c>
    </row>
    <row r="3716" spans="3:5" x14ac:dyDescent="0.3">
      <c r="C3716" s="205">
        <v>3710</v>
      </c>
      <c r="D3716" s="201">
        <v>3074.4399999999996</v>
      </c>
      <c r="E3716" s="202">
        <v>6784.44</v>
      </c>
    </row>
    <row r="3717" spans="3:5" x14ac:dyDescent="0.3">
      <c r="C3717" s="205">
        <v>3711</v>
      </c>
      <c r="D3717" s="201">
        <v>3073.4399999999996</v>
      </c>
      <c r="E3717" s="202">
        <v>6784.44</v>
      </c>
    </row>
    <row r="3718" spans="3:5" x14ac:dyDescent="0.3">
      <c r="C3718" s="205">
        <v>3712</v>
      </c>
      <c r="D3718" s="201">
        <v>3072.4399999999996</v>
      </c>
      <c r="E3718" s="202">
        <v>6784.44</v>
      </c>
    </row>
    <row r="3719" spans="3:5" x14ac:dyDescent="0.3">
      <c r="C3719" s="205">
        <v>3713</v>
      </c>
      <c r="D3719" s="201">
        <v>3071.4399999999996</v>
      </c>
      <c r="E3719" s="202">
        <v>6784.44</v>
      </c>
    </row>
    <row r="3720" spans="3:5" x14ac:dyDescent="0.3">
      <c r="C3720" s="205">
        <v>3714</v>
      </c>
      <c r="D3720" s="201">
        <v>3070.4399999999996</v>
      </c>
      <c r="E3720" s="202">
        <v>6784.44</v>
      </c>
    </row>
    <row r="3721" spans="3:5" x14ac:dyDescent="0.3">
      <c r="C3721" s="205">
        <v>3715</v>
      </c>
      <c r="D3721" s="201">
        <v>3069.4399999999996</v>
      </c>
      <c r="E3721" s="202">
        <v>6784.44</v>
      </c>
    </row>
    <row r="3722" spans="3:5" x14ac:dyDescent="0.3">
      <c r="C3722" s="205">
        <v>3716</v>
      </c>
      <c r="D3722" s="201">
        <v>3068.4399999999996</v>
      </c>
      <c r="E3722" s="202">
        <v>6784.44</v>
      </c>
    </row>
    <row r="3723" spans="3:5" x14ac:dyDescent="0.3">
      <c r="C3723" s="205">
        <v>3717</v>
      </c>
      <c r="D3723" s="201">
        <v>3067.4399999999996</v>
      </c>
      <c r="E3723" s="202">
        <v>6784.44</v>
      </c>
    </row>
    <row r="3724" spans="3:5" x14ac:dyDescent="0.3">
      <c r="C3724" s="205">
        <v>3718</v>
      </c>
      <c r="D3724" s="201">
        <v>3066.4399999999996</v>
      </c>
      <c r="E3724" s="202">
        <v>6784.44</v>
      </c>
    </row>
    <row r="3725" spans="3:5" x14ac:dyDescent="0.3">
      <c r="C3725" s="205">
        <v>3719</v>
      </c>
      <c r="D3725" s="201">
        <v>3065.4399999999996</v>
      </c>
      <c r="E3725" s="202">
        <v>6784.44</v>
      </c>
    </row>
    <row r="3726" spans="3:5" x14ac:dyDescent="0.3">
      <c r="C3726" s="205">
        <v>3720</v>
      </c>
      <c r="D3726" s="201">
        <v>3064.4399999999996</v>
      </c>
      <c r="E3726" s="202">
        <v>6784.44</v>
      </c>
    </row>
    <row r="3727" spans="3:5" x14ac:dyDescent="0.3">
      <c r="C3727" s="205">
        <v>3721</v>
      </c>
      <c r="D3727" s="201">
        <v>3063.4399999999996</v>
      </c>
      <c r="E3727" s="202">
        <v>6784.44</v>
      </c>
    </row>
    <row r="3728" spans="3:5" x14ac:dyDescent="0.3">
      <c r="C3728" s="205">
        <v>3722</v>
      </c>
      <c r="D3728" s="201">
        <v>3062.4399999999996</v>
      </c>
      <c r="E3728" s="202">
        <v>6784.44</v>
      </c>
    </row>
    <row r="3729" spans="3:5" x14ac:dyDescent="0.3">
      <c r="C3729" s="205">
        <v>3723</v>
      </c>
      <c r="D3729" s="201">
        <v>3061.4399999999996</v>
      </c>
      <c r="E3729" s="202">
        <v>6784.44</v>
      </c>
    </row>
    <row r="3730" spans="3:5" x14ac:dyDescent="0.3">
      <c r="C3730" s="205">
        <v>3724</v>
      </c>
      <c r="D3730" s="201">
        <v>3060.4399999999996</v>
      </c>
      <c r="E3730" s="202">
        <v>6784.44</v>
      </c>
    </row>
    <row r="3731" spans="3:5" x14ac:dyDescent="0.3">
      <c r="C3731" s="205">
        <v>3725</v>
      </c>
      <c r="D3731" s="201">
        <v>3059.4399999999996</v>
      </c>
      <c r="E3731" s="202">
        <v>6784.44</v>
      </c>
    </row>
    <row r="3732" spans="3:5" x14ac:dyDescent="0.3">
      <c r="C3732" s="205">
        <v>3726</v>
      </c>
      <c r="D3732" s="201">
        <v>3058.4399999999996</v>
      </c>
      <c r="E3732" s="202">
        <v>6784.44</v>
      </c>
    </row>
    <row r="3733" spans="3:5" x14ac:dyDescent="0.3">
      <c r="C3733" s="205">
        <v>3727</v>
      </c>
      <c r="D3733" s="201">
        <v>3057.4399999999996</v>
      </c>
      <c r="E3733" s="202">
        <v>6784.44</v>
      </c>
    </row>
    <row r="3734" spans="3:5" x14ac:dyDescent="0.3">
      <c r="C3734" s="205">
        <v>3728</v>
      </c>
      <c r="D3734" s="201">
        <v>3056.4399999999996</v>
      </c>
      <c r="E3734" s="202">
        <v>6784.44</v>
      </c>
    </row>
    <row r="3735" spans="3:5" x14ac:dyDescent="0.3">
      <c r="C3735" s="205">
        <v>3729</v>
      </c>
      <c r="D3735" s="201">
        <v>3055.4399999999996</v>
      </c>
      <c r="E3735" s="202">
        <v>6784.44</v>
      </c>
    </row>
    <row r="3736" spans="3:5" x14ac:dyDescent="0.3">
      <c r="C3736" s="205">
        <v>3730</v>
      </c>
      <c r="D3736" s="201">
        <v>3054.4399999999996</v>
      </c>
      <c r="E3736" s="202">
        <v>6784.44</v>
      </c>
    </row>
    <row r="3737" spans="3:5" x14ac:dyDescent="0.3">
      <c r="C3737" s="205">
        <v>3731</v>
      </c>
      <c r="D3737" s="201">
        <v>3053.4399999999996</v>
      </c>
      <c r="E3737" s="202">
        <v>6784.44</v>
      </c>
    </row>
    <row r="3738" spans="3:5" x14ac:dyDescent="0.3">
      <c r="C3738" s="205">
        <v>3732</v>
      </c>
      <c r="D3738" s="201">
        <v>3052.4399999999996</v>
      </c>
      <c r="E3738" s="202">
        <v>6784.44</v>
      </c>
    </row>
    <row r="3739" spans="3:5" x14ac:dyDescent="0.3">
      <c r="C3739" s="205">
        <v>3733</v>
      </c>
      <c r="D3739" s="201">
        <v>3051.4399999999996</v>
      </c>
      <c r="E3739" s="202">
        <v>6784.44</v>
      </c>
    </row>
    <row r="3740" spans="3:5" x14ac:dyDescent="0.3">
      <c r="C3740" s="205">
        <v>3734</v>
      </c>
      <c r="D3740" s="201">
        <v>3050.4399999999996</v>
      </c>
      <c r="E3740" s="202">
        <v>6784.44</v>
      </c>
    </row>
    <row r="3741" spans="3:5" x14ac:dyDescent="0.3">
      <c r="C3741" s="205">
        <v>3735</v>
      </c>
      <c r="D3741" s="201">
        <v>3049.4399999999996</v>
      </c>
      <c r="E3741" s="202">
        <v>6784.44</v>
      </c>
    </row>
    <row r="3742" spans="3:5" x14ac:dyDescent="0.3">
      <c r="C3742" s="205">
        <v>3736</v>
      </c>
      <c r="D3742" s="201">
        <v>3048.4399999999996</v>
      </c>
      <c r="E3742" s="202">
        <v>6784.44</v>
      </c>
    </row>
    <row r="3743" spans="3:5" x14ac:dyDescent="0.3">
      <c r="C3743" s="205">
        <v>3737</v>
      </c>
      <c r="D3743" s="201">
        <v>3047.4399999999996</v>
      </c>
      <c r="E3743" s="202">
        <v>6784.44</v>
      </c>
    </row>
    <row r="3744" spans="3:5" x14ac:dyDescent="0.3">
      <c r="C3744" s="205">
        <v>3738</v>
      </c>
      <c r="D3744" s="201">
        <v>3046.4399999999996</v>
      </c>
      <c r="E3744" s="202">
        <v>6784.44</v>
      </c>
    </row>
    <row r="3745" spans="3:5" x14ac:dyDescent="0.3">
      <c r="C3745" s="205">
        <v>3739</v>
      </c>
      <c r="D3745" s="201">
        <v>3045.4399999999996</v>
      </c>
      <c r="E3745" s="202">
        <v>6784.44</v>
      </c>
    </row>
    <row r="3746" spans="3:5" x14ac:dyDescent="0.3">
      <c r="C3746" s="205">
        <v>3740</v>
      </c>
      <c r="D3746" s="201">
        <v>3044.4399999999996</v>
      </c>
      <c r="E3746" s="202">
        <v>6784.44</v>
      </c>
    </row>
    <row r="3747" spans="3:5" x14ac:dyDescent="0.3">
      <c r="C3747" s="205">
        <v>3741</v>
      </c>
      <c r="D3747" s="201">
        <v>3043.4399999999996</v>
      </c>
      <c r="E3747" s="202">
        <v>6784.44</v>
      </c>
    </row>
    <row r="3748" spans="3:5" x14ac:dyDescent="0.3">
      <c r="C3748" s="205">
        <v>3742</v>
      </c>
      <c r="D3748" s="201">
        <v>3042.4399999999996</v>
      </c>
      <c r="E3748" s="202">
        <v>6784.44</v>
      </c>
    </row>
    <row r="3749" spans="3:5" x14ac:dyDescent="0.3">
      <c r="C3749" s="205">
        <v>3743</v>
      </c>
      <c r="D3749" s="201">
        <v>3041.4399999999996</v>
      </c>
      <c r="E3749" s="202">
        <v>6784.44</v>
      </c>
    </row>
    <row r="3750" spans="3:5" x14ac:dyDescent="0.3">
      <c r="C3750" s="205">
        <v>3744</v>
      </c>
      <c r="D3750" s="201">
        <v>3040.4399999999996</v>
      </c>
      <c r="E3750" s="202">
        <v>6784.44</v>
      </c>
    </row>
    <row r="3751" spans="3:5" x14ac:dyDescent="0.3">
      <c r="C3751" s="205">
        <v>3745</v>
      </c>
      <c r="D3751" s="201">
        <v>3039.4399999999996</v>
      </c>
      <c r="E3751" s="202">
        <v>6784.44</v>
      </c>
    </row>
    <row r="3752" spans="3:5" x14ac:dyDescent="0.3">
      <c r="C3752" s="205">
        <v>3746</v>
      </c>
      <c r="D3752" s="201">
        <v>3038.4399999999996</v>
      </c>
      <c r="E3752" s="202">
        <v>6784.44</v>
      </c>
    </row>
    <row r="3753" spans="3:5" x14ac:dyDescent="0.3">
      <c r="C3753" s="205">
        <v>3747</v>
      </c>
      <c r="D3753" s="201">
        <v>3037.4399999999996</v>
      </c>
      <c r="E3753" s="202">
        <v>6784.44</v>
      </c>
    </row>
    <row r="3754" spans="3:5" x14ac:dyDescent="0.3">
      <c r="C3754" s="205">
        <v>3748</v>
      </c>
      <c r="D3754" s="201">
        <v>3036.4399999999996</v>
      </c>
      <c r="E3754" s="202">
        <v>6784.44</v>
      </c>
    </row>
    <row r="3755" spans="3:5" x14ac:dyDescent="0.3">
      <c r="C3755" s="205">
        <v>3749</v>
      </c>
      <c r="D3755" s="201">
        <v>3035.4399999999996</v>
      </c>
      <c r="E3755" s="202">
        <v>6784.44</v>
      </c>
    </row>
    <row r="3756" spans="3:5" x14ac:dyDescent="0.3">
      <c r="C3756" s="205">
        <v>3750</v>
      </c>
      <c r="D3756" s="201">
        <v>3034.4399999999996</v>
      </c>
      <c r="E3756" s="202">
        <v>6784.44</v>
      </c>
    </row>
    <row r="3757" spans="3:5" x14ac:dyDescent="0.3">
      <c r="C3757" s="205">
        <v>3751</v>
      </c>
      <c r="D3757" s="201">
        <v>3033.4399999999996</v>
      </c>
      <c r="E3757" s="202">
        <v>6784.44</v>
      </c>
    </row>
    <row r="3758" spans="3:5" x14ac:dyDescent="0.3">
      <c r="C3758" s="205">
        <v>3752</v>
      </c>
      <c r="D3758" s="201">
        <v>3032.4399999999996</v>
      </c>
      <c r="E3758" s="202">
        <v>6784.44</v>
      </c>
    </row>
    <row r="3759" spans="3:5" x14ac:dyDescent="0.3">
      <c r="C3759" s="205">
        <v>3753</v>
      </c>
      <c r="D3759" s="201">
        <v>3031.4399999999996</v>
      </c>
      <c r="E3759" s="202">
        <v>6784.44</v>
      </c>
    </row>
    <row r="3760" spans="3:5" x14ac:dyDescent="0.3">
      <c r="C3760" s="205">
        <v>3754</v>
      </c>
      <c r="D3760" s="201">
        <v>3030.4399999999996</v>
      </c>
      <c r="E3760" s="202">
        <v>6784.44</v>
      </c>
    </row>
    <row r="3761" spans="3:5" x14ac:dyDescent="0.3">
      <c r="C3761" s="205">
        <v>3755</v>
      </c>
      <c r="D3761" s="201">
        <v>3029.4399999999996</v>
      </c>
      <c r="E3761" s="202">
        <v>6784.44</v>
      </c>
    </row>
    <row r="3762" spans="3:5" x14ac:dyDescent="0.3">
      <c r="C3762" s="205">
        <v>3756</v>
      </c>
      <c r="D3762" s="201">
        <v>3028.4399999999996</v>
      </c>
      <c r="E3762" s="202">
        <v>6784.44</v>
      </c>
    </row>
    <row r="3763" spans="3:5" x14ac:dyDescent="0.3">
      <c r="C3763" s="205">
        <v>3757</v>
      </c>
      <c r="D3763" s="201">
        <v>3027.4399999999996</v>
      </c>
      <c r="E3763" s="202">
        <v>6784.44</v>
      </c>
    </row>
    <row r="3764" spans="3:5" x14ac:dyDescent="0.3">
      <c r="C3764" s="205">
        <v>3758</v>
      </c>
      <c r="D3764" s="201">
        <v>3026.4399999999996</v>
      </c>
      <c r="E3764" s="202">
        <v>6784.44</v>
      </c>
    </row>
    <row r="3765" spans="3:5" x14ac:dyDescent="0.3">
      <c r="C3765" s="205">
        <v>3759</v>
      </c>
      <c r="D3765" s="201">
        <v>3025.4399999999996</v>
      </c>
      <c r="E3765" s="202">
        <v>6784.44</v>
      </c>
    </row>
    <row r="3766" spans="3:5" x14ac:dyDescent="0.3">
      <c r="C3766" s="205">
        <v>3760</v>
      </c>
      <c r="D3766" s="201">
        <v>3024.4399999999996</v>
      </c>
      <c r="E3766" s="202">
        <v>6784.44</v>
      </c>
    </row>
    <row r="3767" spans="3:5" x14ac:dyDescent="0.3">
      <c r="C3767" s="205">
        <v>3761</v>
      </c>
      <c r="D3767" s="201">
        <v>3023.4399999999996</v>
      </c>
      <c r="E3767" s="202">
        <v>6784.44</v>
      </c>
    </row>
    <row r="3768" spans="3:5" x14ac:dyDescent="0.3">
      <c r="C3768" s="205">
        <v>3762</v>
      </c>
      <c r="D3768" s="201">
        <v>3022.4399999999996</v>
      </c>
      <c r="E3768" s="202">
        <v>6784.44</v>
      </c>
    </row>
    <row r="3769" spans="3:5" x14ac:dyDescent="0.3">
      <c r="C3769" s="205">
        <v>3763</v>
      </c>
      <c r="D3769" s="201">
        <v>3021.4399999999996</v>
      </c>
      <c r="E3769" s="202">
        <v>6784.44</v>
      </c>
    </row>
    <row r="3770" spans="3:5" x14ac:dyDescent="0.3">
      <c r="C3770" s="205">
        <v>3764</v>
      </c>
      <c r="D3770" s="201">
        <v>3020.4399999999996</v>
      </c>
      <c r="E3770" s="202">
        <v>6784.44</v>
      </c>
    </row>
    <row r="3771" spans="3:5" x14ac:dyDescent="0.3">
      <c r="C3771" s="205">
        <v>3765</v>
      </c>
      <c r="D3771" s="201">
        <v>3019.4399999999996</v>
      </c>
      <c r="E3771" s="202">
        <v>6784.44</v>
      </c>
    </row>
    <row r="3772" spans="3:5" x14ac:dyDescent="0.3">
      <c r="C3772" s="205">
        <v>3766</v>
      </c>
      <c r="D3772" s="201">
        <v>3018.4399999999996</v>
      </c>
      <c r="E3772" s="202">
        <v>6784.44</v>
      </c>
    </row>
    <row r="3773" spans="3:5" x14ac:dyDescent="0.3">
      <c r="C3773" s="205">
        <v>3767</v>
      </c>
      <c r="D3773" s="201">
        <v>3017.4399999999996</v>
      </c>
      <c r="E3773" s="202">
        <v>6784.44</v>
      </c>
    </row>
    <row r="3774" spans="3:5" x14ac:dyDescent="0.3">
      <c r="C3774" s="205">
        <v>3768</v>
      </c>
      <c r="D3774" s="201">
        <v>3016.4399999999996</v>
      </c>
      <c r="E3774" s="202">
        <v>6784.44</v>
      </c>
    </row>
    <row r="3775" spans="3:5" x14ac:dyDescent="0.3">
      <c r="C3775" s="205">
        <v>3769</v>
      </c>
      <c r="D3775" s="201">
        <v>3015.4399999999996</v>
      </c>
      <c r="E3775" s="202">
        <v>6784.44</v>
      </c>
    </row>
    <row r="3776" spans="3:5" x14ac:dyDescent="0.3">
      <c r="C3776" s="205">
        <v>3770</v>
      </c>
      <c r="D3776" s="201">
        <v>3014.4399999999996</v>
      </c>
      <c r="E3776" s="202">
        <v>6784.44</v>
      </c>
    </row>
    <row r="3777" spans="3:5" x14ac:dyDescent="0.3">
      <c r="C3777" s="205">
        <v>3771</v>
      </c>
      <c r="D3777" s="201">
        <v>3013.4399999999996</v>
      </c>
      <c r="E3777" s="202">
        <v>6784.44</v>
      </c>
    </row>
    <row r="3778" spans="3:5" x14ac:dyDescent="0.3">
      <c r="C3778" s="205">
        <v>3772</v>
      </c>
      <c r="D3778" s="201">
        <v>3012.4399999999996</v>
      </c>
      <c r="E3778" s="202">
        <v>6784.44</v>
      </c>
    </row>
    <row r="3779" spans="3:5" x14ac:dyDescent="0.3">
      <c r="C3779" s="205">
        <v>3773</v>
      </c>
      <c r="D3779" s="201">
        <v>3011.4399999999996</v>
      </c>
      <c r="E3779" s="202">
        <v>6784.44</v>
      </c>
    </row>
    <row r="3780" spans="3:5" x14ac:dyDescent="0.3">
      <c r="C3780" s="205">
        <v>3774</v>
      </c>
      <c r="D3780" s="201">
        <v>3010.4399999999996</v>
      </c>
      <c r="E3780" s="202">
        <v>6784.44</v>
      </c>
    </row>
    <row r="3781" spans="3:5" x14ac:dyDescent="0.3">
      <c r="C3781" s="205">
        <v>3775</v>
      </c>
      <c r="D3781" s="201">
        <v>3009.4399999999996</v>
      </c>
      <c r="E3781" s="202">
        <v>6784.44</v>
      </c>
    </row>
    <row r="3782" spans="3:5" x14ac:dyDescent="0.3">
      <c r="C3782" s="205">
        <v>3776</v>
      </c>
      <c r="D3782" s="201">
        <v>3008.4399999999996</v>
      </c>
      <c r="E3782" s="202">
        <v>6784.44</v>
      </c>
    </row>
    <row r="3783" spans="3:5" x14ac:dyDescent="0.3">
      <c r="C3783" s="205">
        <v>3777</v>
      </c>
      <c r="D3783" s="201">
        <v>3007.4399999999996</v>
      </c>
      <c r="E3783" s="202">
        <v>6784.44</v>
      </c>
    </row>
    <row r="3784" spans="3:5" x14ac:dyDescent="0.3">
      <c r="C3784" s="205">
        <v>3778</v>
      </c>
      <c r="D3784" s="201">
        <v>3006.4399999999996</v>
      </c>
      <c r="E3784" s="202">
        <v>6784.44</v>
      </c>
    </row>
    <row r="3785" spans="3:5" x14ac:dyDescent="0.3">
      <c r="C3785" s="205">
        <v>3779</v>
      </c>
      <c r="D3785" s="201">
        <v>3005.4399999999996</v>
      </c>
      <c r="E3785" s="202">
        <v>6784.44</v>
      </c>
    </row>
    <row r="3786" spans="3:5" x14ac:dyDescent="0.3">
      <c r="C3786" s="205">
        <v>3780</v>
      </c>
      <c r="D3786" s="201">
        <v>3004.4399999999996</v>
      </c>
      <c r="E3786" s="202">
        <v>6784.44</v>
      </c>
    </row>
    <row r="3787" spans="3:5" x14ac:dyDescent="0.3">
      <c r="C3787" s="205">
        <v>3781</v>
      </c>
      <c r="D3787" s="201">
        <v>3003.4399999999996</v>
      </c>
      <c r="E3787" s="202">
        <v>6784.44</v>
      </c>
    </row>
    <row r="3788" spans="3:5" x14ac:dyDescent="0.3">
      <c r="C3788" s="205">
        <v>3782</v>
      </c>
      <c r="D3788" s="201">
        <v>3002.4399999999996</v>
      </c>
      <c r="E3788" s="202">
        <v>6784.44</v>
      </c>
    </row>
    <row r="3789" spans="3:5" x14ac:dyDescent="0.3">
      <c r="C3789" s="205">
        <v>3783</v>
      </c>
      <c r="D3789" s="201">
        <v>3001.4399999999996</v>
      </c>
      <c r="E3789" s="202">
        <v>6784.44</v>
      </c>
    </row>
    <row r="3790" spans="3:5" x14ac:dyDescent="0.3">
      <c r="C3790" s="205">
        <v>3784</v>
      </c>
      <c r="D3790" s="201">
        <v>3000.4399999999996</v>
      </c>
      <c r="E3790" s="202">
        <v>6784.44</v>
      </c>
    </row>
    <row r="3791" spans="3:5" x14ac:dyDescent="0.3">
      <c r="C3791" s="205">
        <v>3785</v>
      </c>
      <c r="D3791" s="201">
        <v>2999.4399999999996</v>
      </c>
      <c r="E3791" s="202">
        <v>6784.44</v>
      </c>
    </row>
    <row r="3792" spans="3:5" x14ac:dyDescent="0.3">
      <c r="C3792" s="205">
        <v>3786</v>
      </c>
      <c r="D3792" s="201">
        <v>2998.4399999999996</v>
      </c>
      <c r="E3792" s="202">
        <v>6784.44</v>
      </c>
    </row>
    <row r="3793" spans="3:5" x14ac:dyDescent="0.3">
      <c r="C3793" s="205">
        <v>3787</v>
      </c>
      <c r="D3793" s="201">
        <v>2997.4399999999996</v>
      </c>
      <c r="E3793" s="202">
        <v>6784.44</v>
      </c>
    </row>
    <row r="3794" spans="3:5" x14ac:dyDescent="0.3">
      <c r="C3794" s="205">
        <v>3788</v>
      </c>
      <c r="D3794" s="201">
        <v>2996.4399999999996</v>
      </c>
      <c r="E3794" s="202">
        <v>6784.44</v>
      </c>
    </row>
    <row r="3795" spans="3:5" x14ac:dyDescent="0.3">
      <c r="C3795" s="205">
        <v>3789</v>
      </c>
      <c r="D3795" s="201">
        <v>2995.4399999999996</v>
      </c>
      <c r="E3795" s="202">
        <v>6784.44</v>
      </c>
    </row>
    <row r="3796" spans="3:5" x14ac:dyDescent="0.3">
      <c r="C3796" s="205">
        <v>3790</v>
      </c>
      <c r="D3796" s="201">
        <v>2994.4399999999996</v>
      </c>
      <c r="E3796" s="202">
        <v>6784.44</v>
      </c>
    </row>
    <row r="3797" spans="3:5" x14ac:dyDescent="0.3">
      <c r="C3797" s="205">
        <v>3791</v>
      </c>
      <c r="D3797" s="201">
        <v>2993.4399999999996</v>
      </c>
      <c r="E3797" s="202">
        <v>6784.44</v>
      </c>
    </row>
    <row r="3798" spans="3:5" x14ac:dyDescent="0.3">
      <c r="C3798" s="205">
        <v>3792</v>
      </c>
      <c r="D3798" s="201">
        <v>2992.4399999999996</v>
      </c>
      <c r="E3798" s="202">
        <v>6784.44</v>
      </c>
    </row>
    <row r="3799" spans="3:5" x14ac:dyDescent="0.3">
      <c r="C3799" s="205">
        <v>3793</v>
      </c>
      <c r="D3799" s="201">
        <v>2991.4399999999996</v>
      </c>
      <c r="E3799" s="202">
        <v>6784.44</v>
      </c>
    </row>
    <row r="3800" spans="3:5" x14ac:dyDescent="0.3">
      <c r="C3800" s="205">
        <v>3794</v>
      </c>
      <c r="D3800" s="201">
        <v>2990.4399999999996</v>
      </c>
      <c r="E3800" s="202">
        <v>6784.44</v>
      </c>
    </row>
    <row r="3801" spans="3:5" x14ac:dyDescent="0.3">
      <c r="C3801" s="205">
        <v>3795</v>
      </c>
      <c r="D3801" s="201">
        <v>2989.4399999999996</v>
      </c>
      <c r="E3801" s="202">
        <v>6784.44</v>
      </c>
    </row>
    <row r="3802" spans="3:5" x14ac:dyDescent="0.3">
      <c r="C3802" s="205">
        <v>3796</v>
      </c>
      <c r="D3802" s="201">
        <v>2988.4399999999996</v>
      </c>
      <c r="E3802" s="202">
        <v>6784.44</v>
      </c>
    </row>
    <row r="3803" spans="3:5" x14ac:dyDescent="0.3">
      <c r="C3803" s="205">
        <v>3797</v>
      </c>
      <c r="D3803" s="201">
        <v>2987.4399999999996</v>
      </c>
      <c r="E3803" s="202">
        <v>6784.44</v>
      </c>
    </row>
    <row r="3804" spans="3:5" x14ac:dyDescent="0.3">
      <c r="C3804" s="205">
        <v>3798</v>
      </c>
      <c r="D3804" s="201">
        <v>2986.4399999999996</v>
      </c>
      <c r="E3804" s="202">
        <v>6784.44</v>
      </c>
    </row>
    <row r="3805" spans="3:5" x14ac:dyDescent="0.3">
      <c r="C3805" s="205">
        <v>3799</v>
      </c>
      <c r="D3805" s="201">
        <v>2985.4399999999996</v>
      </c>
      <c r="E3805" s="202">
        <v>6784.44</v>
      </c>
    </row>
    <row r="3806" spans="3:5" x14ac:dyDescent="0.3">
      <c r="C3806" s="205">
        <v>3800</v>
      </c>
      <c r="D3806" s="201">
        <v>2984.4399999999996</v>
      </c>
      <c r="E3806" s="202">
        <v>6784.44</v>
      </c>
    </row>
    <row r="3807" spans="3:5" x14ac:dyDescent="0.3">
      <c r="C3807" s="205">
        <v>3801</v>
      </c>
      <c r="D3807" s="201">
        <v>2983.4399999999996</v>
      </c>
      <c r="E3807" s="202">
        <v>6784.44</v>
      </c>
    </row>
    <row r="3808" spans="3:5" x14ac:dyDescent="0.3">
      <c r="C3808" s="205">
        <v>3802</v>
      </c>
      <c r="D3808" s="201">
        <v>2982.4399999999996</v>
      </c>
      <c r="E3808" s="202">
        <v>6784.44</v>
      </c>
    </row>
    <row r="3809" spans="3:5" x14ac:dyDescent="0.3">
      <c r="C3809" s="205">
        <v>3803</v>
      </c>
      <c r="D3809" s="201">
        <v>2981.4399999999996</v>
      </c>
      <c r="E3809" s="202">
        <v>6784.44</v>
      </c>
    </row>
    <row r="3810" spans="3:5" x14ac:dyDescent="0.3">
      <c r="C3810" s="205">
        <v>3804</v>
      </c>
      <c r="D3810" s="201">
        <v>2980.4399999999996</v>
      </c>
      <c r="E3810" s="202">
        <v>6784.44</v>
      </c>
    </row>
    <row r="3811" spans="3:5" x14ac:dyDescent="0.3">
      <c r="C3811" s="205">
        <v>3805</v>
      </c>
      <c r="D3811" s="201">
        <v>2979.4399999999996</v>
      </c>
      <c r="E3811" s="202">
        <v>6784.44</v>
      </c>
    </row>
    <row r="3812" spans="3:5" x14ac:dyDescent="0.3">
      <c r="C3812" s="205">
        <v>3806</v>
      </c>
      <c r="D3812" s="201">
        <v>2978.4399999999996</v>
      </c>
      <c r="E3812" s="202">
        <v>6784.44</v>
      </c>
    </row>
    <row r="3813" spans="3:5" x14ac:dyDescent="0.3">
      <c r="C3813" s="205">
        <v>3807</v>
      </c>
      <c r="D3813" s="201">
        <v>2977.4399999999996</v>
      </c>
      <c r="E3813" s="202">
        <v>6784.44</v>
      </c>
    </row>
    <row r="3814" spans="3:5" x14ac:dyDescent="0.3">
      <c r="C3814" s="205">
        <v>3808</v>
      </c>
      <c r="D3814" s="201">
        <v>2976.4399999999996</v>
      </c>
      <c r="E3814" s="202">
        <v>6784.44</v>
      </c>
    </row>
    <row r="3815" spans="3:5" x14ac:dyDescent="0.3">
      <c r="C3815" s="205">
        <v>3809</v>
      </c>
      <c r="D3815" s="201">
        <v>2975.4399999999996</v>
      </c>
      <c r="E3815" s="202">
        <v>6784.44</v>
      </c>
    </row>
    <row r="3816" spans="3:5" x14ac:dyDescent="0.3">
      <c r="C3816" s="205">
        <v>3810</v>
      </c>
      <c r="D3816" s="201">
        <v>2974.4399999999996</v>
      </c>
      <c r="E3816" s="202">
        <v>6784.44</v>
      </c>
    </row>
    <row r="3817" spans="3:5" x14ac:dyDescent="0.3">
      <c r="C3817" s="205">
        <v>3811</v>
      </c>
      <c r="D3817" s="201">
        <v>2973.4399999999996</v>
      </c>
      <c r="E3817" s="202">
        <v>6784.44</v>
      </c>
    </row>
    <row r="3818" spans="3:5" x14ac:dyDescent="0.3">
      <c r="C3818" s="205">
        <v>3812</v>
      </c>
      <c r="D3818" s="201">
        <v>2972.4399999999996</v>
      </c>
      <c r="E3818" s="202">
        <v>6784.44</v>
      </c>
    </row>
    <row r="3819" spans="3:5" x14ac:dyDescent="0.3">
      <c r="C3819" s="205">
        <v>3813</v>
      </c>
      <c r="D3819" s="201">
        <v>2971.4399999999996</v>
      </c>
      <c r="E3819" s="202">
        <v>6784.44</v>
      </c>
    </row>
    <row r="3820" spans="3:5" x14ac:dyDescent="0.3">
      <c r="C3820" s="205">
        <v>3814</v>
      </c>
      <c r="D3820" s="201">
        <v>2970.4399999999996</v>
      </c>
      <c r="E3820" s="202">
        <v>6784.44</v>
      </c>
    </row>
    <row r="3821" spans="3:5" x14ac:dyDescent="0.3">
      <c r="C3821" s="205">
        <v>3815</v>
      </c>
      <c r="D3821" s="201">
        <v>2969.4399999999996</v>
      </c>
      <c r="E3821" s="202">
        <v>6784.44</v>
      </c>
    </row>
    <row r="3822" spans="3:5" x14ac:dyDescent="0.3">
      <c r="C3822" s="205">
        <v>3816</v>
      </c>
      <c r="D3822" s="201">
        <v>2968.4399999999996</v>
      </c>
      <c r="E3822" s="202">
        <v>6784.44</v>
      </c>
    </row>
    <row r="3823" spans="3:5" x14ac:dyDescent="0.3">
      <c r="C3823" s="205">
        <v>3817</v>
      </c>
      <c r="D3823" s="201">
        <v>2967.4399999999996</v>
      </c>
      <c r="E3823" s="202">
        <v>6784.44</v>
      </c>
    </row>
    <row r="3824" spans="3:5" x14ac:dyDescent="0.3">
      <c r="C3824" s="205">
        <v>3818</v>
      </c>
      <c r="D3824" s="201">
        <v>2966.4399999999996</v>
      </c>
      <c r="E3824" s="202">
        <v>6784.44</v>
      </c>
    </row>
    <row r="3825" spans="3:5" x14ac:dyDescent="0.3">
      <c r="C3825" s="205">
        <v>3819</v>
      </c>
      <c r="D3825" s="201">
        <v>2965.4399999999996</v>
      </c>
      <c r="E3825" s="202">
        <v>6784.44</v>
      </c>
    </row>
    <row r="3826" spans="3:5" x14ac:dyDescent="0.3">
      <c r="C3826" s="205">
        <v>3820</v>
      </c>
      <c r="D3826" s="201">
        <v>2964.4399999999996</v>
      </c>
      <c r="E3826" s="202">
        <v>6784.44</v>
      </c>
    </row>
    <row r="3827" spans="3:5" x14ac:dyDescent="0.3">
      <c r="C3827" s="205">
        <v>3821</v>
      </c>
      <c r="D3827" s="201">
        <v>2963.4399999999996</v>
      </c>
      <c r="E3827" s="202">
        <v>6784.44</v>
      </c>
    </row>
    <row r="3828" spans="3:5" x14ac:dyDescent="0.3">
      <c r="C3828" s="205">
        <v>3822</v>
      </c>
      <c r="D3828" s="201">
        <v>2962.4399999999996</v>
      </c>
      <c r="E3828" s="202">
        <v>6784.44</v>
      </c>
    </row>
    <row r="3829" spans="3:5" x14ac:dyDescent="0.3">
      <c r="C3829" s="205">
        <v>3823</v>
      </c>
      <c r="D3829" s="201">
        <v>2961.4399999999996</v>
      </c>
      <c r="E3829" s="202">
        <v>6784.44</v>
      </c>
    </row>
    <row r="3830" spans="3:5" x14ac:dyDescent="0.3">
      <c r="C3830" s="205">
        <v>3824</v>
      </c>
      <c r="D3830" s="201">
        <v>2960.4399999999996</v>
      </c>
      <c r="E3830" s="202">
        <v>6784.44</v>
      </c>
    </row>
    <row r="3831" spans="3:5" x14ac:dyDescent="0.3">
      <c r="C3831" s="205">
        <v>3825</v>
      </c>
      <c r="D3831" s="201">
        <v>2959.4399999999996</v>
      </c>
      <c r="E3831" s="202">
        <v>6784.44</v>
      </c>
    </row>
    <row r="3832" spans="3:5" x14ac:dyDescent="0.3">
      <c r="C3832" s="205">
        <v>3826</v>
      </c>
      <c r="D3832" s="201">
        <v>2958.4399999999996</v>
      </c>
      <c r="E3832" s="202">
        <v>6784.44</v>
      </c>
    </row>
    <row r="3833" spans="3:5" x14ac:dyDescent="0.3">
      <c r="C3833" s="205">
        <v>3827</v>
      </c>
      <c r="D3833" s="201">
        <v>2957.4399999999996</v>
      </c>
      <c r="E3833" s="202">
        <v>6784.44</v>
      </c>
    </row>
    <row r="3834" spans="3:5" x14ac:dyDescent="0.3">
      <c r="C3834" s="205">
        <v>3828</v>
      </c>
      <c r="D3834" s="201">
        <v>2956.4399999999996</v>
      </c>
      <c r="E3834" s="202">
        <v>6784.44</v>
      </c>
    </row>
    <row r="3835" spans="3:5" x14ac:dyDescent="0.3">
      <c r="C3835" s="205">
        <v>3829</v>
      </c>
      <c r="D3835" s="201">
        <v>2955.4399999999996</v>
      </c>
      <c r="E3835" s="202">
        <v>6784.44</v>
      </c>
    </row>
    <row r="3836" spans="3:5" x14ac:dyDescent="0.3">
      <c r="C3836" s="205">
        <v>3830</v>
      </c>
      <c r="D3836" s="201">
        <v>2954.4399999999996</v>
      </c>
      <c r="E3836" s="202">
        <v>6784.44</v>
      </c>
    </row>
    <row r="3837" spans="3:5" x14ac:dyDescent="0.3">
      <c r="C3837" s="205">
        <v>3831</v>
      </c>
      <c r="D3837" s="201">
        <v>2953.4399999999996</v>
      </c>
      <c r="E3837" s="202">
        <v>6784.44</v>
      </c>
    </row>
    <row r="3838" spans="3:5" x14ac:dyDescent="0.3">
      <c r="C3838" s="205">
        <v>3832</v>
      </c>
      <c r="D3838" s="201">
        <v>2952.4399999999996</v>
      </c>
      <c r="E3838" s="202">
        <v>6784.44</v>
      </c>
    </row>
    <row r="3839" spans="3:5" x14ac:dyDescent="0.3">
      <c r="C3839" s="205">
        <v>3833</v>
      </c>
      <c r="D3839" s="201">
        <v>2951.4399999999996</v>
      </c>
      <c r="E3839" s="202">
        <v>6784.44</v>
      </c>
    </row>
    <row r="3840" spans="3:5" x14ac:dyDescent="0.3">
      <c r="C3840" s="205">
        <v>3834</v>
      </c>
      <c r="D3840" s="201">
        <v>2950.4399999999996</v>
      </c>
      <c r="E3840" s="202">
        <v>6784.44</v>
      </c>
    </row>
    <row r="3841" spans="3:5" x14ac:dyDescent="0.3">
      <c r="C3841" s="205">
        <v>3835</v>
      </c>
      <c r="D3841" s="201">
        <v>2949.4399999999996</v>
      </c>
      <c r="E3841" s="202">
        <v>6784.44</v>
      </c>
    </row>
    <row r="3842" spans="3:5" x14ac:dyDescent="0.3">
      <c r="C3842" s="205">
        <v>3836</v>
      </c>
      <c r="D3842" s="201">
        <v>2948.4399999999996</v>
      </c>
      <c r="E3842" s="202">
        <v>6784.44</v>
      </c>
    </row>
    <row r="3843" spans="3:5" x14ac:dyDescent="0.3">
      <c r="C3843" s="205">
        <v>3837</v>
      </c>
      <c r="D3843" s="201">
        <v>2947.4399999999996</v>
      </c>
      <c r="E3843" s="202">
        <v>6784.44</v>
      </c>
    </row>
    <row r="3844" spans="3:5" x14ac:dyDescent="0.3">
      <c r="C3844" s="205">
        <v>3838</v>
      </c>
      <c r="D3844" s="201">
        <v>2946.4399999999996</v>
      </c>
      <c r="E3844" s="202">
        <v>6784.44</v>
      </c>
    </row>
    <row r="3845" spans="3:5" x14ac:dyDescent="0.3">
      <c r="C3845" s="205">
        <v>3839</v>
      </c>
      <c r="D3845" s="201">
        <v>2945.4399999999996</v>
      </c>
      <c r="E3845" s="202">
        <v>6784.44</v>
      </c>
    </row>
    <row r="3846" spans="3:5" x14ac:dyDescent="0.3">
      <c r="C3846" s="205">
        <v>3840</v>
      </c>
      <c r="D3846" s="201">
        <v>2944.4399999999996</v>
      </c>
      <c r="E3846" s="202">
        <v>6784.44</v>
      </c>
    </row>
    <row r="3847" spans="3:5" x14ac:dyDescent="0.3">
      <c r="C3847" s="205">
        <v>3841</v>
      </c>
      <c r="D3847" s="201">
        <v>2943.4399999999996</v>
      </c>
      <c r="E3847" s="202">
        <v>6784.44</v>
      </c>
    </row>
    <row r="3848" spans="3:5" x14ac:dyDescent="0.3">
      <c r="C3848" s="205">
        <v>3842</v>
      </c>
      <c r="D3848" s="201">
        <v>2942.4399999999996</v>
      </c>
      <c r="E3848" s="202">
        <v>6784.44</v>
      </c>
    </row>
    <row r="3849" spans="3:5" x14ac:dyDescent="0.3">
      <c r="C3849" s="205">
        <v>3843</v>
      </c>
      <c r="D3849" s="201">
        <v>2941.4399999999996</v>
      </c>
      <c r="E3849" s="202">
        <v>6784.44</v>
      </c>
    </row>
    <row r="3850" spans="3:5" x14ac:dyDescent="0.3">
      <c r="C3850" s="205">
        <v>3844</v>
      </c>
      <c r="D3850" s="201">
        <v>2940.4399999999996</v>
      </c>
      <c r="E3850" s="202">
        <v>6784.44</v>
      </c>
    </row>
    <row r="3851" spans="3:5" x14ac:dyDescent="0.3">
      <c r="C3851" s="205">
        <v>3845</v>
      </c>
      <c r="D3851" s="201">
        <v>2939.4399999999996</v>
      </c>
      <c r="E3851" s="202">
        <v>6784.44</v>
      </c>
    </row>
    <row r="3852" spans="3:5" x14ac:dyDescent="0.3">
      <c r="C3852" s="205">
        <v>3846</v>
      </c>
      <c r="D3852" s="201">
        <v>2938.4399999999996</v>
      </c>
      <c r="E3852" s="202">
        <v>6784.44</v>
      </c>
    </row>
    <row r="3853" spans="3:5" x14ac:dyDescent="0.3">
      <c r="C3853" s="205">
        <v>3847</v>
      </c>
      <c r="D3853" s="201">
        <v>2937.4399999999996</v>
      </c>
      <c r="E3853" s="202">
        <v>6784.44</v>
      </c>
    </row>
    <row r="3854" spans="3:5" x14ac:dyDescent="0.3">
      <c r="C3854" s="205">
        <v>3848</v>
      </c>
      <c r="D3854" s="201">
        <v>2936.4399999999996</v>
      </c>
      <c r="E3854" s="202">
        <v>6784.44</v>
      </c>
    </row>
    <row r="3855" spans="3:5" x14ac:dyDescent="0.3">
      <c r="C3855" s="205">
        <v>3849</v>
      </c>
      <c r="D3855" s="201">
        <v>2935.4399999999996</v>
      </c>
      <c r="E3855" s="202">
        <v>6784.44</v>
      </c>
    </row>
    <row r="3856" spans="3:5" x14ac:dyDescent="0.3">
      <c r="C3856" s="205">
        <v>3850</v>
      </c>
      <c r="D3856" s="201">
        <v>2934.4399999999996</v>
      </c>
      <c r="E3856" s="202">
        <v>6784.44</v>
      </c>
    </row>
    <row r="3857" spans="3:5" x14ac:dyDescent="0.3">
      <c r="C3857" s="205">
        <v>3851</v>
      </c>
      <c r="D3857" s="201">
        <v>2933.4399999999996</v>
      </c>
      <c r="E3857" s="202">
        <v>6784.44</v>
      </c>
    </row>
    <row r="3858" spans="3:5" x14ac:dyDescent="0.3">
      <c r="C3858" s="205">
        <v>3852</v>
      </c>
      <c r="D3858" s="201">
        <v>2932.4399999999996</v>
      </c>
      <c r="E3858" s="202">
        <v>6784.44</v>
      </c>
    </row>
    <row r="3859" spans="3:5" x14ac:dyDescent="0.3">
      <c r="C3859" s="205">
        <v>3853</v>
      </c>
      <c r="D3859" s="201">
        <v>2931.4399999999996</v>
      </c>
      <c r="E3859" s="202">
        <v>6784.44</v>
      </c>
    </row>
    <row r="3860" spans="3:5" x14ac:dyDescent="0.3">
      <c r="C3860" s="205">
        <v>3854</v>
      </c>
      <c r="D3860" s="201">
        <v>2930.4399999999996</v>
      </c>
      <c r="E3860" s="202">
        <v>6784.44</v>
      </c>
    </row>
    <row r="3861" spans="3:5" x14ac:dyDescent="0.3">
      <c r="C3861" s="205">
        <v>3855</v>
      </c>
      <c r="D3861" s="201">
        <v>2929.4399999999996</v>
      </c>
      <c r="E3861" s="202">
        <v>6784.44</v>
      </c>
    </row>
    <row r="3862" spans="3:5" x14ac:dyDescent="0.3">
      <c r="C3862" s="205">
        <v>3856</v>
      </c>
      <c r="D3862" s="201">
        <v>2928.4399999999996</v>
      </c>
      <c r="E3862" s="202">
        <v>6784.44</v>
      </c>
    </row>
    <row r="3863" spans="3:5" x14ac:dyDescent="0.3">
      <c r="C3863" s="205">
        <v>3857</v>
      </c>
      <c r="D3863" s="201">
        <v>2927.4399999999996</v>
      </c>
      <c r="E3863" s="202">
        <v>6784.44</v>
      </c>
    </row>
    <row r="3864" spans="3:5" x14ac:dyDescent="0.3">
      <c r="C3864" s="205">
        <v>3858</v>
      </c>
      <c r="D3864" s="201">
        <v>2926.4399999999996</v>
      </c>
      <c r="E3864" s="202">
        <v>6784.44</v>
      </c>
    </row>
    <row r="3865" spans="3:5" x14ac:dyDescent="0.3">
      <c r="C3865" s="205">
        <v>3859</v>
      </c>
      <c r="D3865" s="201">
        <v>2925.4399999999996</v>
      </c>
      <c r="E3865" s="202">
        <v>6784.44</v>
      </c>
    </row>
    <row r="3866" spans="3:5" x14ac:dyDescent="0.3">
      <c r="C3866" s="205">
        <v>3860</v>
      </c>
      <c r="D3866" s="201">
        <v>2924.4399999999996</v>
      </c>
      <c r="E3866" s="202">
        <v>6784.44</v>
      </c>
    </row>
    <row r="3867" spans="3:5" x14ac:dyDescent="0.3">
      <c r="C3867" s="205">
        <v>3861</v>
      </c>
      <c r="D3867" s="201">
        <v>2923.4399999999996</v>
      </c>
      <c r="E3867" s="202">
        <v>6784.44</v>
      </c>
    </row>
    <row r="3868" spans="3:5" x14ac:dyDescent="0.3">
      <c r="C3868" s="205">
        <v>3862</v>
      </c>
      <c r="D3868" s="201">
        <v>2922.4399999999996</v>
      </c>
      <c r="E3868" s="202">
        <v>6784.44</v>
      </c>
    </row>
    <row r="3869" spans="3:5" x14ac:dyDescent="0.3">
      <c r="C3869" s="205">
        <v>3863</v>
      </c>
      <c r="D3869" s="201">
        <v>2921.4399999999996</v>
      </c>
      <c r="E3869" s="202">
        <v>6784.44</v>
      </c>
    </row>
    <row r="3870" spans="3:5" x14ac:dyDescent="0.3">
      <c r="C3870" s="205">
        <v>3864</v>
      </c>
      <c r="D3870" s="201">
        <v>2920.4399999999996</v>
      </c>
      <c r="E3870" s="202">
        <v>6784.44</v>
      </c>
    </row>
    <row r="3871" spans="3:5" x14ac:dyDescent="0.3">
      <c r="C3871" s="205">
        <v>3865</v>
      </c>
      <c r="D3871" s="201">
        <v>2919.4399999999996</v>
      </c>
      <c r="E3871" s="202">
        <v>6784.44</v>
      </c>
    </row>
    <row r="3872" spans="3:5" x14ac:dyDescent="0.3">
      <c r="C3872" s="205">
        <v>3866</v>
      </c>
      <c r="D3872" s="201">
        <v>2918.4399999999996</v>
      </c>
      <c r="E3872" s="202">
        <v>6784.44</v>
      </c>
    </row>
    <row r="3873" spans="3:5" x14ac:dyDescent="0.3">
      <c r="C3873" s="205">
        <v>3867</v>
      </c>
      <c r="D3873" s="201">
        <v>2917.4399999999996</v>
      </c>
      <c r="E3873" s="202">
        <v>6784.44</v>
      </c>
    </row>
    <row r="3874" spans="3:5" x14ac:dyDescent="0.3">
      <c r="C3874" s="205">
        <v>3868</v>
      </c>
      <c r="D3874" s="201">
        <v>2916.4399999999996</v>
      </c>
      <c r="E3874" s="202">
        <v>6784.44</v>
      </c>
    </row>
    <row r="3875" spans="3:5" x14ac:dyDescent="0.3">
      <c r="C3875" s="205">
        <v>3869</v>
      </c>
      <c r="D3875" s="201">
        <v>2915.4399999999996</v>
      </c>
      <c r="E3875" s="202">
        <v>6784.44</v>
      </c>
    </row>
    <row r="3876" spans="3:5" x14ac:dyDescent="0.3">
      <c r="C3876" s="205">
        <v>3870</v>
      </c>
      <c r="D3876" s="201">
        <v>2914.4399999999996</v>
      </c>
      <c r="E3876" s="202">
        <v>6784.44</v>
      </c>
    </row>
    <row r="3877" spans="3:5" x14ac:dyDescent="0.3">
      <c r="C3877" s="205">
        <v>3871</v>
      </c>
      <c r="D3877" s="201">
        <v>2913.4399999999996</v>
      </c>
      <c r="E3877" s="202">
        <v>6784.44</v>
      </c>
    </row>
    <row r="3878" spans="3:5" x14ac:dyDescent="0.3">
      <c r="C3878" s="205">
        <v>3872</v>
      </c>
      <c r="D3878" s="201">
        <v>2912.4399999999996</v>
      </c>
      <c r="E3878" s="202">
        <v>6784.44</v>
      </c>
    </row>
    <row r="3879" spans="3:5" x14ac:dyDescent="0.3">
      <c r="C3879" s="205">
        <v>3873</v>
      </c>
      <c r="D3879" s="201">
        <v>2911.4399999999996</v>
      </c>
      <c r="E3879" s="202">
        <v>6784.44</v>
      </c>
    </row>
    <row r="3880" spans="3:5" x14ac:dyDescent="0.3">
      <c r="C3880" s="205">
        <v>3874</v>
      </c>
      <c r="D3880" s="201">
        <v>2910.4399999999996</v>
      </c>
      <c r="E3880" s="202">
        <v>6784.44</v>
      </c>
    </row>
    <row r="3881" spans="3:5" x14ac:dyDescent="0.3">
      <c r="C3881" s="205">
        <v>3875</v>
      </c>
      <c r="D3881" s="201">
        <v>2909.4399999999996</v>
      </c>
      <c r="E3881" s="202">
        <v>6784.44</v>
      </c>
    </row>
    <row r="3882" spans="3:5" x14ac:dyDescent="0.3">
      <c r="C3882" s="205">
        <v>3876</v>
      </c>
      <c r="D3882" s="201">
        <v>2908.4399999999996</v>
      </c>
      <c r="E3882" s="202">
        <v>6784.44</v>
      </c>
    </row>
    <row r="3883" spans="3:5" x14ac:dyDescent="0.3">
      <c r="C3883" s="205">
        <v>3877</v>
      </c>
      <c r="D3883" s="201">
        <v>2907.4399999999996</v>
      </c>
      <c r="E3883" s="202">
        <v>6784.44</v>
      </c>
    </row>
    <row r="3884" spans="3:5" x14ac:dyDescent="0.3">
      <c r="C3884" s="205">
        <v>3878</v>
      </c>
      <c r="D3884" s="201">
        <v>2906.4399999999996</v>
      </c>
      <c r="E3884" s="202">
        <v>6784.44</v>
      </c>
    </row>
    <row r="3885" spans="3:5" x14ac:dyDescent="0.3">
      <c r="C3885" s="205">
        <v>3879</v>
      </c>
      <c r="D3885" s="201">
        <v>2905.4399999999996</v>
      </c>
      <c r="E3885" s="202">
        <v>6784.44</v>
      </c>
    </row>
    <row r="3886" spans="3:5" x14ac:dyDescent="0.3">
      <c r="C3886" s="205">
        <v>3880</v>
      </c>
      <c r="D3886" s="201">
        <v>2904.4399999999996</v>
      </c>
      <c r="E3886" s="202">
        <v>6784.44</v>
      </c>
    </row>
    <row r="3887" spans="3:5" x14ac:dyDescent="0.3">
      <c r="C3887" s="205">
        <v>3881</v>
      </c>
      <c r="D3887" s="201">
        <v>2903.4399999999996</v>
      </c>
      <c r="E3887" s="202">
        <v>6784.44</v>
      </c>
    </row>
    <row r="3888" spans="3:5" x14ac:dyDescent="0.3">
      <c r="C3888" s="205">
        <v>3882</v>
      </c>
      <c r="D3888" s="201">
        <v>2902.4399999999996</v>
      </c>
      <c r="E3888" s="202">
        <v>6784.44</v>
      </c>
    </row>
    <row r="3889" spans="3:5" x14ac:dyDescent="0.3">
      <c r="C3889" s="205">
        <v>3883</v>
      </c>
      <c r="D3889" s="201">
        <v>2901.4399999999996</v>
      </c>
      <c r="E3889" s="202">
        <v>6784.44</v>
      </c>
    </row>
    <row r="3890" spans="3:5" x14ac:dyDescent="0.3">
      <c r="C3890" s="205">
        <v>3884</v>
      </c>
      <c r="D3890" s="201">
        <v>2900.4399999999996</v>
      </c>
      <c r="E3890" s="202">
        <v>6784.44</v>
      </c>
    </row>
    <row r="3891" spans="3:5" x14ac:dyDescent="0.3">
      <c r="C3891" s="205">
        <v>3885</v>
      </c>
      <c r="D3891" s="201">
        <v>2899.4399999999996</v>
      </c>
      <c r="E3891" s="202">
        <v>6784.44</v>
      </c>
    </row>
    <row r="3892" spans="3:5" x14ac:dyDescent="0.3">
      <c r="C3892" s="205">
        <v>3886</v>
      </c>
      <c r="D3892" s="201">
        <v>2898.4399999999996</v>
      </c>
      <c r="E3892" s="202">
        <v>6784.44</v>
      </c>
    </row>
    <row r="3893" spans="3:5" x14ac:dyDescent="0.3">
      <c r="C3893" s="205">
        <v>3887</v>
      </c>
      <c r="D3893" s="201">
        <v>2897.4399999999996</v>
      </c>
      <c r="E3893" s="202">
        <v>6784.44</v>
      </c>
    </row>
    <row r="3894" spans="3:5" x14ac:dyDescent="0.3">
      <c r="C3894" s="205">
        <v>3888</v>
      </c>
      <c r="D3894" s="201">
        <v>2896.4399999999996</v>
      </c>
      <c r="E3894" s="202">
        <v>6784.44</v>
      </c>
    </row>
    <row r="3895" spans="3:5" x14ac:dyDescent="0.3">
      <c r="C3895" s="205">
        <v>3889</v>
      </c>
      <c r="D3895" s="201">
        <v>2895.4399999999996</v>
      </c>
      <c r="E3895" s="202">
        <v>6784.44</v>
      </c>
    </row>
    <row r="3896" spans="3:5" x14ac:dyDescent="0.3">
      <c r="C3896" s="205">
        <v>3890</v>
      </c>
      <c r="D3896" s="201">
        <v>2894.4399999999996</v>
      </c>
      <c r="E3896" s="202">
        <v>6784.44</v>
      </c>
    </row>
    <row r="3897" spans="3:5" x14ac:dyDescent="0.3">
      <c r="C3897" s="205">
        <v>3891</v>
      </c>
      <c r="D3897" s="201">
        <v>2893.4399999999996</v>
      </c>
      <c r="E3897" s="202">
        <v>6784.44</v>
      </c>
    </row>
    <row r="3898" spans="3:5" x14ac:dyDescent="0.3">
      <c r="C3898" s="205">
        <v>3892</v>
      </c>
      <c r="D3898" s="201">
        <v>2892.4399999999996</v>
      </c>
      <c r="E3898" s="202">
        <v>6784.44</v>
      </c>
    </row>
    <row r="3899" spans="3:5" x14ac:dyDescent="0.3">
      <c r="C3899" s="205">
        <v>3893</v>
      </c>
      <c r="D3899" s="201">
        <v>2891.4399999999996</v>
      </c>
      <c r="E3899" s="202">
        <v>6784.44</v>
      </c>
    </row>
    <row r="3900" spans="3:5" x14ac:dyDescent="0.3">
      <c r="C3900" s="205">
        <v>3894</v>
      </c>
      <c r="D3900" s="201">
        <v>2890.4399999999996</v>
      </c>
      <c r="E3900" s="202">
        <v>6784.44</v>
      </c>
    </row>
    <row r="3901" spans="3:5" x14ac:dyDescent="0.3">
      <c r="C3901" s="205">
        <v>3895</v>
      </c>
      <c r="D3901" s="201">
        <v>2889.4399999999996</v>
      </c>
      <c r="E3901" s="202">
        <v>6784.44</v>
      </c>
    </row>
    <row r="3902" spans="3:5" x14ac:dyDescent="0.3">
      <c r="C3902" s="205">
        <v>3896</v>
      </c>
      <c r="D3902" s="201">
        <v>2888.4399999999996</v>
      </c>
      <c r="E3902" s="202">
        <v>6784.44</v>
      </c>
    </row>
    <row r="3903" spans="3:5" x14ac:dyDescent="0.3">
      <c r="C3903" s="205">
        <v>3897</v>
      </c>
      <c r="D3903" s="201">
        <v>2887.4399999999996</v>
      </c>
      <c r="E3903" s="202">
        <v>6784.44</v>
      </c>
    </row>
    <row r="3904" spans="3:5" x14ac:dyDescent="0.3">
      <c r="C3904" s="205">
        <v>3898</v>
      </c>
      <c r="D3904" s="201">
        <v>2886.4399999999996</v>
      </c>
      <c r="E3904" s="202">
        <v>6784.44</v>
      </c>
    </row>
    <row r="3905" spans="3:5" x14ac:dyDescent="0.3">
      <c r="C3905" s="205">
        <v>3899</v>
      </c>
      <c r="D3905" s="201">
        <v>2885.4399999999996</v>
      </c>
      <c r="E3905" s="202">
        <v>6784.44</v>
      </c>
    </row>
    <row r="3906" spans="3:5" x14ac:dyDescent="0.3">
      <c r="C3906" s="205">
        <v>3900</v>
      </c>
      <c r="D3906" s="201">
        <v>2884.4399999999996</v>
      </c>
      <c r="E3906" s="202">
        <v>6784.44</v>
      </c>
    </row>
    <row r="3907" spans="3:5" x14ac:dyDescent="0.3">
      <c r="C3907" s="205">
        <v>3901</v>
      </c>
      <c r="D3907" s="201">
        <v>2883.4399999999996</v>
      </c>
      <c r="E3907" s="202">
        <v>6784.44</v>
      </c>
    </row>
    <row r="3908" spans="3:5" x14ac:dyDescent="0.3">
      <c r="C3908" s="205">
        <v>3902</v>
      </c>
      <c r="D3908" s="201">
        <v>2882.4399999999996</v>
      </c>
      <c r="E3908" s="202">
        <v>6784.44</v>
      </c>
    </row>
    <row r="3909" spans="3:5" x14ac:dyDescent="0.3">
      <c r="C3909" s="205">
        <v>3903</v>
      </c>
      <c r="D3909" s="201">
        <v>2881.4399999999996</v>
      </c>
      <c r="E3909" s="202">
        <v>6784.44</v>
      </c>
    </row>
    <row r="3910" spans="3:5" x14ac:dyDescent="0.3">
      <c r="C3910" s="205">
        <v>3904</v>
      </c>
      <c r="D3910" s="201">
        <v>2880.4399999999996</v>
      </c>
      <c r="E3910" s="202">
        <v>6784.44</v>
      </c>
    </row>
    <row r="3911" spans="3:5" x14ac:dyDescent="0.3">
      <c r="C3911" s="205">
        <v>3905</v>
      </c>
      <c r="D3911" s="201">
        <v>2879.4399999999996</v>
      </c>
      <c r="E3911" s="202">
        <v>6784.44</v>
      </c>
    </row>
    <row r="3912" spans="3:5" x14ac:dyDescent="0.3">
      <c r="C3912" s="205">
        <v>3906</v>
      </c>
      <c r="D3912" s="201">
        <v>2878.4399999999996</v>
      </c>
      <c r="E3912" s="202">
        <v>6784.44</v>
      </c>
    </row>
    <row r="3913" spans="3:5" x14ac:dyDescent="0.3">
      <c r="C3913" s="205">
        <v>3907</v>
      </c>
      <c r="D3913" s="201">
        <v>2877.4399999999996</v>
      </c>
      <c r="E3913" s="202">
        <v>6784.44</v>
      </c>
    </row>
    <row r="3914" spans="3:5" x14ac:dyDescent="0.3">
      <c r="C3914" s="205">
        <v>3908</v>
      </c>
      <c r="D3914" s="201">
        <v>2876.4399999999996</v>
      </c>
      <c r="E3914" s="202">
        <v>6784.44</v>
      </c>
    </row>
    <row r="3915" spans="3:5" x14ac:dyDescent="0.3">
      <c r="C3915" s="205">
        <v>3909</v>
      </c>
      <c r="D3915" s="201">
        <v>2875.4399999999996</v>
      </c>
      <c r="E3915" s="202">
        <v>6784.44</v>
      </c>
    </row>
    <row r="3916" spans="3:5" x14ac:dyDescent="0.3">
      <c r="C3916" s="205">
        <v>3910</v>
      </c>
      <c r="D3916" s="201">
        <v>2874.4399999999996</v>
      </c>
      <c r="E3916" s="202">
        <v>6784.44</v>
      </c>
    </row>
    <row r="3917" spans="3:5" x14ac:dyDescent="0.3">
      <c r="C3917" s="205">
        <v>3911</v>
      </c>
      <c r="D3917" s="201">
        <v>2873.4399999999996</v>
      </c>
      <c r="E3917" s="202">
        <v>6784.44</v>
      </c>
    </row>
    <row r="3918" spans="3:5" x14ac:dyDescent="0.3">
      <c r="C3918" s="205">
        <v>3912</v>
      </c>
      <c r="D3918" s="201">
        <v>2872.4399999999996</v>
      </c>
      <c r="E3918" s="202">
        <v>6784.44</v>
      </c>
    </row>
    <row r="3919" spans="3:5" x14ac:dyDescent="0.3">
      <c r="C3919" s="205">
        <v>3913</v>
      </c>
      <c r="D3919" s="201">
        <v>2871.4399999999996</v>
      </c>
      <c r="E3919" s="202">
        <v>6784.44</v>
      </c>
    </row>
    <row r="3920" spans="3:5" x14ac:dyDescent="0.3">
      <c r="C3920" s="205">
        <v>3914</v>
      </c>
      <c r="D3920" s="201">
        <v>2870.4399999999996</v>
      </c>
      <c r="E3920" s="202">
        <v>6784.44</v>
      </c>
    </row>
    <row r="3921" spans="3:5" x14ac:dyDescent="0.3">
      <c r="C3921" s="205">
        <v>3915</v>
      </c>
      <c r="D3921" s="201">
        <v>2869.4399999999996</v>
      </c>
      <c r="E3921" s="202">
        <v>6784.44</v>
      </c>
    </row>
    <row r="3922" spans="3:5" x14ac:dyDescent="0.3">
      <c r="C3922" s="205">
        <v>3916</v>
      </c>
      <c r="D3922" s="201">
        <v>2868.4399999999996</v>
      </c>
      <c r="E3922" s="202">
        <v>6784.44</v>
      </c>
    </row>
    <row r="3923" spans="3:5" x14ac:dyDescent="0.3">
      <c r="C3923" s="205">
        <v>3917</v>
      </c>
      <c r="D3923" s="201">
        <v>2867.4399999999996</v>
      </c>
      <c r="E3923" s="202">
        <v>6784.44</v>
      </c>
    </row>
    <row r="3924" spans="3:5" x14ac:dyDescent="0.3">
      <c r="C3924" s="205">
        <v>3918</v>
      </c>
      <c r="D3924" s="201">
        <v>2866.4399999999996</v>
      </c>
      <c r="E3924" s="202">
        <v>6784.44</v>
      </c>
    </row>
    <row r="3925" spans="3:5" x14ac:dyDescent="0.3">
      <c r="C3925" s="205">
        <v>3919</v>
      </c>
      <c r="D3925" s="201">
        <v>2865.4399999999996</v>
      </c>
      <c r="E3925" s="202">
        <v>6784.44</v>
      </c>
    </row>
    <row r="3926" spans="3:5" x14ac:dyDescent="0.3">
      <c r="C3926" s="205">
        <v>3920</v>
      </c>
      <c r="D3926" s="201">
        <v>2864.4399999999996</v>
      </c>
      <c r="E3926" s="202">
        <v>6784.44</v>
      </c>
    </row>
    <row r="3927" spans="3:5" x14ac:dyDescent="0.3">
      <c r="C3927" s="205">
        <v>3921</v>
      </c>
      <c r="D3927" s="201">
        <v>2863.4399999999996</v>
      </c>
      <c r="E3927" s="202">
        <v>6784.44</v>
      </c>
    </row>
    <row r="3928" spans="3:5" x14ac:dyDescent="0.3">
      <c r="C3928" s="205">
        <v>3922</v>
      </c>
      <c r="D3928" s="201">
        <v>2862.4399999999996</v>
      </c>
      <c r="E3928" s="202">
        <v>6784.44</v>
      </c>
    </row>
    <row r="3929" spans="3:5" x14ac:dyDescent="0.3">
      <c r="C3929" s="205">
        <v>3923</v>
      </c>
      <c r="D3929" s="201">
        <v>2861.4399999999996</v>
      </c>
      <c r="E3929" s="202">
        <v>6784.44</v>
      </c>
    </row>
    <row r="3930" spans="3:5" x14ac:dyDescent="0.3">
      <c r="C3930" s="205">
        <v>3924</v>
      </c>
      <c r="D3930" s="201">
        <v>2860.4399999999996</v>
      </c>
      <c r="E3930" s="202">
        <v>6784.44</v>
      </c>
    </row>
    <row r="3931" spans="3:5" x14ac:dyDescent="0.3">
      <c r="C3931" s="205">
        <v>3925</v>
      </c>
      <c r="D3931" s="201">
        <v>2859.4399999999996</v>
      </c>
      <c r="E3931" s="202">
        <v>6784.44</v>
      </c>
    </row>
    <row r="3932" spans="3:5" x14ac:dyDescent="0.3">
      <c r="C3932" s="205">
        <v>3926</v>
      </c>
      <c r="D3932" s="201">
        <v>2858.4399999999996</v>
      </c>
      <c r="E3932" s="202">
        <v>6784.44</v>
      </c>
    </row>
    <row r="3933" spans="3:5" x14ac:dyDescent="0.3">
      <c r="C3933" s="205">
        <v>3927</v>
      </c>
      <c r="D3933" s="201">
        <v>2857.4399999999996</v>
      </c>
      <c r="E3933" s="202">
        <v>6784.44</v>
      </c>
    </row>
    <row r="3934" spans="3:5" x14ac:dyDescent="0.3">
      <c r="C3934" s="205">
        <v>3928</v>
      </c>
      <c r="D3934" s="201">
        <v>2856.4399999999996</v>
      </c>
      <c r="E3934" s="202">
        <v>6784.44</v>
      </c>
    </row>
    <row r="3935" spans="3:5" x14ac:dyDescent="0.3">
      <c r="C3935" s="205">
        <v>3929</v>
      </c>
      <c r="D3935" s="201">
        <v>2855.4399999999996</v>
      </c>
      <c r="E3935" s="202">
        <v>6784.44</v>
      </c>
    </row>
    <row r="3936" spans="3:5" x14ac:dyDescent="0.3">
      <c r="C3936" s="205">
        <v>3930</v>
      </c>
      <c r="D3936" s="201">
        <v>2854.4399999999996</v>
      </c>
      <c r="E3936" s="202">
        <v>6784.44</v>
      </c>
    </row>
    <row r="3937" spans="3:5" x14ac:dyDescent="0.3">
      <c r="C3937" s="205">
        <v>3931</v>
      </c>
      <c r="D3937" s="201">
        <v>2853.4399999999996</v>
      </c>
      <c r="E3937" s="202">
        <v>6784.44</v>
      </c>
    </row>
    <row r="3938" spans="3:5" x14ac:dyDescent="0.3">
      <c r="C3938" s="205">
        <v>3932</v>
      </c>
      <c r="D3938" s="201">
        <v>2852.4399999999996</v>
      </c>
      <c r="E3938" s="202">
        <v>6784.44</v>
      </c>
    </row>
    <row r="3939" spans="3:5" x14ac:dyDescent="0.3">
      <c r="C3939" s="205">
        <v>3933</v>
      </c>
      <c r="D3939" s="201">
        <v>2851.4399999999996</v>
      </c>
      <c r="E3939" s="202">
        <v>6784.44</v>
      </c>
    </row>
    <row r="3940" spans="3:5" x14ac:dyDescent="0.3">
      <c r="C3940" s="205">
        <v>3934</v>
      </c>
      <c r="D3940" s="201">
        <v>2850.4399999999996</v>
      </c>
      <c r="E3940" s="202">
        <v>6784.44</v>
      </c>
    </row>
    <row r="3941" spans="3:5" x14ac:dyDescent="0.3">
      <c r="C3941" s="205">
        <v>3935</v>
      </c>
      <c r="D3941" s="201">
        <v>2849.4399999999996</v>
      </c>
      <c r="E3941" s="202">
        <v>6784.44</v>
      </c>
    </row>
    <row r="3942" spans="3:5" x14ac:dyDescent="0.3">
      <c r="C3942" s="205">
        <v>3936</v>
      </c>
      <c r="D3942" s="201">
        <v>2848.4399999999996</v>
      </c>
      <c r="E3942" s="202">
        <v>6784.44</v>
      </c>
    </row>
    <row r="3943" spans="3:5" x14ac:dyDescent="0.3">
      <c r="C3943" s="205">
        <v>3937</v>
      </c>
      <c r="D3943" s="201">
        <v>2847.4399999999996</v>
      </c>
      <c r="E3943" s="202">
        <v>6784.44</v>
      </c>
    </row>
    <row r="3944" spans="3:5" x14ac:dyDescent="0.3">
      <c r="C3944" s="205">
        <v>3938</v>
      </c>
      <c r="D3944" s="201">
        <v>2846.4399999999996</v>
      </c>
      <c r="E3944" s="202">
        <v>6784.44</v>
      </c>
    </row>
    <row r="3945" spans="3:5" x14ac:dyDescent="0.3">
      <c r="C3945" s="205">
        <v>3939</v>
      </c>
      <c r="D3945" s="201">
        <v>2845.4399999999996</v>
      </c>
      <c r="E3945" s="202">
        <v>6784.44</v>
      </c>
    </row>
    <row r="3946" spans="3:5" x14ac:dyDescent="0.3">
      <c r="C3946" s="205">
        <v>3940</v>
      </c>
      <c r="D3946" s="201">
        <v>2844.4399999999996</v>
      </c>
      <c r="E3946" s="202">
        <v>6784.44</v>
      </c>
    </row>
    <row r="3947" spans="3:5" x14ac:dyDescent="0.3">
      <c r="C3947" s="205">
        <v>3941</v>
      </c>
      <c r="D3947" s="201">
        <v>2843.4399999999996</v>
      </c>
      <c r="E3947" s="202">
        <v>6784.44</v>
      </c>
    </row>
    <row r="3948" spans="3:5" x14ac:dyDescent="0.3">
      <c r="C3948" s="205">
        <v>3942</v>
      </c>
      <c r="D3948" s="201">
        <v>2842.4399999999996</v>
      </c>
      <c r="E3948" s="202">
        <v>6784.44</v>
      </c>
    </row>
    <row r="3949" spans="3:5" x14ac:dyDescent="0.3">
      <c r="C3949" s="205">
        <v>3943</v>
      </c>
      <c r="D3949" s="201">
        <v>2841.4399999999996</v>
      </c>
      <c r="E3949" s="202">
        <v>6784.44</v>
      </c>
    </row>
    <row r="3950" spans="3:5" x14ac:dyDescent="0.3">
      <c r="C3950" s="205">
        <v>3944</v>
      </c>
      <c r="D3950" s="201">
        <v>2840.4399999999996</v>
      </c>
      <c r="E3950" s="202">
        <v>6784.44</v>
      </c>
    </row>
    <row r="3951" spans="3:5" x14ac:dyDescent="0.3">
      <c r="C3951" s="205">
        <v>3945</v>
      </c>
      <c r="D3951" s="201">
        <v>2839.4399999999996</v>
      </c>
      <c r="E3951" s="202">
        <v>6784.44</v>
      </c>
    </row>
    <row r="3952" spans="3:5" x14ac:dyDescent="0.3">
      <c r="C3952" s="205">
        <v>3946</v>
      </c>
      <c r="D3952" s="201">
        <v>2838.4399999999996</v>
      </c>
      <c r="E3952" s="202">
        <v>6784.44</v>
      </c>
    </row>
    <row r="3953" spans="3:5" x14ac:dyDescent="0.3">
      <c r="C3953" s="205">
        <v>3947</v>
      </c>
      <c r="D3953" s="201">
        <v>2837.4399999999996</v>
      </c>
      <c r="E3953" s="202">
        <v>6784.44</v>
      </c>
    </row>
    <row r="3954" spans="3:5" x14ac:dyDescent="0.3">
      <c r="C3954" s="205">
        <v>3948</v>
      </c>
      <c r="D3954" s="201">
        <v>2836.4399999999996</v>
      </c>
      <c r="E3954" s="202">
        <v>6784.44</v>
      </c>
    </row>
    <row r="3955" spans="3:5" x14ac:dyDescent="0.3">
      <c r="C3955" s="205">
        <v>3949</v>
      </c>
      <c r="D3955" s="201">
        <v>2835.4399999999996</v>
      </c>
      <c r="E3955" s="202">
        <v>6784.44</v>
      </c>
    </row>
    <row r="3956" spans="3:5" x14ac:dyDescent="0.3">
      <c r="C3956" s="205">
        <v>3950</v>
      </c>
      <c r="D3956" s="201">
        <v>2834.4399999999996</v>
      </c>
      <c r="E3956" s="202">
        <v>6784.44</v>
      </c>
    </row>
    <row r="3957" spans="3:5" x14ac:dyDescent="0.3">
      <c r="C3957" s="205">
        <v>3951</v>
      </c>
      <c r="D3957" s="201">
        <v>2833.4399999999996</v>
      </c>
      <c r="E3957" s="202">
        <v>6784.44</v>
      </c>
    </row>
    <row r="3958" spans="3:5" x14ac:dyDescent="0.3">
      <c r="C3958" s="205">
        <v>3952</v>
      </c>
      <c r="D3958" s="201">
        <v>2832.4399999999996</v>
      </c>
      <c r="E3958" s="202">
        <v>6784.44</v>
      </c>
    </row>
    <row r="3959" spans="3:5" x14ac:dyDescent="0.3">
      <c r="C3959" s="205">
        <v>3953</v>
      </c>
      <c r="D3959" s="201">
        <v>2831.4399999999996</v>
      </c>
      <c r="E3959" s="202">
        <v>6784.44</v>
      </c>
    </row>
    <row r="3960" spans="3:5" x14ac:dyDescent="0.3">
      <c r="C3960" s="205">
        <v>3954</v>
      </c>
      <c r="D3960" s="201">
        <v>2830.4399999999996</v>
      </c>
      <c r="E3960" s="202">
        <v>6784.44</v>
      </c>
    </row>
    <row r="3961" spans="3:5" x14ac:dyDescent="0.3">
      <c r="C3961" s="205">
        <v>3955</v>
      </c>
      <c r="D3961" s="201">
        <v>2829.4399999999996</v>
      </c>
      <c r="E3961" s="202">
        <v>6784.44</v>
      </c>
    </row>
    <row r="3962" spans="3:5" x14ac:dyDescent="0.3">
      <c r="C3962" s="205">
        <v>3956</v>
      </c>
      <c r="D3962" s="201">
        <v>2828.4399999999996</v>
      </c>
      <c r="E3962" s="202">
        <v>6784.44</v>
      </c>
    </row>
    <row r="3963" spans="3:5" x14ac:dyDescent="0.3">
      <c r="C3963" s="205">
        <v>3957</v>
      </c>
      <c r="D3963" s="201">
        <v>2827.4399999999996</v>
      </c>
      <c r="E3963" s="202">
        <v>6784.44</v>
      </c>
    </row>
    <row r="3964" spans="3:5" x14ac:dyDescent="0.3">
      <c r="C3964" s="205">
        <v>3958</v>
      </c>
      <c r="D3964" s="201">
        <v>2826.4399999999996</v>
      </c>
      <c r="E3964" s="202">
        <v>6784.44</v>
      </c>
    </row>
    <row r="3965" spans="3:5" x14ac:dyDescent="0.3">
      <c r="C3965" s="205">
        <v>3959</v>
      </c>
      <c r="D3965" s="201">
        <v>2825.4399999999996</v>
      </c>
      <c r="E3965" s="202">
        <v>6784.44</v>
      </c>
    </row>
    <row r="3966" spans="3:5" x14ac:dyDescent="0.3">
      <c r="C3966" s="205">
        <v>3960</v>
      </c>
      <c r="D3966" s="201">
        <v>2824.4399999999996</v>
      </c>
      <c r="E3966" s="202">
        <v>6784.44</v>
      </c>
    </row>
    <row r="3967" spans="3:5" x14ac:dyDescent="0.3">
      <c r="C3967" s="205">
        <v>3961</v>
      </c>
      <c r="D3967" s="201">
        <v>2823.4399999999996</v>
      </c>
      <c r="E3967" s="202">
        <v>6784.44</v>
      </c>
    </row>
    <row r="3968" spans="3:5" x14ac:dyDescent="0.3">
      <c r="C3968" s="205">
        <v>3962</v>
      </c>
      <c r="D3968" s="201">
        <v>2822.4399999999996</v>
      </c>
      <c r="E3968" s="202">
        <v>6784.44</v>
      </c>
    </row>
    <row r="3969" spans="3:5" x14ac:dyDescent="0.3">
      <c r="C3969" s="205">
        <v>3963</v>
      </c>
      <c r="D3969" s="201">
        <v>2821.4399999999996</v>
      </c>
      <c r="E3969" s="202">
        <v>6784.44</v>
      </c>
    </row>
    <row r="3970" spans="3:5" x14ac:dyDescent="0.3">
      <c r="C3970" s="205">
        <v>3964</v>
      </c>
      <c r="D3970" s="201">
        <v>2820.4399999999996</v>
      </c>
      <c r="E3970" s="202">
        <v>6784.44</v>
      </c>
    </row>
    <row r="3971" spans="3:5" x14ac:dyDescent="0.3">
      <c r="C3971" s="205">
        <v>3965</v>
      </c>
      <c r="D3971" s="201">
        <v>2819.4399999999996</v>
      </c>
      <c r="E3971" s="202">
        <v>6784.44</v>
      </c>
    </row>
    <row r="3972" spans="3:5" x14ac:dyDescent="0.3">
      <c r="C3972" s="205">
        <v>3966</v>
      </c>
      <c r="D3972" s="201">
        <v>2818.4399999999996</v>
      </c>
      <c r="E3972" s="202">
        <v>6784.44</v>
      </c>
    </row>
    <row r="3973" spans="3:5" x14ac:dyDescent="0.3">
      <c r="C3973" s="205">
        <v>3967</v>
      </c>
      <c r="D3973" s="201">
        <v>2817.4399999999996</v>
      </c>
      <c r="E3973" s="202">
        <v>6784.44</v>
      </c>
    </row>
    <row r="3974" spans="3:5" x14ac:dyDescent="0.3">
      <c r="C3974" s="205">
        <v>3968</v>
      </c>
      <c r="D3974" s="201">
        <v>2816.4399999999996</v>
      </c>
      <c r="E3974" s="202">
        <v>6784.44</v>
      </c>
    </row>
    <row r="3975" spans="3:5" x14ac:dyDescent="0.3">
      <c r="C3975" s="205">
        <v>3969</v>
      </c>
      <c r="D3975" s="201">
        <v>2815.4399999999996</v>
      </c>
      <c r="E3975" s="202">
        <v>6784.44</v>
      </c>
    </row>
    <row r="3976" spans="3:5" x14ac:dyDescent="0.3">
      <c r="C3976" s="205">
        <v>3970</v>
      </c>
      <c r="D3976" s="201">
        <v>2814.4399999999996</v>
      </c>
      <c r="E3976" s="202">
        <v>6784.44</v>
      </c>
    </row>
    <row r="3977" spans="3:5" x14ac:dyDescent="0.3">
      <c r="C3977" s="205">
        <v>3971</v>
      </c>
      <c r="D3977" s="201">
        <v>2813.4399999999996</v>
      </c>
      <c r="E3977" s="202">
        <v>6784.44</v>
      </c>
    </row>
    <row r="3978" spans="3:5" x14ac:dyDescent="0.3">
      <c r="C3978" s="205">
        <v>3972</v>
      </c>
      <c r="D3978" s="201">
        <v>2812.4399999999996</v>
      </c>
      <c r="E3978" s="202">
        <v>6784.44</v>
      </c>
    </row>
    <row r="3979" spans="3:5" x14ac:dyDescent="0.3">
      <c r="C3979" s="205">
        <v>3973</v>
      </c>
      <c r="D3979" s="201">
        <v>2811.4399999999996</v>
      </c>
      <c r="E3979" s="202">
        <v>6784.44</v>
      </c>
    </row>
    <row r="3980" spans="3:5" x14ac:dyDescent="0.3">
      <c r="C3980" s="205">
        <v>3974</v>
      </c>
      <c r="D3980" s="201">
        <v>2810.4399999999996</v>
      </c>
      <c r="E3980" s="202">
        <v>6784.44</v>
      </c>
    </row>
    <row r="3981" spans="3:5" x14ac:dyDescent="0.3">
      <c r="C3981" s="205">
        <v>3975</v>
      </c>
      <c r="D3981" s="201">
        <v>2809.4399999999996</v>
      </c>
      <c r="E3981" s="202">
        <v>6784.44</v>
      </c>
    </row>
    <row r="3982" spans="3:5" x14ac:dyDescent="0.3">
      <c r="C3982" s="205">
        <v>3976</v>
      </c>
      <c r="D3982" s="201">
        <v>2808.4399999999996</v>
      </c>
      <c r="E3982" s="202">
        <v>6784.44</v>
      </c>
    </row>
    <row r="3983" spans="3:5" x14ac:dyDescent="0.3">
      <c r="C3983" s="205">
        <v>3977</v>
      </c>
      <c r="D3983" s="201">
        <v>2807.4399999999996</v>
      </c>
      <c r="E3983" s="202">
        <v>6784.44</v>
      </c>
    </row>
    <row r="3984" spans="3:5" x14ac:dyDescent="0.3">
      <c r="C3984" s="205">
        <v>3978</v>
      </c>
      <c r="D3984" s="201">
        <v>2806.4399999999996</v>
      </c>
      <c r="E3984" s="202">
        <v>6784.44</v>
      </c>
    </row>
    <row r="3985" spans="3:5" x14ac:dyDescent="0.3">
      <c r="C3985" s="205">
        <v>3979</v>
      </c>
      <c r="D3985" s="201">
        <v>2805.4399999999996</v>
      </c>
      <c r="E3985" s="202">
        <v>6784.44</v>
      </c>
    </row>
    <row r="3986" spans="3:5" x14ac:dyDescent="0.3">
      <c r="C3986" s="205">
        <v>3980</v>
      </c>
      <c r="D3986" s="201">
        <v>2804.4399999999996</v>
      </c>
      <c r="E3986" s="202">
        <v>6784.44</v>
      </c>
    </row>
    <row r="3987" spans="3:5" x14ac:dyDescent="0.3">
      <c r="C3987" s="205">
        <v>3981</v>
      </c>
      <c r="D3987" s="201">
        <v>2803.4399999999996</v>
      </c>
      <c r="E3987" s="202">
        <v>6784.44</v>
      </c>
    </row>
    <row r="3988" spans="3:5" x14ac:dyDescent="0.3">
      <c r="C3988" s="205">
        <v>3982</v>
      </c>
      <c r="D3988" s="201">
        <v>2802.4399999999996</v>
      </c>
      <c r="E3988" s="202">
        <v>6784.44</v>
      </c>
    </row>
    <row r="3989" spans="3:5" x14ac:dyDescent="0.3">
      <c r="C3989" s="205">
        <v>3983</v>
      </c>
      <c r="D3989" s="201">
        <v>2801.4399999999996</v>
      </c>
      <c r="E3989" s="202">
        <v>6784.44</v>
      </c>
    </row>
    <row r="3990" spans="3:5" x14ac:dyDescent="0.3">
      <c r="C3990" s="205">
        <v>3984</v>
      </c>
      <c r="D3990" s="201">
        <v>2800.4399999999996</v>
      </c>
      <c r="E3990" s="202">
        <v>6784.44</v>
      </c>
    </row>
    <row r="3991" spans="3:5" x14ac:dyDescent="0.3">
      <c r="C3991" s="205">
        <v>3985</v>
      </c>
      <c r="D3991" s="201">
        <v>2799.4399999999996</v>
      </c>
      <c r="E3991" s="202">
        <v>6784.44</v>
      </c>
    </row>
    <row r="3992" spans="3:5" x14ac:dyDescent="0.3">
      <c r="C3992" s="205">
        <v>3986</v>
      </c>
      <c r="D3992" s="201">
        <v>2798.4399999999996</v>
      </c>
      <c r="E3992" s="202">
        <v>6784.44</v>
      </c>
    </row>
    <row r="3993" spans="3:5" x14ac:dyDescent="0.3">
      <c r="C3993" s="205">
        <v>3987</v>
      </c>
      <c r="D3993" s="201">
        <v>2797.4399999999996</v>
      </c>
      <c r="E3993" s="202">
        <v>6784.44</v>
      </c>
    </row>
    <row r="3994" spans="3:5" x14ac:dyDescent="0.3">
      <c r="C3994" s="205">
        <v>3988</v>
      </c>
      <c r="D3994" s="201">
        <v>2796.4399999999996</v>
      </c>
      <c r="E3994" s="202">
        <v>6784.44</v>
      </c>
    </row>
    <row r="3995" spans="3:5" x14ac:dyDescent="0.3">
      <c r="C3995" s="205">
        <v>3989</v>
      </c>
      <c r="D3995" s="201">
        <v>2795.4399999999996</v>
      </c>
      <c r="E3995" s="202">
        <v>6784.44</v>
      </c>
    </row>
    <row r="3996" spans="3:5" x14ac:dyDescent="0.3">
      <c r="C3996" s="205">
        <v>3990</v>
      </c>
      <c r="D3996" s="201">
        <v>2794.4399999999996</v>
      </c>
      <c r="E3996" s="202">
        <v>6784.44</v>
      </c>
    </row>
    <row r="3997" spans="3:5" x14ac:dyDescent="0.3">
      <c r="C3997" s="205">
        <v>3991</v>
      </c>
      <c r="D3997" s="201">
        <v>2793.4399999999996</v>
      </c>
      <c r="E3997" s="202">
        <v>6784.44</v>
      </c>
    </row>
    <row r="3998" spans="3:5" x14ac:dyDescent="0.3">
      <c r="C3998" s="205">
        <v>3992</v>
      </c>
      <c r="D3998" s="201">
        <v>2792.4399999999996</v>
      </c>
      <c r="E3998" s="202">
        <v>6784.44</v>
      </c>
    </row>
    <row r="3999" spans="3:5" x14ac:dyDescent="0.3">
      <c r="C3999" s="205">
        <v>3993</v>
      </c>
      <c r="D3999" s="201">
        <v>2791.4399999999996</v>
      </c>
      <c r="E3999" s="202">
        <v>6784.44</v>
      </c>
    </row>
    <row r="4000" spans="3:5" x14ac:dyDescent="0.3">
      <c r="C4000" s="205">
        <v>3994</v>
      </c>
      <c r="D4000" s="201">
        <v>2790.4399999999996</v>
      </c>
      <c r="E4000" s="202">
        <v>6784.44</v>
      </c>
    </row>
    <row r="4001" spans="3:5" x14ac:dyDescent="0.3">
      <c r="C4001" s="205">
        <v>3995</v>
      </c>
      <c r="D4001" s="201">
        <v>2789.4399999999996</v>
      </c>
      <c r="E4001" s="202">
        <v>6784.44</v>
      </c>
    </row>
    <row r="4002" spans="3:5" x14ac:dyDescent="0.3">
      <c r="C4002" s="205">
        <v>3996</v>
      </c>
      <c r="D4002" s="201">
        <v>2788.4399999999996</v>
      </c>
      <c r="E4002" s="202">
        <v>6784.44</v>
      </c>
    </row>
    <row r="4003" spans="3:5" x14ac:dyDescent="0.3">
      <c r="C4003" s="205">
        <v>3997</v>
      </c>
      <c r="D4003" s="201">
        <v>2787.4399999999996</v>
      </c>
      <c r="E4003" s="202">
        <v>6784.44</v>
      </c>
    </row>
    <row r="4004" spans="3:5" x14ac:dyDescent="0.3">
      <c r="C4004" s="205">
        <v>3998</v>
      </c>
      <c r="D4004" s="201">
        <v>2786.4399999999996</v>
      </c>
      <c r="E4004" s="202">
        <v>6784.44</v>
      </c>
    </row>
    <row r="4005" spans="3:5" x14ac:dyDescent="0.3">
      <c r="C4005" s="205">
        <v>3999</v>
      </c>
      <c r="D4005" s="201">
        <v>2785.4399999999996</v>
      </c>
      <c r="E4005" s="202">
        <v>6784.44</v>
      </c>
    </row>
    <row r="4006" spans="3:5" x14ac:dyDescent="0.3">
      <c r="C4006" s="205">
        <v>4000</v>
      </c>
      <c r="D4006" s="201">
        <v>2784.4399999999996</v>
      </c>
      <c r="E4006" s="202">
        <v>6784.44</v>
      </c>
    </row>
    <row r="4007" spans="3:5" x14ac:dyDescent="0.3">
      <c r="C4007" s="205">
        <v>4001</v>
      </c>
      <c r="D4007" s="201">
        <v>2783.4399999999996</v>
      </c>
      <c r="E4007" s="202">
        <v>6784.44</v>
      </c>
    </row>
    <row r="4008" spans="3:5" x14ac:dyDescent="0.3">
      <c r="C4008" s="205">
        <v>4002</v>
      </c>
      <c r="D4008" s="201">
        <v>2782.4399999999996</v>
      </c>
      <c r="E4008" s="202">
        <v>6784.44</v>
      </c>
    </row>
    <row r="4009" spans="3:5" x14ac:dyDescent="0.3">
      <c r="C4009" s="205">
        <v>4003</v>
      </c>
      <c r="D4009" s="201">
        <v>2781.4399999999996</v>
      </c>
      <c r="E4009" s="202">
        <v>6784.44</v>
      </c>
    </row>
    <row r="4010" spans="3:5" x14ac:dyDescent="0.3">
      <c r="C4010" s="205">
        <v>4004</v>
      </c>
      <c r="D4010" s="201">
        <v>2780.4399999999996</v>
      </c>
      <c r="E4010" s="202">
        <v>6784.44</v>
      </c>
    </row>
    <row r="4011" spans="3:5" x14ac:dyDescent="0.3">
      <c r="C4011" s="205">
        <v>4005</v>
      </c>
      <c r="D4011" s="201">
        <v>2779.4399999999996</v>
      </c>
      <c r="E4011" s="202">
        <v>6784.44</v>
      </c>
    </row>
    <row r="4012" spans="3:5" x14ac:dyDescent="0.3">
      <c r="C4012" s="205">
        <v>4006</v>
      </c>
      <c r="D4012" s="201">
        <v>2778.4399999999996</v>
      </c>
      <c r="E4012" s="202">
        <v>6784.44</v>
      </c>
    </row>
    <row r="4013" spans="3:5" x14ac:dyDescent="0.3">
      <c r="C4013" s="205">
        <v>4007</v>
      </c>
      <c r="D4013" s="201">
        <v>2777.4399999999996</v>
      </c>
      <c r="E4013" s="202">
        <v>6784.44</v>
      </c>
    </row>
    <row r="4014" spans="3:5" x14ac:dyDescent="0.3">
      <c r="C4014" s="205">
        <v>4008</v>
      </c>
      <c r="D4014" s="201">
        <v>2776.4399999999996</v>
      </c>
      <c r="E4014" s="202">
        <v>6784.44</v>
      </c>
    </row>
    <row r="4015" spans="3:5" x14ac:dyDescent="0.3">
      <c r="C4015" s="205">
        <v>4009</v>
      </c>
      <c r="D4015" s="201">
        <v>2775.4399999999996</v>
      </c>
      <c r="E4015" s="202">
        <v>6784.44</v>
      </c>
    </row>
    <row r="4016" spans="3:5" x14ac:dyDescent="0.3">
      <c r="C4016" s="205">
        <v>4010</v>
      </c>
      <c r="D4016" s="201">
        <v>2774.4399999999996</v>
      </c>
      <c r="E4016" s="202">
        <v>6784.44</v>
      </c>
    </row>
    <row r="4017" spans="3:5" x14ac:dyDescent="0.3">
      <c r="C4017" s="205">
        <v>4011</v>
      </c>
      <c r="D4017" s="201">
        <v>2773.4399999999996</v>
      </c>
      <c r="E4017" s="202">
        <v>6784.44</v>
      </c>
    </row>
    <row r="4018" spans="3:5" x14ac:dyDescent="0.3">
      <c r="C4018" s="205">
        <v>4012</v>
      </c>
      <c r="D4018" s="201">
        <v>2772.4399999999996</v>
      </c>
      <c r="E4018" s="202">
        <v>6784.44</v>
      </c>
    </row>
    <row r="4019" spans="3:5" x14ac:dyDescent="0.3">
      <c r="C4019" s="205">
        <v>4013</v>
      </c>
      <c r="D4019" s="201">
        <v>2771.4399999999996</v>
      </c>
      <c r="E4019" s="202">
        <v>6784.44</v>
      </c>
    </row>
    <row r="4020" spans="3:5" x14ac:dyDescent="0.3">
      <c r="C4020" s="205">
        <v>4014</v>
      </c>
      <c r="D4020" s="201">
        <v>2770.4399999999996</v>
      </c>
      <c r="E4020" s="202">
        <v>6784.44</v>
      </c>
    </row>
    <row r="4021" spans="3:5" x14ac:dyDescent="0.3">
      <c r="C4021" s="205">
        <v>4015</v>
      </c>
      <c r="D4021" s="201">
        <v>2769.4399999999996</v>
      </c>
      <c r="E4021" s="202">
        <v>6784.44</v>
      </c>
    </row>
    <row r="4022" spans="3:5" x14ac:dyDescent="0.3">
      <c r="C4022" s="257">
        <v>4016</v>
      </c>
      <c r="D4022" s="201">
        <v>2768.4399999999996</v>
      </c>
      <c r="E4022" s="202">
        <v>6784.44</v>
      </c>
    </row>
    <row r="4023" spans="3:5" x14ac:dyDescent="0.3">
      <c r="C4023" s="205">
        <v>4017</v>
      </c>
      <c r="D4023" s="201">
        <v>2767.4399999999996</v>
      </c>
      <c r="E4023" s="202">
        <v>6784.44</v>
      </c>
    </row>
    <row r="4024" spans="3:5" x14ac:dyDescent="0.3">
      <c r="C4024" s="205">
        <v>4018</v>
      </c>
      <c r="D4024" s="201">
        <v>2766.4399999999996</v>
      </c>
      <c r="E4024" s="202">
        <v>6784.44</v>
      </c>
    </row>
    <row r="4025" spans="3:5" x14ac:dyDescent="0.3">
      <c r="C4025" s="205">
        <v>4019</v>
      </c>
      <c r="D4025" s="201">
        <v>2765.4399999999996</v>
      </c>
      <c r="E4025" s="202">
        <v>6784.44</v>
      </c>
    </row>
    <row r="4026" spans="3:5" x14ac:dyDescent="0.3">
      <c r="C4026" s="205">
        <v>4020</v>
      </c>
      <c r="D4026" s="201">
        <v>2764.4399999999996</v>
      </c>
      <c r="E4026" s="202">
        <v>6784.44</v>
      </c>
    </row>
    <row r="4027" spans="3:5" x14ac:dyDescent="0.3">
      <c r="C4027" s="205">
        <v>4021</v>
      </c>
      <c r="D4027" s="201">
        <v>2763.4399999999996</v>
      </c>
      <c r="E4027" s="202">
        <v>6784.44</v>
      </c>
    </row>
    <row r="4028" spans="3:5" x14ac:dyDescent="0.3">
      <c r="C4028" s="205">
        <v>4022</v>
      </c>
      <c r="D4028" s="201">
        <v>2762.4399999999996</v>
      </c>
      <c r="E4028" s="202">
        <v>6784.44</v>
      </c>
    </row>
    <row r="4029" spans="3:5" x14ac:dyDescent="0.3">
      <c r="C4029" s="205">
        <v>4023</v>
      </c>
      <c r="D4029" s="201">
        <v>2761.4399999999996</v>
      </c>
      <c r="E4029" s="202">
        <v>6784.44</v>
      </c>
    </row>
    <row r="4030" spans="3:5" x14ac:dyDescent="0.3">
      <c r="C4030" s="205">
        <v>4024</v>
      </c>
      <c r="D4030" s="201">
        <v>2760.4399999999996</v>
      </c>
      <c r="E4030" s="202">
        <v>6784.44</v>
      </c>
    </row>
    <row r="4031" spans="3:5" x14ac:dyDescent="0.3">
      <c r="C4031" s="205">
        <v>4025</v>
      </c>
      <c r="D4031" s="201">
        <v>2759.4399999999996</v>
      </c>
      <c r="E4031" s="202">
        <v>6784.44</v>
      </c>
    </row>
    <row r="4032" spans="3:5" x14ac:dyDescent="0.3">
      <c r="C4032" s="205">
        <v>4026</v>
      </c>
      <c r="D4032" s="201">
        <v>2758.4399999999996</v>
      </c>
      <c r="E4032" s="202">
        <v>6784.44</v>
      </c>
    </row>
    <row r="4033" spans="3:5" x14ac:dyDescent="0.3">
      <c r="C4033" s="205">
        <v>4027</v>
      </c>
      <c r="D4033" s="201">
        <v>2757.4399999999996</v>
      </c>
      <c r="E4033" s="202">
        <v>6784.44</v>
      </c>
    </row>
    <row r="4034" spans="3:5" x14ac:dyDescent="0.3">
      <c r="C4034" s="205">
        <v>4028</v>
      </c>
      <c r="D4034" s="201">
        <v>2756.4399999999996</v>
      </c>
      <c r="E4034" s="202">
        <v>6784.44</v>
      </c>
    </row>
    <row r="4035" spans="3:5" x14ac:dyDescent="0.3">
      <c r="C4035" s="205">
        <v>4029</v>
      </c>
      <c r="D4035" s="201">
        <v>2755.4399999999996</v>
      </c>
      <c r="E4035" s="202">
        <v>6784.44</v>
      </c>
    </row>
    <row r="4036" spans="3:5" x14ac:dyDescent="0.3">
      <c r="C4036" s="205">
        <v>4030</v>
      </c>
      <c r="D4036" s="201">
        <v>2754.4399999999996</v>
      </c>
      <c r="E4036" s="202">
        <v>6784.44</v>
      </c>
    </row>
    <row r="4037" spans="3:5" x14ac:dyDescent="0.3">
      <c r="C4037" s="205">
        <v>4031</v>
      </c>
      <c r="D4037" s="201">
        <v>2753.4399999999996</v>
      </c>
      <c r="E4037" s="202">
        <v>6784.44</v>
      </c>
    </row>
    <row r="4038" spans="3:5" x14ac:dyDescent="0.3">
      <c r="C4038" s="205">
        <v>4032</v>
      </c>
      <c r="D4038" s="201">
        <v>2752.4399999999996</v>
      </c>
      <c r="E4038" s="202">
        <v>6784.44</v>
      </c>
    </row>
    <row r="4039" spans="3:5" x14ac:dyDescent="0.3">
      <c r="C4039" s="205">
        <v>4033</v>
      </c>
      <c r="D4039" s="201">
        <v>2751.4399999999996</v>
      </c>
      <c r="E4039" s="202">
        <v>6784.44</v>
      </c>
    </row>
    <row r="4040" spans="3:5" x14ac:dyDescent="0.3">
      <c r="C4040" s="205">
        <v>4034</v>
      </c>
      <c r="D4040" s="201">
        <v>2750.4399999999996</v>
      </c>
      <c r="E4040" s="202">
        <v>6784.44</v>
      </c>
    </row>
    <row r="4041" spans="3:5" x14ac:dyDescent="0.3">
      <c r="C4041" s="205">
        <v>4035</v>
      </c>
      <c r="D4041" s="201">
        <v>2749.4399999999996</v>
      </c>
      <c r="E4041" s="202">
        <v>6784.44</v>
      </c>
    </row>
    <row r="4042" spans="3:5" x14ac:dyDescent="0.3">
      <c r="C4042" s="205">
        <v>4036</v>
      </c>
      <c r="D4042" s="201">
        <v>2748.4399999999996</v>
      </c>
      <c r="E4042" s="202">
        <v>6784.44</v>
      </c>
    </row>
    <row r="4043" spans="3:5" x14ac:dyDescent="0.3">
      <c r="C4043" s="205">
        <v>4037</v>
      </c>
      <c r="D4043" s="201">
        <v>2747.4399999999996</v>
      </c>
      <c r="E4043" s="202">
        <v>6784.44</v>
      </c>
    </row>
    <row r="4044" spans="3:5" x14ac:dyDescent="0.3">
      <c r="C4044" s="205">
        <v>4038</v>
      </c>
      <c r="D4044" s="201">
        <v>2746.4399999999996</v>
      </c>
      <c r="E4044" s="202">
        <v>6784.44</v>
      </c>
    </row>
    <row r="4045" spans="3:5" x14ac:dyDescent="0.3">
      <c r="C4045" s="205">
        <v>4039</v>
      </c>
      <c r="D4045" s="201">
        <v>2745.4399999999996</v>
      </c>
      <c r="E4045" s="202">
        <v>6784.44</v>
      </c>
    </row>
    <row r="4046" spans="3:5" x14ac:dyDescent="0.3">
      <c r="C4046" s="205">
        <v>4040</v>
      </c>
      <c r="D4046" s="201">
        <v>2744.4399999999996</v>
      </c>
      <c r="E4046" s="202">
        <v>6784.44</v>
      </c>
    </row>
    <row r="4047" spans="3:5" x14ac:dyDescent="0.3">
      <c r="C4047" s="205">
        <v>4041</v>
      </c>
      <c r="D4047" s="201">
        <v>2743.4399999999996</v>
      </c>
      <c r="E4047" s="202">
        <v>6784.44</v>
      </c>
    </row>
    <row r="4048" spans="3:5" x14ac:dyDescent="0.3">
      <c r="C4048" s="205">
        <v>4042</v>
      </c>
      <c r="D4048" s="201">
        <v>2742.4399999999996</v>
      </c>
      <c r="E4048" s="202">
        <v>6784.44</v>
      </c>
    </row>
    <row r="4049" spans="3:5" x14ac:dyDescent="0.3">
      <c r="C4049" s="205">
        <v>4043</v>
      </c>
      <c r="D4049" s="201">
        <v>2741.4399999999996</v>
      </c>
      <c r="E4049" s="202">
        <v>6784.44</v>
      </c>
    </row>
    <row r="4050" spans="3:5" x14ac:dyDescent="0.3">
      <c r="C4050" s="205">
        <v>4044</v>
      </c>
      <c r="D4050" s="201">
        <v>2740.4399999999996</v>
      </c>
      <c r="E4050" s="202">
        <v>6784.44</v>
      </c>
    </row>
    <row r="4051" spans="3:5" x14ac:dyDescent="0.3">
      <c r="C4051" s="205">
        <v>4045</v>
      </c>
      <c r="D4051" s="201">
        <v>2739.4399999999996</v>
      </c>
      <c r="E4051" s="202">
        <v>6784.44</v>
      </c>
    </row>
    <row r="4052" spans="3:5" x14ac:dyDescent="0.3">
      <c r="C4052" s="205">
        <v>4046</v>
      </c>
      <c r="D4052" s="201">
        <v>2738.4399999999996</v>
      </c>
      <c r="E4052" s="202">
        <v>6784.44</v>
      </c>
    </row>
    <row r="4053" spans="3:5" x14ac:dyDescent="0.3">
      <c r="C4053" s="205">
        <v>4047</v>
      </c>
      <c r="D4053" s="201">
        <v>2737.4399999999996</v>
      </c>
      <c r="E4053" s="202">
        <v>6784.44</v>
      </c>
    </row>
    <row r="4054" spans="3:5" x14ac:dyDescent="0.3">
      <c r="C4054" s="205">
        <v>4048</v>
      </c>
      <c r="D4054" s="201">
        <v>2736.4399999999996</v>
      </c>
      <c r="E4054" s="202">
        <v>6784.44</v>
      </c>
    </row>
    <row r="4055" spans="3:5" x14ac:dyDescent="0.3">
      <c r="C4055" s="205">
        <v>4049</v>
      </c>
      <c r="D4055" s="201">
        <v>2735.4399999999996</v>
      </c>
      <c r="E4055" s="202">
        <v>6784.44</v>
      </c>
    </row>
    <row r="4056" spans="3:5" x14ac:dyDescent="0.3">
      <c r="C4056" s="205">
        <v>4050</v>
      </c>
      <c r="D4056" s="201">
        <v>2734.4399999999996</v>
      </c>
      <c r="E4056" s="202">
        <v>6784.44</v>
      </c>
    </row>
    <row r="4057" spans="3:5" x14ac:dyDescent="0.3">
      <c r="C4057" s="205">
        <v>4051</v>
      </c>
      <c r="D4057" s="201">
        <v>2733.4399999999996</v>
      </c>
      <c r="E4057" s="202">
        <v>6784.44</v>
      </c>
    </row>
    <row r="4058" spans="3:5" x14ac:dyDescent="0.3">
      <c r="C4058" s="205">
        <v>4052</v>
      </c>
      <c r="D4058" s="201">
        <v>2732.4399999999996</v>
      </c>
      <c r="E4058" s="202">
        <v>6784.44</v>
      </c>
    </row>
    <row r="4059" spans="3:5" x14ac:dyDescent="0.3">
      <c r="C4059" s="205">
        <v>4053</v>
      </c>
      <c r="D4059" s="201">
        <v>2731.4399999999996</v>
      </c>
      <c r="E4059" s="202">
        <v>6784.44</v>
      </c>
    </row>
    <row r="4060" spans="3:5" x14ac:dyDescent="0.3">
      <c r="C4060" s="205">
        <v>4054</v>
      </c>
      <c r="D4060" s="201">
        <v>2730.4399999999996</v>
      </c>
      <c r="E4060" s="202">
        <v>6784.44</v>
      </c>
    </row>
    <row r="4061" spans="3:5" x14ac:dyDescent="0.3">
      <c r="C4061" s="205">
        <v>4055</v>
      </c>
      <c r="D4061" s="201">
        <v>2729.4399999999996</v>
      </c>
      <c r="E4061" s="202">
        <v>6784.44</v>
      </c>
    </row>
    <row r="4062" spans="3:5" x14ac:dyDescent="0.3">
      <c r="C4062" s="205">
        <v>4056</v>
      </c>
      <c r="D4062" s="201">
        <v>2728.4399999999996</v>
      </c>
      <c r="E4062" s="202">
        <v>6784.44</v>
      </c>
    </row>
    <row r="4063" spans="3:5" x14ac:dyDescent="0.3">
      <c r="C4063" s="205">
        <v>4057</v>
      </c>
      <c r="D4063" s="201">
        <v>2727.4399999999996</v>
      </c>
      <c r="E4063" s="202">
        <v>6784.44</v>
      </c>
    </row>
    <row r="4064" spans="3:5" x14ac:dyDescent="0.3">
      <c r="C4064" s="205">
        <v>4058</v>
      </c>
      <c r="D4064" s="201">
        <v>2726.4399999999996</v>
      </c>
      <c r="E4064" s="202">
        <v>6784.44</v>
      </c>
    </row>
    <row r="4065" spans="3:5" x14ac:dyDescent="0.3">
      <c r="C4065" s="205">
        <v>4059</v>
      </c>
      <c r="D4065" s="201">
        <v>2725.4399999999996</v>
      </c>
      <c r="E4065" s="202">
        <v>6784.44</v>
      </c>
    </row>
    <row r="4066" spans="3:5" x14ac:dyDescent="0.3">
      <c r="C4066" s="205">
        <v>4060</v>
      </c>
      <c r="D4066" s="201">
        <v>2724.4399999999996</v>
      </c>
      <c r="E4066" s="202">
        <v>6784.44</v>
      </c>
    </row>
    <row r="4067" spans="3:5" x14ac:dyDescent="0.3">
      <c r="C4067" s="205">
        <v>4061</v>
      </c>
      <c r="D4067" s="201">
        <v>2723.4399999999996</v>
      </c>
      <c r="E4067" s="202">
        <v>6784.44</v>
      </c>
    </row>
    <row r="4068" spans="3:5" x14ac:dyDescent="0.3">
      <c r="C4068" s="205">
        <v>4062</v>
      </c>
      <c r="D4068" s="201">
        <v>2722.4399999999996</v>
      </c>
      <c r="E4068" s="202">
        <v>6784.44</v>
      </c>
    </row>
    <row r="4069" spans="3:5" x14ac:dyDescent="0.3">
      <c r="C4069" s="205">
        <v>4063</v>
      </c>
      <c r="D4069" s="201">
        <v>2721.4399999999996</v>
      </c>
      <c r="E4069" s="202">
        <v>6784.44</v>
      </c>
    </row>
    <row r="4070" spans="3:5" x14ac:dyDescent="0.3">
      <c r="C4070" s="205">
        <v>4064</v>
      </c>
      <c r="D4070" s="201">
        <v>2720.4399999999996</v>
      </c>
      <c r="E4070" s="202">
        <v>6784.44</v>
      </c>
    </row>
    <row r="4071" spans="3:5" x14ac:dyDescent="0.3">
      <c r="C4071" s="205">
        <v>4065</v>
      </c>
      <c r="D4071" s="201">
        <v>2719.4399999999996</v>
      </c>
      <c r="E4071" s="202">
        <v>6784.44</v>
      </c>
    </row>
    <row r="4072" spans="3:5" x14ac:dyDescent="0.3">
      <c r="C4072" s="205">
        <v>4066</v>
      </c>
      <c r="D4072" s="201">
        <v>2718.4399999999996</v>
      </c>
      <c r="E4072" s="202">
        <v>6784.44</v>
      </c>
    </row>
    <row r="4073" spans="3:5" x14ac:dyDescent="0.3">
      <c r="C4073" s="205">
        <v>4067</v>
      </c>
      <c r="D4073" s="201">
        <v>2717.4399999999996</v>
      </c>
      <c r="E4073" s="202">
        <v>6784.44</v>
      </c>
    </row>
    <row r="4074" spans="3:5" x14ac:dyDescent="0.3">
      <c r="C4074" s="205">
        <v>4068</v>
      </c>
      <c r="D4074" s="201">
        <v>2716.4399999999996</v>
      </c>
      <c r="E4074" s="202">
        <v>6784.44</v>
      </c>
    </row>
    <row r="4075" spans="3:5" x14ac:dyDescent="0.3">
      <c r="C4075" s="205">
        <v>4069</v>
      </c>
      <c r="D4075" s="201">
        <v>2715.4399999999996</v>
      </c>
      <c r="E4075" s="202">
        <v>6784.44</v>
      </c>
    </row>
    <row r="4076" spans="3:5" x14ac:dyDescent="0.3">
      <c r="C4076" s="205">
        <v>4070</v>
      </c>
      <c r="D4076" s="201">
        <v>2714.4399999999996</v>
      </c>
      <c r="E4076" s="202">
        <v>6784.44</v>
      </c>
    </row>
    <row r="4077" spans="3:5" x14ac:dyDescent="0.3">
      <c r="C4077" s="205">
        <v>4071</v>
      </c>
      <c r="D4077" s="201">
        <v>2713.4399999999996</v>
      </c>
      <c r="E4077" s="202">
        <v>6784.2047999999995</v>
      </c>
    </row>
    <row r="4078" spans="3:5" x14ac:dyDescent="0.3">
      <c r="C4078" s="205">
        <v>4072</v>
      </c>
      <c r="D4078" s="201">
        <v>2712.4399999999996</v>
      </c>
      <c r="E4078" s="202">
        <v>6783.5047999999988</v>
      </c>
    </row>
    <row r="4079" spans="3:5" x14ac:dyDescent="0.3">
      <c r="C4079" s="205">
        <v>4073</v>
      </c>
      <c r="D4079" s="201">
        <v>2711.4399999999996</v>
      </c>
      <c r="E4079" s="202">
        <v>6782.8047999999999</v>
      </c>
    </row>
    <row r="4080" spans="3:5" x14ac:dyDescent="0.3">
      <c r="C4080" s="205">
        <v>4074</v>
      </c>
      <c r="D4080" s="201">
        <v>2710.4399999999996</v>
      </c>
      <c r="E4080" s="202">
        <v>6782.1047999999992</v>
      </c>
    </row>
    <row r="4081" spans="3:5" x14ac:dyDescent="0.3">
      <c r="C4081" s="205">
        <v>4075</v>
      </c>
      <c r="D4081" s="201">
        <v>2709.4399999999996</v>
      </c>
      <c r="E4081" s="202">
        <v>6781.4047999999993</v>
      </c>
    </row>
    <row r="4082" spans="3:5" x14ac:dyDescent="0.3">
      <c r="C4082" s="205">
        <v>4076</v>
      </c>
      <c r="D4082" s="201">
        <v>2708.4399999999996</v>
      </c>
      <c r="E4082" s="202">
        <v>6780.7047999999995</v>
      </c>
    </row>
    <row r="4083" spans="3:5" x14ac:dyDescent="0.3">
      <c r="C4083" s="205">
        <v>4077</v>
      </c>
      <c r="D4083" s="201">
        <v>2707.4399999999996</v>
      </c>
      <c r="E4083" s="202">
        <v>6780.0047999999988</v>
      </c>
    </row>
    <row r="4084" spans="3:5" x14ac:dyDescent="0.3">
      <c r="C4084" s="205">
        <v>4078</v>
      </c>
      <c r="D4084" s="201">
        <v>2706.4399999999996</v>
      </c>
      <c r="E4084" s="202">
        <v>6779.3047999999999</v>
      </c>
    </row>
    <row r="4085" spans="3:5" x14ac:dyDescent="0.3">
      <c r="C4085" s="205">
        <v>4079</v>
      </c>
      <c r="D4085" s="201">
        <v>2705.4399999999996</v>
      </c>
      <c r="E4085" s="202">
        <v>6778.6047999999992</v>
      </c>
    </row>
    <row r="4086" spans="3:5" x14ac:dyDescent="0.3">
      <c r="C4086" s="205">
        <v>4080</v>
      </c>
      <c r="D4086" s="201">
        <v>2704.4399999999996</v>
      </c>
      <c r="E4086" s="202">
        <v>6777.9047999999993</v>
      </c>
    </row>
    <row r="4087" spans="3:5" x14ac:dyDescent="0.3">
      <c r="C4087" s="205">
        <v>4081</v>
      </c>
      <c r="D4087" s="201">
        <v>2703.4399999999996</v>
      </c>
      <c r="E4087" s="202">
        <v>6777.2047999999995</v>
      </c>
    </row>
    <row r="4088" spans="3:5" x14ac:dyDescent="0.3">
      <c r="C4088" s="205">
        <v>4082</v>
      </c>
      <c r="D4088" s="201">
        <v>2702.4399999999996</v>
      </c>
      <c r="E4088" s="202">
        <v>6776.5047999999988</v>
      </c>
    </row>
    <row r="4089" spans="3:5" x14ac:dyDescent="0.3">
      <c r="C4089" s="205">
        <v>4083</v>
      </c>
      <c r="D4089" s="201">
        <v>2701.4399999999996</v>
      </c>
      <c r="E4089" s="202">
        <v>6775.8047999999999</v>
      </c>
    </row>
    <row r="4090" spans="3:5" x14ac:dyDescent="0.3">
      <c r="C4090" s="205">
        <v>4084</v>
      </c>
      <c r="D4090" s="201">
        <v>2700.4399999999996</v>
      </c>
      <c r="E4090" s="202">
        <v>6775.1047999999992</v>
      </c>
    </row>
    <row r="4091" spans="3:5" x14ac:dyDescent="0.3">
      <c r="C4091" s="205">
        <v>4085</v>
      </c>
      <c r="D4091" s="201">
        <v>2699.4399999999996</v>
      </c>
      <c r="E4091" s="202">
        <v>6774.4047999999993</v>
      </c>
    </row>
    <row r="4092" spans="3:5" x14ac:dyDescent="0.3">
      <c r="C4092" s="205">
        <v>4086</v>
      </c>
      <c r="D4092" s="201">
        <v>2698.4399999999996</v>
      </c>
      <c r="E4092" s="202">
        <v>6773.7047999999995</v>
      </c>
    </row>
    <row r="4093" spans="3:5" x14ac:dyDescent="0.3">
      <c r="C4093" s="205">
        <v>4087</v>
      </c>
      <c r="D4093" s="201">
        <v>2697.4399999999996</v>
      </c>
      <c r="E4093" s="202">
        <v>6773.0047999999988</v>
      </c>
    </row>
    <row r="4094" spans="3:5" x14ac:dyDescent="0.3">
      <c r="C4094" s="205">
        <v>4088</v>
      </c>
      <c r="D4094" s="201">
        <v>2696.4399999999996</v>
      </c>
      <c r="E4094" s="202">
        <v>6772.3047999999999</v>
      </c>
    </row>
    <row r="4095" spans="3:5" x14ac:dyDescent="0.3">
      <c r="C4095" s="205">
        <v>4089</v>
      </c>
      <c r="D4095" s="201">
        <v>2695.4399999999996</v>
      </c>
      <c r="E4095" s="202">
        <v>6771.6047999999992</v>
      </c>
    </row>
    <row r="4096" spans="3:5" x14ac:dyDescent="0.3">
      <c r="C4096" s="205">
        <v>4090</v>
      </c>
      <c r="D4096" s="201">
        <v>2694.4399999999996</v>
      </c>
      <c r="E4096" s="202">
        <v>6770.9047999999993</v>
      </c>
    </row>
    <row r="4097" spans="3:5" x14ac:dyDescent="0.3">
      <c r="C4097" s="205">
        <v>4091</v>
      </c>
      <c r="D4097" s="201">
        <v>2693.4399999999996</v>
      </c>
      <c r="E4097" s="202">
        <v>6770.2047999999995</v>
      </c>
    </row>
    <row r="4098" spans="3:5" x14ac:dyDescent="0.3">
      <c r="C4098" s="205">
        <v>4092</v>
      </c>
      <c r="D4098" s="201">
        <v>2692.4399999999996</v>
      </c>
      <c r="E4098" s="202">
        <v>6769.5047999999988</v>
      </c>
    </row>
    <row r="4099" spans="3:5" x14ac:dyDescent="0.3">
      <c r="C4099" s="205">
        <v>4093</v>
      </c>
      <c r="D4099" s="201">
        <v>2691.4399999999996</v>
      </c>
      <c r="E4099" s="202">
        <v>6768.8047999999999</v>
      </c>
    </row>
    <row r="4100" spans="3:5" x14ac:dyDescent="0.3">
      <c r="C4100" s="205">
        <v>4094</v>
      </c>
      <c r="D4100" s="201">
        <v>2690.4399999999996</v>
      </c>
      <c r="E4100" s="202">
        <v>6768.1047999999992</v>
      </c>
    </row>
    <row r="4101" spans="3:5" x14ac:dyDescent="0.3">
      <c r="C4101" s="205">
        <v>4095</v>
      </c>
      <c r="D4101" s="201">
        <v>2689.4399999999996</v>
      </c>
      <c r="E4101" s="202">
        <v>6767.4047999999993</v>
      </c>
    </row>
    <row r="4102" spans="3:5" x14ac:dyDescent="0.3">
      <c r="C4102" s="205">
        <v>4096</v>
      </c>
      <c r="D4102" s="201">
        <v>2688.4399999999996</v>
      </c>
      <c r="E4102" s="202">
        <v>6766.7047999999995</v>
      </c>
    </row>
    <row r="4103" spans="3:5" x14ac:dyDescent="0.3">
      <c r="C4103" s="205">
        <v>4097</v>
      </c>
      <c r="D4103" s="201">
        <v>2687.4399999999996</v>
      </c>
      <c r="E4103" s="202">
        <v>6766.0047999999988</v>
      </c>
    </row>
    <row r="4104" spans="3:5" x14ac:dyDescent="0.3">
      <c r="C4104" s="205">
        <v>4098</v>
      </c>
      <c r="D4104" s="201">
        <v>2686.4399999999996</v>
      </c>
      <c r="E4104" s="202">
        <v>6765.3047999999999</v>
      </c>
    </row>
    <row r="4105" spans="3:5" x14ac:dyDescent="0.3">
      <c r="C4105" s="205">
        <v>4099</v>
      </c>
      <c r="D4105" s="201">
        <v>2685.4399999999996</v>
      </c>
      <c r="E4105" s="202">
        <v>6764.6047999999992</v>
      </c>
    </row>
    <row r="4106" spans="3:5" x14ac:dyDescent="0.3">
      <c r="C4106" s="205">
        <v>4100</v>
      </c>
      <c r="D4106" s="201">
        <v>2684.4399999999996</v>
      </c>
      <c r="E4106" s="202">
        <v>6763.9047999999993</v>
      </c>
    </row>
    <row r="4107" spans="3:5" x14ac:dyDescent="0.3">
      <c r="C4107" s="205">
        <v>4101</v>
      </c>
      <c r="D4107" s="201">
        <v>2683.4399999999996</v>
      </c>
      <c r="E4107" s="202">
        <v>6763.2047999999995</v>
      </c>
    </row>
    <row r="4108" spans="3:5" x14ac:dyDescent="0.3">
      <c r="C4108" s="205">
        <v>4102</v>
      </c>
      <c r="D4108" s="201">
        <v>2682.4399999999996</v>
      </c>
      <c r="E4108" s="202">
        <v>6762.5047999999988</v>
      </c>
    </row>
    <row r="4109" spans="3:5" x14ac:dyDescent="0.3">
      <c r="C4109" s="205">
        <v>4103</v>
      </c>
      <c r="D4109" s="201">
        <v>2681.4399999999996</v>
      </c>
      <c r="E4109" s="202">
        <v>6761.8047999999999</v>
      </c>
    </row>
    <row r="4110" spans="3:5" x14ac:dyDescent="0.3">
      <c r="C4110" s="205">
        <v>4104</v>
      </c>
      <c r="D4110" s="201">
        <v>2680.4399999999996</v>
      </c>
      <c r="E4110" s="202">
        <v>6761.1047999999992</v>
      </c>
    </row>
    <row r="4111" spans="3:5" x14ac:dyDescent="0.3">
      <c r="C4111" s="205">
        <v>4105</v>
      </c>
      <c r="D4111" s="201">
        <v>2679.4399999999996</v>
      </c>
      <c r="E4111" s="202">
        <v>6760.4047999999993</v>
      </c>
    </row>
    <row r="4112" spans="3:5" x14ac:dyDescent="0.3">
      <c r="C4112" s="205">
        <v>4106</v>
      </c>
      <c r="D4112" s="201">
        <v>2678.4399999999996</v>
      </c>
      <c r="E4112" s="202">
        <v>6759.7047999999995</v>
      </c>
    </row>
    <row r="4113" spans="3:5" x14ac:dyDescent="0.3">
      <c r="C4113" s="205">
        <v>4107</v>
      </c>
      <c r="D4113" s="201">
        <v>2677.4399999999996</v>
      </c>
      <c r="E4113" s="202">
        <v>6759.0047999999988</v>
      </c>
    </row>
    <row r="4114" spans="3:5" x14ac:dyDescent="0.3">
      <c r="C4114" s="205">
        <v>4108</v>
      </c>
      <c r="D4114" s="201">
        <v>2676.4399999999996</v>
      </c>
      <c r="E4114" s="202">
        <v>6758.3047999999999</v>
      </c>
    </row>
    <row r="4115" spans="3:5" x14ac:dyDescent="0.3">
      <c r="C4115" s="205">
        <v>4109</v>
      </c>
      <c r="D4115" s="201">
        <v>2675.4399999999996</v>
      </c>
      <c r="E4115" s="202">
        <v>6757.6047999999992</v>
      </c>
    </row>
    <row r="4116" spans="3:5" x14ac:dyDescent="0.3">
      <c r="C4116" s="205">
        <v>4110</v>
      </c>
      <c r="D4116" s="201">
        <v>2674.4399999999996</v>
      </c>
      <c r="E4116" s="202">
        <v>6756.9047999999993</v>
      </c>
    </row>
    <row r="4117" spans="3:5" x14ac:dyDescent="0.3">
      <c r="C4117" s="205">
        <v>4111</v>
      </c>
      <c r="D4117" s="201">
        <v>2673.4399999999996</v>
      </c>
      <c r="E4117" s="202">
        <v>6756.2047999999995</v>
      </c>
    </row>
    <row r="4118" spans="3:5" x14ac:dyDescent="0.3">
      <c r="C4118" s="205">
        <v>4112</v>
      </c>
      <c r="D4118" s="201">
        <v>2672.4399999999996</v>
      </c>
      <c r="E4118" s="202">
        <v>6755.5047999999988</v>
      </c>
    </row>
    <row r="4119" spans="3:5" x14ac:dyDescent="0.3">
      <c r="C4119" s="205">
        <v>4113</v>
      </c>
      <c r="D4119" s="201">
        <v>2671.4399999999996</v>
      </c>
      <c r="E4119" s="202">
        <v>6754.8047999999999</v>
      </c>
    </row>
    <row r="4120" spans="3:5" x14ac:dyDescent="0.3">
      <c r="C4120" s="205">
        <v>4114</v>
      </c>
      <c r="D4120" s="201">
        <v>2670.4399999999996</v>
      </c>
      <c r="E4120" s="202">
        <v>6754.1047999999992</v>
      </c>
    </row>
    <row r="4121" spans="3:5" x14ac:dyDescent="0.3">
      <c r="C4121" s="205">
        <v>4115</v>
      </c>
      <c r="D4121" s="201">
        <v>2669.4399999999996</v>
      </c>
      <c r="E4121" s="202">
        <v>6753.4047999999993</v>
      </c>
    </row>
    <row r="4122" spans="3:5" x14ac:dyDescent="0.3">
      <c r="C4122" s="205">
        <v>4116</v>
      </c>
      <c r="D4122" s="201">
        <v>2668.4399999999996</v>
      </c>
      <c r="E4122" s="202">
        <v>6752.7047999999995</v>
      </c>
    </row>
    <row r="4123" spans="3:5" x14ac:dyDescent="0.3">
      <c r="C4123" s="205">
        <v>4117</v>
      </c>
      <c r="D4123" s="201">
        <v>2667.4399999999996</v>
      </c>
      <c r="E4123" s="202">
        <v>6752.0047999999988</v>
      </c>
    </row>
    <row r="4124" spans="3:5" x14ac:dyDescent="0.3">
      <c r="C4124" s="205">
        <v>4118</v>
      </c>
      <c r="D4124" s="201">
        <v>2666.4399999999996</v>
      </c>
      <c r="E4124" s="202">
        <v>6751.3047999999999</v>
      </c>
    </row>
    <row r="4125" spans="3:5" x14ac:dyDescent="0.3">
      <c r="C4125" s="205">
        <v>4119</v>
      </c>
      <c r="D4125" s="201">
        <v>2665.4399999999996</v>
      </c>
      <c r="E4125" s="202">
        <v>6750.6047999999992</v>
      </c>
    </row>
    <row r="4126" spans="3:5" x14ac:dyDescent="0.3">
      <c r="C4126" s="205">
        <v>4120</v>
      </c>
      <c r="D4126" s="201">
        <v>2664.4399999999996</v>
      </c>
      <c r="E4126" s="202">
        <v>6749.9047999999993</v>
      </c>
    </row>
    <row r="4127" spans="3:5" x14ac:dyDescent="0.3">
      <c r="C4127" s="205">
        <v>4121</v>
      </c>
      <c r="D4127" s="201">
        <v>2663.4399999999996</v>
      </c>
      <c r="E4127" s="202">
        <v>6749.2047999999995</v>
      </c>
    </row>
    <row r="4128" spans="3:5" x14ac:dyDescent="0.3">
      <c r="C4128" s="205">
        <v>4122</v>
      </c>
      <c r="D4128" s="201">
        <v>2662.4399999999996</v>
      </c>
      <c r="E4128" s="202">
        <v>6748.5047999999988</v>
      </c>
    </row>
    <row r="4129" spans="3:5" x14ac:dyDescent="0.3">
      <c r="C4129" s="205">
        <v>4123</v>
      </c>
      <c r="D4129" s="201">
        <v>2661.4399999999996</v>
      </c>
      <c r="E4129" s="202">
        <v>6747.8047999999999</v>
      </c>
    </row>
    <row r="4130" spans="3:5" x14ac:dyDescent="0.3">
      <c r="C4130" s="205">
        <v>4124</v>
      </c>
      <c r="D4130" s="201">
        <v>2660.4399999999996</v>
      </c>
      <c r="E4130" s="202">
        <v>6747.1047999999992</v>
      </c>
    </row>
    <row r="4131" spans="3:5" x14ac:dyDescent="0.3">
      <c r="C4131" s="205">
        <v>4125</v>
      </c>
      <c r="D4131" s="201">
        <v>2659.4399999999996</v>
      </c>
      <c r="E4131" s="202">
        <v>6746.4047999999993</v>
      </c>
    </row>
    <row r="4132" spans="3:5" x14ac:dyDescent="0.3">
      <c r="C4132" s="205">
        <v>4126</v>
      </c>
      <c r="D4132" s="201">
        <v>2658.4399999999996</v>
      </c>
      <c r="E4132" s="202">
        <v>6745.7047999999995</v>
      </c>
    </row>
    <row r="4133" spans="3:5" x14ac:dyDescent="0.3">
      <c r="C4133" s="205">
        <v>4127</v>
      </c>
      <c r="D4133" s="201">
        <v>2657.4399999999996</v>
      </c>
      <c r="E4133" s="202">
        <v>6745.0047999999988</v>
      </c>
    </row>
    <row r="4134" spans="3:5" x14ac:dyDescent="0.3">
      <c r="C4134" s="205">
        <v>4128</v>
      </c>
      <c r="D4134" s="201">
        <v>2656.4399999999996</v>
      </c>
      <c r="E4134" s="202">
        <v>6744.3047999999999</v>
      </c>
    </row>
    <row r="4135" spans="3:5" x14ac:dyDescent="0.3">
      <c r="C4135" s="205">
        <v>4129</v>
      </c>
      <c r="D4135" s="201">
        <v>2655.4399999999996</v>
      </c>
      <c r="E4135" s="202">
        <v>6743.6047999999992</v>
      </c>
    </row>
    <row r="4136" spans="3:5" x14ac:dyDescent="0.3">
      <c r="C4136" s="205">
        <v>4130</v>
      </c>
      <c r="D4136" s="201">
        <v>2654.4399999999996</v>
      </c>
      <c r="E4136" s="202">
        <v>6742.9047999999993</v>
      </c>
    </row>
    <row r="4137" spans="3:5" x14ac:dyDescent="0.3">
      <c r="C4137" s="205">
        <v>4131</v>
      </c>
      <c r="D4137" s="201">
        <v>2653.4399999999996</v>
      </c>
      <c r="E4137" s="202">
        <v>6742.2047999999995</v>
      </c>
    </row>
    <row r="4138" spans="3:5" x14ac:dyDescent="0.3">
      <c r="C4138" s="205">
        <v>4132</v>
      </c>
      <c r="D4138" s="201">
        <v>2652.4399999999996</v>
      </c>
      <c r="E4138" s="202">
        <v>6741.5047999999988</v>
      </c>
    </row>
    <row r="4139" spans="3:5" x14ac:dyDescent="0.3">
      <c r="C4139" s="205">
        <v>4133</v>
      </c>
      <c r="D4139" s="201">
        <v>2651.4399999999996</v>
      </c>
      <c r="E4139" s="202">
        <v>6740.8047999999999</v>
      </c>
    </row>
    <row r="4140" spans="3:5" x14ac:dyDescent="0.3">
      <c r="C4140" s="205">
        <v>4134</v>
      </c>
      <c r="D4140" s="201">
        <v>2650.4399999999996</v>
      </c>
      <c r="E4140" s="202">
        <v>6740.1047999999992</v>
      </c>
    </row>
    <row r="4141" spans="3:5" x14ac:dyDescent="0.3">
      <c r="C4141" s="205">
        <v>4135</v>
      </c>
      <c r="D4141" s="201">
        <v>2649.4399999999996</v>
      </c>
      <c r="E4141" s="202">
        <v>6739.4047999999993</v>
      </c>
    </row>
    <row r="4142" spans="3:5" x14ac:dyDescent="0.3">
      <c r="C4142" s="205">
        <v>4136</v>
      </c>
      <c r="D4142" s="201">
        <v>2648.4399999999996</v>
      </c>
      <c r="E4142" s="202">
        <v>6738.7047999999995</v>
      </c>
    </row>
    <row r="4143" spans="3:5" x14ac:dyDescent="0.3">
      <c r="C4143" s="205">
        <v>4137</v>
      </c>
      <c r="D4143" s="201">
        <v>2647.4399999999996</v>
      </c>
      <c r="E4143" s="202">
        <v>6738.0047999999988</v>
      </c>
    </row>
    <row r="4144" spans="3:5" x14ac:dyDescent="0.3">
      <c r="C4144" s="205">
        <v>4138</v>
      </c>
      <c r="D4144" s="201">
        <v>2646.4399999999996</v>
      </c>
      <c r="E4144" s="202">
        <v>6737.3047999999999</v>
      </c>
    </row>
    <row r="4145" spans="3:5" x14ac:dyDescent="0.3">
      <c r="C4145" s="205">
        <v>4139</v>
      </c>
      <c r="D4145" s="201">
        <v>2645.4399999999996</v>
      </c>
      <c r="E4145" s="202">
        <v>6736.6047999999992</v>
      </c>
    </row>
    <row r="4146" spans="3:5" x14ac:dyDescent="0.3">
      <c r="C4146" s="205">
        <v>4140</v>
      </c>
      <c r="D4146" s="201">
        <v>2644.4399999999996</v>
      </c>
      <c r="E4146" s="202">
        <v>6735.9047999999993</v>
      </c>
    </row>
    <row r="4147" spans="3:5" x14ac:dyDescent="0.3">
      <c r="C4147" s="205">
        <v>4141</v>
      </c>
      <c r="D4147" s="201">
        <v>2643.4399999999996</v>
      </c>
      <c r="E4147" s="202">
        <v>6735.2047999999995</v>
      </c>
    </row>
    <row r="4148" spans="3:5" x14ac:dyDescent="0.3">
      <c r="C4148" s="205">
        <v>4142</v>
      </c>
      <c r="D4148" s="201">
        <v>2642.4399999999996</v>
      </c>
      <c r="E4148" s="202">
        <v>6734.5047999999988</v>
      </c>
    </row>
    <row r="4149" spans="3:5" x14ac:dyDescent="0.3">
      <c r="C4149" s="205">
        <v>4143</v>
      </c>
      <c r="D4149" s="201">
        <v>2641.4399999999996</v>
      </c>
      <c r="E4149" s="202">
        <v>6733.8047999999999</v>
      </c>
    </row>
    <row r="4150" spans="3:5" x14ac:dyDescent="0.3">
      <c r="C4150" s="205">
        <v>4144</v>
      </c>
      <c r="D4150" s="201">
        <v>2640.4399999999996</v>
      </c>
      <c r="E4150" s="202">
        <v>6733.1047999999992</v>
      </c>
    </row>
    <row r="4151" spans="3:5" x14ac:dyDescent="0.3">
      <c r="C4151" s="205">
        <v>4145</v>
      </c>
      <c r="D4151" s="201">
        <v>2639.4399999999996</v>
      </c>
      <c r="E4151" s="202">
        <v>6732.4047999999993</v>
      </c>
    </row>
    <row r="4152" spans="3:5" x14ac:dyDescent="0.3">
      <c r="C4152" s="205">
        <v>4146</v>
      </c>
      <c r="D4152" s="201">
        <v>2638.4399999999996</v>
      </c>
      <c r="E4152" s="202">
        <v>6731.7047999999995</v>
      </c>
    </row>
    <row r="4153" spans="3:5" x14ac:dyDescent="0.3">
      <c r="C4153" s="205">
        <v>4147</v>
      </c>
      <c r="D4153" s="201">
        <v>2637.4399999999996</v>
      </c>
      <c r="E4153" s="202">
        <v>6731.0047999999988</v>
      </c>
    </row>
    <row r="4154" spans="3:5" x14ac:dyDescent="0.3">
      <c r="C4154" s="205">
        <v>4148</v>
      </c>
      <c r="D4154" s="201">
        <v>2636.4399999999996</v>
      </c>
      <c r="E4154" s="202">
        <v>6730.3047999999999</v>
      </c>
    </row>
    <row r="4155" spans="3:5" x14ac:dyDescent="0.3">
      <c r="C4155" s="205">
        <v>4149</v>
      </c>
      <c r="D4155" s="201">
        <v>2635.4399999999996</v>
      </c>
      <c r="E4155" s="202">
        <v>6729.6047999999992</v>
      </c>
    </row>
    <row r="4156" spans="3:5" x14ac:dyDescent="0.3">
      <c r="C4156" s="205">
        <v>4150</v>
      </c>
      <c r="D4156" s="201">
        <v>2634.4399999999996</v>
      </c>
      <c r="E4156" s="202">
        <v>6728.9047999999993</v>
      </c>
    </row>
    <row r="4157" spans="3:5" x14ac:dyDescent="0.3">
      <c r="C4157" s="205">
        <v>4151</v>
      </c>
      <c r="D4157" s="201">
        <v>2633.4399999999996</v>
      </c>
      <c r="E4157" s="202">
        <v>6728.2047999999995</v>
      </c>
    </row>
    <row r="4158" spans="3:5" x14ac:dyDescent="0.3">
      <c r="C4158" s="205">
        <v>4152</v>
      </c>
      <c r="D4158" s="201">
        <v>2632.4399999999996</v>
      </c>
      <c r="E4158" s="202">
        <v>6727.5047999999988</v>
      </c>
    </row>
    <row r="4159" spans="3:5" x14ac:dyDescent="0.3">
      <c r="C4159" s="205">
        <v>4153</v>
      </c>
      <c r="D4159" s="201">
        <v>2631.4399999999996</v>
      </c>
      <c r="E4159" s="202">
        <v>6726.8047999999999</v>
      </c>
    </row>
    <row r="4160" spans="3:5" x14ac:dyDescent="0.3">
      <c r="C4160" s="205">
        <v>4154</v>
      </c>
      <c r="D4160" s="201">
        <v>2630.4399999999996</v>
      </c>
      <c r="E4160" s="202">
        <v>6726.1047999999992</v>
      </c>
    </row>
    <row r="4161" spans="3:5" x14ac:dyDescent="0.3">
      <c r="C4161" s="205">
        <v>4155</v>
      </c>
      <c r="D4161" s="201">
        <v>2629.4399999999996</v>
      </c>
      <c r="E4161" s="202">
        <v>6725.4047999999993</v>
      </c>
    </row>
    <row r="4162" spans="3:5" x14ac:dyDescent="0.3">
      <c r="C4162" s="205">
        <v>4156</v>
      </c>
      <c r="D4162" s="201">
        <v>2628.4399999999996</v>
      </c>
      <c r="E4162" s="202">
        <v>6724.7047999999995</v>
      </c>
    </row>
    <row r="4163" spans="3:5" x14ac:dyDescent="0.3">
      <c r="C4163" s="205">
        <v>4157</v>
      </c>
      <c r="D4163" s="201">
        <v>2627.4399999999996</v>
      </c>
      <c r="E4163" s="202">
        <v>6724.0047999999997</v>
      </c>
    </row>
    <row r="4164" spans="3:5" x14ac:dyDescent="0.3">
      <c r="C4164" s="205">
        <v>4158</v>
      </c>
      <c r="D4164" s="201">
        <v>2626.4399999999996</v>
      </c>
      <c r="E4164" s="202">
        <v>6723.304799999999</v>
      </c>
    </row>
    <row r="4165" spans="3:5" x14ac:dyDescent="0.3">
      <c r="C4165" s="205">
        <v>4159</v>
      </c>
      <c r="D4165" s="201">
        <v>2625.4399999999996</v>
      </c>
      <c r="E4165" s="202">
        <v>6722.6047999999992</v>
      </c>
    </row>
    <row r="4166" spans="3:5" x14ac:dyDescent="0.3">
      <c r="C4166" s="205">
        <v>4160</v>
      </c>
      <c r="D4166" s="201">
        <v>2624.4399999999996</v>
      </c>
      <c r="E4166" s="202">
        <v>6721.9047999999993</v>
      </c>
    </row>
    <row r="4167" spans="3:5" x14ac:dyDescent="0.3">
      <c r="C4167" s="205">
        <v>4161</v>
      </c>
      <c r="D4167" s="201">
        <v>2623.4399999999996</v>
      </c>
      <c r="E4167" s="202">
        <v>6721.2047999999995</v>
      </c>
    </row>
    <row r="4168" spans="3:5" x14ac:dyDescent="0.3">
      <c r="C4168" s="205">
        <v>4162</v>
      </c>
      <c r="D4168" s="201">
        <v>2622.4399999999996</v>
      </c>
      <c r="E4168" s="202">
        <v>6720.5047999999997</v>
      </c>
    </row>
    <row r="4169" spans="3:5" x14ac:dyDescent="0.3">
      <c r="C4169" s="205">
        <v>4163</v>
      </c>
      <c r="D4169" s="201">
        <v>2621.4399999999996</v>
      </c>
      <c r="E4169" s="202">
        <v>6719.804799999999</v>
      </c>
    </row>
    <row r="4170" spans="3:5" x14ac:dyDescent="0.3">
      <c r="C4170" s="205">
        <v>4164</v>
      </c>
      <c r="D4170" s="201">
        <v>2620.4399999999996</v>
      </c>
      <c r="E4170" s="202">
        <v>6719.1047999999992</v>
      </c>
    </row>
    <row r="4171" spans="3:5" x14ac:dyDescent="0.3">
      <c r="C4171" s="205">
        <v>4165</v>
      </c>
      <c r="D4171" s="201">
        <v>2619.4399999999996</v>
      </c>
      <c r="E4171" s="202">
        <v>6718.4047999999993</v>
      </c>
    </row>
    <row r="4172" spans="3:5" x14ac:dyDescent="0.3">
      <c r="C4172" s="205">
        <v>4166</v>
      </c>
      <c r="D4172" s="201">
        <v>2618.4399999999996</v>
      </c>
      <c r="E4172" s="202">
        <v>6717.7047999999995</v>
      </c>
    </row>
    <row r="4173" spans="3:5" x14ac:dyDescent="0.3">
      <c r="C4173" s="205">
        <v>4167</v>
      </c>
      <c r="D4173" s="201">
        <v>2617.4399999999996</v>
      </c>
      <c r="E4173" s="202">
        <v>6717.0047999999997</v>
      </c>
    </row>
    <row r="4174" spans="3:5" x14ac:dyDescent="0.3">
      <c r="C4174" s="205">
        <v>4168</v>
      </c>
      <c r="D4174" s="201">
        <v>2616.4399999999996</v>
      </c>
      <c r="E4174" s="202">
        <v>6716.304799999999</v>
      </c>
    </row>
    <row r="4175" spans="3:5" x14ac:dyDescent="0.3">
      <c r="C4175" s="205">
        <v>4169</v>
      </c>
      <c r="D4175" s="201">
        <v>2615.4399999999996</v>
      </c>
      <c r="E4175" s="202">
        <v>6715.6047999999992</v>
      </c>
    </row>
    <row r="4176" spans="3:5" x14ac:dyDescent="0.3">
      <c r="C4176" s="205">
        <v>4170</v>
      </c>
      <c r="D4176" s="201">
        <v>2614.4399999999996</v>
      </c>
      <c r="E4176" s="202">
        <v>6714.9047999999993</v>
      </c>
    </row>
    <row r="4177" spans="3:5" x14ac:dyDescent="0.3">
      <c r="C4177" s="205">
        <v>4171</v>
      </c>
      <c r="D4177" s="201">
        <v>2613.4399999999996</v>
      </c>
      <c r="E4177" s="202">
        <v>6714.2047999999995</v>
      </c>
    </row>
    <row r="4178" spans="3:5" x14ac:dyDescent="0.3">
      <c r="C4178" s="205">
        <v>4172</v>
      </c>
      <c r="D4178" s="201">
        <v>2612.4399999999996</v>
      </c>
      <c r="E4178" s="202">
        <v>6713.5047999999997</v>
      </c>
    </row>
    <row r="4179" spans="3:5" x14ac:dyDescent="0.3">
      <c r="C4179" s="205">
        <v>4173</v>
      </c>
      <c r="D4179" s="201">
        <v>2611.4399999999996</v>
      </c>
      <c r="E4179" s="202">
        <v>6712.804799999999</v>
      </c>
    </row>
    <row r="4180" spans="3:5" x14ac:dyDescent="0.3">
      <c r="C4180" s="205">
        <v>4174</v>
      </c>
      <c r="D4180" s="201">
        <v>2610.4399999999996</v>
      </c>
      <c r="E4180" s="202">
        <v>6712.1047999999992</v>
      </c>
    </row>
    <row r="4181" spans="3:5" x14ac:dyDescent="0.3">
      <c r="C4181" s="205">
        <v>4175</v>
      </c>
      <c r="D4181" s="201">
        <v>2609.4399999999996</v>
      </c>
      <c r="E4181" s="202">
        <v>6711.4047999999993</v>
      </c>
    </row>
    <row r="4182" spans="3:5" x14ac:dyDescent="0.3">
      <c r="C4182" s="205">
        <v>4176</v>
      </c>
      <c r="D4182" s="201">
        <v>2608.4399999999996</v>
      </c>
      <c r="E4182" s="202">
        <v>6710.7047999999995</v>
      </c>
    </row>
    <row r="4183" spans="3:5" x14ac:dyDescent="0.3">
      <c r="C4183" s="205">
        <v>4177</v>
      </c>
      <c r="D4183" s="201">
        <v>2607.4399999999996</v>
      </c>
      <c r="E4183" s="202">
        <v>6710.0047999999997</v>
      </c>
    </row>
    <row r="4184" spans="3:5" x14ac:dyDescent="0.3">
      <c r="C4184" s="205">
        <v>4178</v>
      </c>
      <c r="D4184" s="201">
        <v>2606.4399999999996</v>
      </c>
      <c r="E4184" s="202">
        <v>6709.304799999999</v>
      </c>
    </row>
    <row r="4185" spans="3:5" x14ac:dyDescent="0.3">
      <c r="C4185" s="205">
        <v>4179</v>
      </c>
      <c r="D4185" s="201">
        <v>2605.4399999999996</v>
      </c>
      <c r="E4185" s="202">
        <v>6708.6047999999992</v>
      </c>
    </row>
    <row r="4186" spans="3:5" x14ac:dyDescent="0.3">
      <c r="C4186" s="205">
        <v>4180</v>
      </c>
      <c r="D4186" s="201">
        <v>2604.4399999999996</v>
      </c>
      <c r="E4186" s="202">
        <v>6707.9047999999993</v>
      </c>
    </row>
    <row r="4187" spans="3:5" x14ac:dyDescent="0.3">
      <c r="C4187" s="205">
        <v>4181</v>
      </c>
      <c r="D4187" s="201">
        <v>2603.4399999999996</v>
      </c>
      <c r="E4187" s="202">
        <v>6707.2047999999995</v>
      </c>
    </row>
    <row r="4188" spans="3:5" x14ac:dyDescent="0.3">
      <c r="C4188" s="205">
        <v>4182</v>
      </c>
      <c r="D4188" s="201">
        <v>2602.4399999999996</v>
      </c>
      <c r="E4188" s="202">
        <v>6706.5047999999997</v>
      </c>
    </row>
    <row r="4189" spans="3:5" x14ac:dyDescent="0.3">
      <c r="C4189" s="205">
        <v>4183</v>
      </c>
      <c r="D4189" s="201">
        <v>2601.4399999999996</v>
      </c>
      <c r="E4189" s="202">
        <v>6705.804799999999</v>
      </c>
    </row>
    <row r="4190" spans="3:5" x14ac:dyDescent="0.3">
      <c r="C4190" s="205">
        <v>4184</v>
      </c>
      <c r="D4190" s="201">
        <v>2600.4399999999996</v>
      </c>
      <c r="E4190" s="202">
        <v>6705.1047999999992</v>
      </c>
    </row>
    <row r="4191" spans="3:5" x14ac:dyDescent="0.3">
      <c r="C4191" s="205">
        <v>4185</v>
      </c>
      <c r="D4191" s="201">
        <v>2599.4399999999996</v>
      </c>
      <c r="E4191" s="202">
        <v>6704.4047999999993</v>
      </c>
    </row>
    <row r="4192" spans="3:5" x14ac:dyDescent="0.3">
      <c r="C4192" s="205">
        <v>4186</v>
      </c>
      <c r="D4192" s="201">
        <v>2598.4399999999996</v>
      </c>
      <c r="E4192" s="202">
        <v>6703.7047999999995</v>
      </c>
    </row>
    <row r="4193" spans="3:5" x14ac:dyDescent="0.3">
      <c r="C4193" s="205">
        <v>4187</v>
      </c>
      <c r="D4193" s="201">
        <v>2597.4399999999996</v>
      </c>
      <c r="E4193" s="202">
        <v>6703.0047999999997</v>
      </c>
    </row>
    <row r="4194" spans="3:5" x14ac:dyDescent="0.3">
      <c r="C4194" s="205">
        <v>4188</v>
      </c>
      <c r="D4194" s="201">
        <v>2596.4399999999996</v>
      </c>
      <c r="E4194" s="202">
        <v>6702.304799999999</v>
      </c>
    </row>
    <row r="4195" spans="3:5" x14ac:dyDescent="0.3">
      <c r="C4195" s="205">
        <v>4189</v>
      </c>
      <c r="D4195" s="201">
        <v>2595.4399999999996</v>
      </c>
      <c r="E4195" s="202">
        <v>6701.6047999999992</v>
      </c>
    </row>
    <row r="4196" spans="3:5" x14ac:dyDescent="0.3">
      <c r="C4196" s="205">
        <v>4190</v>
      </c>
      <c r="D4196" s="201">
        <v>2594.4399999999996</v>
      </c>
      <c r="E4196" s="202">
        <v>6700.9047999999993</v>
      </c>
    </row>
    <row r="4197" spans="3:5" x14ac:dyDescent="0.3">
      <c r="C4197" s="205">
        <v>4191</v>
      </c>
      <c r="D4197" s="201">
        <v>2593.4399999999996</v>
      </c>
      <c r="E4197" s="202">
        <v>6700.2047999999995</v>
      </c>
    </row>
    <row r="4198" spans="3:5" x14ac:dyDescent="0.3">
      <c r="C4198" s="205">
        <v>4192</v>
      </c>
      <c r="D4198" s="201">
        <v>2592.4399999999996</v>
      </c>
      <c r="E4198" s="202">
        <v>6699.5047999999997</v>
      </c>
    </row>
    <row r="4199" spans="3:5" x14ac:dyDescent="0.3">
      <c r="C4199" s="205">
        <v>4193</v>
      </c>
      <c r="D4199" s="201">
        <v>2591.4399999999996</v>
      </c>
      <c r="E4199" s="202">
        <v>6698.804799999999</v>
      </c>
    </row>
    <row r="4200" spans="3:5" x14ac:dyDescent="0.3">
      <c r="C4200" s="205">
        <v>4194</v>
      </c>
      <c r="D4200" s="201">
        <v>2590.4399999999996</v>
      </c>
      <c r="E4200" s="202">
        <v>6698.1047999999992</v>
      </c>
    </row>
    <row r="4201" spans="3:5" x14ac:dyDescent="0.3">
      <c r="C4201" s="205">
        <v>4195</v>
      </c>
      <c r="D4201" s="201">
        <v>2589.4399999999996</v>
      </c>
      <c r="E4201" s="202">
        <v>6697.4047999999993</v>
      </c>
    </row>
    <row r="4202" spans="3:5" x14ac:dyDescent="0.3">
      <c r="C4202" s="205">
        <v>4196</v>
      </c>
      <c r="D4202" s="201">
        <v>2588.4399999999996</v>
      </c>
      <c r="E4202" s="202">
        <v>6696.7047999999995</v>
      </c>
    </row>
    <row r="4203" spans="3:5" x14ac:dyDescent="0.3">
      <c r="C4203" s="205">
        <v>4197</v>
      </c>
      <c r="D4203" s="201">
        <v>2587.4399999999996</v>
      </c>
      <c r="E4203" s="202">
        <v>6696.0047999999997</v>
      </c>
    </row>
    <row r="4204" spans="3:5" x14ac:dyDescent="0.3">
      <c r="C4204" s="205">
        <v>4198</v>
      </c>
      <c r="D4204" s="201">
        <v>2586.4399999999996</v>
      </c>
      <c r="E4204" s="202">
        <v>6695.304799999999</v>
      </c>
    </row>
    <row r="4205" spans="3:5" x14ac:dyDescent="0.3">
      <c r="C4205" s="205">
        <v>4199</v>
      </c>
      <c r="D4205" s="201">
        <v>2585.4399999999996</v>
      </c>
      <c r="E4205" s="202">
        <v>6694.6047999999992</v>
      </c>
    </row>
    <row r="4206" spans="3:5" x14ac:dyDescent="0.3">
      <c r="C4206" s="205">
        <v>4200</v>
      </c>
      <c r="D4206" s="201">
        <v>2584.4399999999996</v>
      </c>
      <c r="E4206" s="202">
        <v>6693.9047999999993</v>
      </c>
    </row>
    <row r="4207" spans="3:5" x14ac:dyDescent="0.3">
      <c r="C4207" s="205">
        <v>4201</v>
      </c>
      <c r="D4207" s="201">
        <v>2583.4399999999996</v>
      </c>
      <c r="E4207" s="202">
        <v>6693.2047999999995</v>
      </c>
    </row>
    <row r="4208" spans="3:5" x14ac:dyDescent="0.3">
      <c r="C4208" s="205">
        <v>4202</v>
      </c>
      <c r="D4208" s="201">
        <v>2582.4399999999996</v>
      </c>
      <c r="E4208" s="202">
        <v>6692.5047999999997</v>
      </c>
    </row>
    <row r="4209" spans="3:5" x14ac:dyDescent="0.3">
      <c r="C4209" s="205">
        <v>4203</v>
      </c>
      <c r="D4209" s="201">
        <v>2581.4399999999996</v>
      </c>
      <c r="E4209" s="202">
        <v>6691.804799999999</v>
      </c>
    </row>
    <row r="4210" spans="3:5" x14ac:dyDescent="0.3">
      <c r="C4210" s="205">
        <v>4204</v>
      </c>
      <c r="D4210" s="201">
        <v>2580.4399999999996</v>
      </c>
      <c r="E4210" s="202">
        <v>6691.1047999999992</v>
      </c>
    </row>
    <row r="4211" spans="3:5" x14ac:dyDescent="0.3">
      <c r="C4211" s="205">
        <v>4205</v>
      </c>
      <c r="D4211" s="201">
        <v>2579.4399999999996</v>
      </c>
      <c r="E4211" s="202">
        <v>6690.4047999999993</v>
      </c>
    </row>
    <row r="4212" spans="3:5" x14ac:dyDescent="0.3">
      <c r="C4212" s="205">
        <v>4206</v>
      </c>
      <c r="D4212" s="201">
        <v>2578.4399999999996</v>
      </c>
      <c r="E4212" s="202">
        <v>6689.7047999999995</v>
      </c>
    </row>
    <row r="4213" spans="3:5" x14ac:dyDescent="0.3">
      <c r="C4213" s="205">
        <v>4207</v>
      </c>
      <c r="D4213" s="201">
        <v>2577.4399999999996</v>
      </c>
      <c r="E4213" s="202">
        <v>6689.0047999999997</v>
      </c>
    </row>
    <row r="4214" spans="3:5" x14ac:dyDescent="0.3">
      <c r="C4214" s="205">
        <v>4208</v>
      </c>
      <c r="D4214" s="201">
        <v>2576.4399999999996</v>
      </c>
      <c r="E4214" s="202">
        <v>6688.304799999999</v>
      </c>
    </row>
    <row r="4215" spans="3:5" x14ac:dyDescent="0.3">
      <c r="C4215" s="205">
        <v>4209</v>
      </c>
      <c r="D4215" s="201">
        <v>2575.4399999999996</v>
      </c>
      <c r="E4215" s="202">
        <v>6687.6047999999992</v>
      </c>
    </row>
    <row r="4216" spans="3:5" x14ac:dyDescent="0.3">
      <c r="C4216" s="205">
        <v>4210</v>
      </c>
      <c r="D4216" s="201">
        <v>2574.4399999999996</v>
      </c>
      <c r="E4216" s="202">
        <v>6686.9047999999993</v>
      </c>
    </row>
    <row r="4217" spans="3:5" x14ac:dyDescent="0.3">
      <c r="C4217" s="205">
        <v>4211</v>
      </c>
      <c r="D4217" s="201">
        <v>2573.4399999999996</v>
      </c>
      <c r="E4217" s="202">
        <v>6686.2047999999995</v>
      </c>
    </row>
    <row r="4218" spans="3:5" x14ac:dyDescent="0.3">
      <c r="C4218" s="205">
        <v>4212</v>
      </c>
      <c r="D4218" s="201">
        <v>2572.4399999999996</v>
      </c>
      <c r="E4218" s="202">
        <v>6685.5047999999997</v>
      </c>
    </row>
    <row r="4219" spans="3:5" x14ac:dyDescent="0.3">
      <c r="C4219" s="205">
        <v>4213</v>
      </c>
      <c r="D4219" s="201">
        <v>2571.4399999999996</v>
      </c>
      <c r="E4219" s="202">
        <v>6684.804799999999</v>
      </c>
    </row>
    <row r="4220" spans="3:5" x14ac:dyDescent="0.3">
      <c r="C4220" s="205">
        <v>4214</v>
      </c>
      <c r="D4220" s="201">
        <v>2570.4399999999996</v>
      </c>
      <c r="E4220" s="202">
        <v>6684.1047999999992</v>
      </c>
    </row>
    <row r="4221" spans="3:5" x14ac:dyDescent="0.3">
      <c r="C4221" s="205">
        <v>4215</v>
      </c>
      <c r="D4221" s="201">
        <v>2569.4399999999996</v>
      </c>
      <c r="E4221" s="202">
        <v>6683.4047999999993</v>
      </c>
    </row>
    <row r="4222" spans="3:5" x14ac:dyDescent="0.3">
      <c r="C4222" s="205">
        <v>4216</v>
      </c>
      <c r="D4222" s="201">
        <v>2568.4399999999996</v>
      </c>
      <c r="E4222" s="202">
        <v>6682.7047999999995</v>
      </c>
    </row>
    <row r="4223" spans="3:5" x14ac:dyDescent="0.3">
      <c r="C4223" s="205">
        <v>4217</v>
      </c>
      <c r="D4223" s="201">
        <v>2567.4399999999996</v>
      </c>
      <c r="E4223" s="202">
        <v>6682.0047999999997</v>
      </c>
    </row>
    <row r="4224" spans="3:5" x14ac:dyDescent="0.3">
      <c r="C4224" s="205">
        <v>4218</v>
      </c>
      <c r="D4224" s="201">
        <v>2566.4399999999996</v>
      </c>
      <c r="E4224" s="202">
        <v>6681.304799999999</v>
      </c>
    </row>
    <row r="4225" spans="3:5" x14ac:dyDescent="0.3">
      <c r="C4225" s="205">
        <v>4219</v>
      </c>
      <c r="D4225" s="201">
        <v>2565.4399999999996</v>
      </c>
      <c r="E4225" s="202">
        <v>6680.6047999999992</v>
      </c>
    </row>
    <row r="4226" spans="3:5" x14ac:dyDescent="0.3">
      <c r="C4226" s="205">
        <v>4220</v>
      </c>
      <c r="D4226" s="201">
        <v>2564.4399999999996</v>
      </c>
      <c r="E4226" s="202">
        <v>6679.9047999999993</v>
      </c>
    </row>
    <row r="4227" spans="3:5" x14ac:dyDescent="0.3">
      <c r="C4227" s="205">
        <v>4221</v>
      </c>
      <c r="D4227" s="201">
        <v>2563.4399999999996</v>
      </c>
      <c r="E4227" s="202">
        <v>6679.2047999999995</v>
      </c>
    </row>
    <row r="4228" spans="3:5" x14ac:dyDescent="0.3">
      <c r="C4228" s="205">
        <v>4222</v>
      </c>
      <c r="D4228" s="201">
        <v>2562.4399999999996</v>
      </c>
      <c r="E4228" s="202">
        <v>6678.5047999999997</v>
      </c>
    </row>
    <row r="4229" spans="3:5" x14ac:dyDescent="0.3">
      <c r="C4229" s="205">
        <v>4223</v>
      </c>
      <c r="D4229" s="201">
        <v>2561.4399999999996</v>
      </c>
      <c r="E4229" s="202">
        <v>6677.804799999999</v>
      </c>
    </row>
    <row r="4230" spans="3:5" x14ac:dyDescent="0.3">
      <c r="C4230" s="205">
        <v>4224</v>
      </c>
      <c r="D4230" s="201">
        <v>2560.4399999999996</v>
      </c>
      <c r="E4230" s="202">
        <v>6677.1047999999992</v>
      </c>
    </row>
    <row r="4231" spans="3:5" x14ac:dyDescent="0.3">
      <c r="C4231" s="205">
        <v>4225</v>
      </c>
      <c r="D4231" s="201">
        <v>2559.4399999999996</v>
      </c>
      <c r="E4231" s="202">
        <v>6676.4047999999993</v>
      </c>
    </row>
    <row r="4232" spans="3:5" x14ac:dyDescent="0.3">
      <c r="C4232" s="205">
        <v>4226</v>
      </c>
      <c r="D4232" s="201">
        <v>2558.4399999999996</v>
      </c>
      <c r="E4232" s="202">
        <v>6675.7047999999995</v>
      </c>
    </row>
    <row r="4233" spans="3:5" x14ac:dyDescent="0.3">
      <c r="C4233" s="205">
        <v>4227</v>
      </c>
      <c r="D4233" s="201">
        <v>2557.4399999999996</v>
      </c>
      <c r="E4233" s="202">
        <v>6675.0047999999997</v>
      </c>
    </row>
    <row r="4234" spans="3:5" x14ac:dyDescent="0.3">
      <c r="C4234" s="205">
        <v>4228</v>
      </c>
      <c r="D4234" s="201">
        <v>2556.4399999999996</v>
      </c>
      <c r="E4234" s="202">
        <v>6674.304799999999</v>
      </c>
    </row>
    <row r="4235" spans="3:5" x14ac:dyDescent="0.3">
      <c r="C4235" s="205">
        <v>4229</v>
      </c>
      <c r="D4235" s="201">
        <v>2555.4399999999996</v>
      </c>
      <c r="E4235" s="202">
        <v>6673.6047999999992</v>
      </c>
    </row>
    <row r="4236" spans="3:5" x14ac:dyDescent="0.3">
      <c r="C4236" s="205">
        <v>4230</v>
      </c>
      <c r="D4236" s="201">
        <v>2554.4399999999996</v>
      </c>
      <c r="E4236" s="202">
        <v>6672.9047999999993</v>
      </c>
    </row>
    <row r="4237" spans="3:5" x14ac:dyDescent="0.3">
      <c r="C4237" s="205">
        <v>4231</v>
      </c>
      <c r="D4237" s="201">
        <v>2553.4399999999996</v>
      </c>
      <c r="E4237" s="202">
        <v>6672.2047999999995</v>
      </c>
    </row>
    <row r="4238" spans="3:5" x14ac:dyDescent="0.3">
      <c r="C4238" s="205">
        <v>4232</v>
      </c>
      <c r="D4238" s="201">
        <v>2552.4399999999996</v>
      </c>
      <c r="E4238" s="202">
        <v>6671.5047999999997</v>
      </c>
    </row>
    <row r="4239" spans="3:5" x14ac:dyDescent="0.3">
      <c r="C4239" s="205">
        <v>4233</v>
      </c>
      <c r="D4239" s="201">
        <v>2551.4399999999996</v>
      </c>
      <c r="E4239" s="202">
        <v>6670.804799999999</v>
      </c>
    </row>
    <row r="4240" spans="3:5" x14ac:dyDescent="0.3">
      <c r="C4240" s="205">
        <v>4234</v>
      </c>
      <c r="D4240" s="201">
        <v>2550.4399999999996</v>
      </c>
      <c r="E4240" s="202">
        <v>6670.1047999999992</v>
      </c>
    </row>
    <row r="4241" spans="3:5" x14ac:dyDescent="0.3">
      <c r="C4241" s="205">
        <v>4235</v>
      </c>
      <c r="D4241" s="201">
        <v>2549.4399999999996</v>
      </c>
      <c r="E4241" s="202">
        <v>6669.4047999999993</v>
      </c>
    </row>
    <row r="4242" spans="3:5" x14ac:dyDescent="0.3">
      <c r="C4242" s="205">
        <v>4236</v>
      </c>
      <c r="D4242" s="201">
        <v>2548.4399999999996</v>
      </c>
      <c r="E4242" s="202">
        <v>6668.7047999999995</v>
      </c>
    </row>
    <row r="4243" spans="3:5" x14ac:dyDescent="0.3">
      <c r="C4243" s="205">
        <v>4237</v>
      </c>
      <c r="D4243" s="201">
        <v>2547.4399999999996</v>
      </c>
      <c r="E4243" s="202">
        <v>6668.0047999999997</v>
      </c>
    </row>
    <row r="4244" spans="3:5" x14ac:dyDescent="0.3">
      <c r="C4244" s="205">
        <v>4238</v>
      </c>
      <c r="D4244" s="201">
        <v>2546.4399999999996</v>
      </c>
      <c r="E4244" s="202">
        <v>6667.304799999999</v>
      </c>
    </row>
    <row r="4245" spans="3:5" x14ac:dyDescent="0.3">
      <c r="C4245" s="205">
        <v>4239</v>
      </c>
      <c r="D4245" s="201">
        <v>2545.4399999999996</v>
      </c>
      <c r="E4245" s="202">
        <v>6666.6047999999992</v>
      </c>
    </row>
    <row r="4246" spans="3:5" x14ac:dyDescent="0.3">
      <c r="C4246" s="205">
        <v>4240</v>
      </c>
      <c r="D4246" s="201">
        <v>2544.4399999999996</v>
      </c>
      <c r="E4246" s="202">
        <v>6665.9047999999993</v>
      </c>
    </row>
    <row r="4247" spans="3:5" x14ac:dyDescent="0.3">
      <c r="C4247" s="205">
        <v>4241</v>
      </c>
      <c r="D4247" s="201">
        <v>2543.4399999999996</v>
      </c>
      <c r="E4247" s="202">
        <v>6665.2047999999995</v>
      </c>
    </row>
    <row r="4248" spans="3:5" x14ac:dyDescent="0.3">
      <c r="C4248" s="205">
        <v>4242</v>
      </c>
      <c r="D4248" s="201">
        <v>2542.4399999999996</v>
      </c>
      <c r="E4248" s="202">
        <v>6664.5047999999997</v>
      </c>
    </row>
    <row r="4249" spans="3:5" x14ac:dyDescent="0.3">
      <c r="C4249" s="205">
        <v>4243</v>
      </c>
      <c r="D4249" s="201">
        <v>2541.4399999999996</v>
      </c>
      <c r="E4249" s="202">
        <v>6663.804799999999</v>
      </c>
    </row>
    <row r="4250" spans="3:5" x14ac:dyDescent="0.3">
      <c r="C4250" s="205">
        <v>4244</v>
      </c>
      <c r="D4250" s="201">
        <v>2540.4399999999996</v>
      </c>
      <c r="E4250" s="202">
        <v>6663.1047999999992</v>
      </c>
    </row>
    <row r="4251" spans="3:5" x14ac:dyDescent="0.3">
      <c r="C4251" s="205">
        <v>4245</v>
      </c>
      <c r="D4251" s="201">
        <v>2539.4399999999996</v>
      </c>
      <c r="E4251" s="202">
        <v>6662.4047999999993</v>
      </c>
    </row>
    <row r="4252" spans="3:5" x14ac:dyDescent="0.3">
      <c r="C4252" s="205">
        <v>4246</v>
      </c>
      <c r="D4252" s="201">
        <v>2538.4399999999996</v>
      </c>
      <c r="E4252" s="202">
        <v>6661.7047999999995</v>
      </c>
    </row>
    <row r="4253" spans="3:5" x14ac:dyDescent="0.3">
      <c r="C4253" s="205">
        <v>4247</v>
      </c>
      <c r="D4253" s="201">
        <v>2537.4399999999996</v>
      </c>
      <c r="E4253" s="202">
        <v>6661.0047999999997</v>
      </c>
    </row>
    <row r="4254" spans="3:5" x14ac:dyDescent="0.3">
      <c r="C4254" s="205">
        <v>4248</v>
      </c>
      <c r="D4254" s="201">
        <v>2536.4399999999996</v>
      </c>
      <c r="E4254" s="202">
        <v>6660.304799999999</v>
      </c>
    </row>
    <row r="4255" spans="3:5" x14ac:dyDescent="0.3">
      <c r="C4255" s="205">
        <v>4249</v>
      </c>
      <c r="D4255" s="201">
        <v>2535.4399999999996</v>
      </c>
      <c r="E4255" s="202">
        <v>6659.6047999999992</v>
      </c>
    </row>
    <row r="4256" spans="3:5" x14ac:dyDescent="0.3">
      <c r="C4256" s="205">
        <v>4250</v>
      </c>
      <c r="D4256" s="201">
        <v>2534.4399999999996</v>
      </c>
      <c r="E4256" s="202">
        <v>6658.9047999999993</v>
      </c>
    </row>
    <row r="4257" spans="3:5" x14ac:dyDescent="0.3">
      <c r="C4257" s="205">
        <v>4251</v>
      </c>
      <c r="D4257" s="201">
        <v>2533.4399999999996</v>
      </c>
      <c r="E4257" s="202">
        <v>6658.2047999999995</v>
      </c>
    </row>
    <row r="4258" spans="3:5" x14ac:dyDescent="0.3">
      <c r="C4258" s="205">
        <v>4252</v>
      </c>
      <c r="D4258" s="201">
        <v>2532.4399999999996</v>
      </c>
      <c r="E4258" s="202">
        <v>6657.5047999999997</v>
      </c>
    </row>
    <row r="4259" spans="3:5" x14ac:dyDescent="0.3">
      <c r="C4259" s="205">
        <v>4253</v>
      </c>
      <c r="D4259" s="201">
        <v>2531.4399999999996</v>
      </c>
      <c r="E4259" s="202">
        <v>6656.804799999999</v>
      </c>
    </row>
    <row r="4260" spans="3:5" x14ac:dyDescent="0.3">
      <c r="C4260" s="205">
        <v>4254</v>
      </c>
      <c r="D4260" s="201">
        <v>2530.4399999999996</v>
      </c>
      <c r="E4260" s="202">
        <v>6656.1047999999992</v>
      </c>
    </row>
    <row r="4261" spans="3:5" x14ac:dyDescent="0.3">
      <c r="C4261" s="205">
        <v>4255</v>
      </c>
      <c r="D4261" s="201">
        <v>2529.4399999999996</v>
      </c>
      <c r="E4261" s="202">
        <v>6655.4047999999993</v>
      </c>
    </row>
    <row r="4262" spans="3:5" x14ac:dyDescent="0.3">
      <c r="C4262" s="205">
        <v>4256</v>
      </c>
      <c r="D4262" s="201">
        <v>2528.4399999999996</v>
      </c>
      <c r="E4262" s="202">
        <v>6654.7047999999995</v>
      </c>
    </row>
    <row r="4263" spans="3:5" x14ac:dyDescent="0.3">
      <c r="C4263" s="205">
        <v>4257</v>
      </c>
      <c r="D4263" s="201">
        <v>2527.4399999999996</v>
      </c>
      <c r="E4263" s="202">
        <v>6654.0047999999997</v>
      </c>
    </row>
    <row r="4264" spans="3:5" x14ac:dyDescent="0.3">
      <c r="C4264" s="205">
        <v>4258</v>
      </c>
      <c r="D4264" s="201">
        <v>2526.4399999999996</v>
      </c>
      <c r="E4264" s="202">
        <v>6653.304799999999</v>
      </c>
    </row>
    <row r="4265" spans="3:5" x14ac:dyDescent="0.3">
      <c r="C4265" s="205">
        <v>4259</v>
      </c>
      <c r="D4265" s="201">
        <v>2525.4399999999996</v>
      </c>
      <c r="E4265" s="202">
        <v>6652.6047999999992</v>
      </c>
    </row>
    <row r="4266" spans="3:5" x14ac:dyDescent="0.3">
      <c r="C4266" s="205">
        <v>4260</v>
      </c>
      <c r="D4266" s="201">
        <v>2524.4399999999996</v>
      </c>
      <c r="E4266" s="202">
        <v>6651.9047999999993</v>
      </c>
    </row>
    <row r="4267" spans="3:5" x14ac:dyDescent="0.3">
      <c r="C4267" s="205">
        <v>4261</v>
      </c>
      <c r="D4267" s="201">
        <v>2523.4399999999996</v>
      </c>
      <c r="E4267" s="202">
        <v>6651.2047999999995</v>
      </c>
    </row>
    <row r="4268" spans="3:5" x14ac:dyDescent="0.3">
      <c r="C4268" s="205">
        <v>4262</v>
      </c>
      <c r="D4268" s="201">
        <v>2522.4399999999996</v>
      </c>
      <c r="E4268" s="202">
        <v>6650.5047999999997</v>
      </c>
    </row>
    <row r="4269" spans="3:5" x14ac:dyDescent="0.3">
      <c r="C4269" s="205">
        <v>4263</v>
      </c>
      <c r="D4269" s="201">
        <v>2521.4399999999996</v>
      </c>
      <c r="E4269" s="202">
        <v>6649.804799999999</v>
      </c>
    </row>
    <row r="4270" spans="3:5" x14ac:dyDescent="0.3">
      <c r="C4270" s="205">
        <v>4264</v>
      </c>
      <c r="D4270" s="201">
        <v>2520.4399999999996</v>
      </c>
      <c r="E4270" s="202">
        <v>6649.1047999999992</v>
      </c>
    </row>
    <row r="4271" spans="3:5" x14ac:dyDescent="0.3">
      <c r="C4271" s="205">
        <v>4265</v>
      </c>
      <c r="D4271" s="201">
        <v>2519.4399999999996</v>
      </c>
      <c r="E4271" s="202">
        <v>6648.4047999999993</v>
      </c>
    </row>
    <row r="4272" spans="3:5" x14ac:dyDescent="0.3">
      <c r="C4272" s="205">
        <v>4266</v>
      </c>
      <c r="D4272" s="201">
        <v>2518.4399999999996</v>
      </c>
      <c r="E4272" s="202">
        <v>6647.7047999999995</v>
      </c>
    </row>
    <row r="4273" spans="3:5" x14ac:dyDescent="0.3">
      <c r="C4273" s="205">
        <v>4267</v>
      </c>
      <c r="D4273" s="201">
        <v>2517.4399999999996</v>
      </c>
      <c r="E4273" s="202">
        <v>6647.0047999999997</v>
      </c>
    </row>
    <row r="4274" spans="3:5" x14ac:dyDescent="0.3">
      <c r="C4274" s="205">
        <v>4268</v>
      </c>
      <c r="D4274" s="201">
        <v>2516.4399999999996</v>
      </c>
      <c r="E4274" s="202">
        <v>6646.304799999999</v>
      </c>
    </row>
    <row r="4275" spans="3:5" x14ac:dyDescent="0.3">
      <c r="C4275" s="205">
        <v>4269</v>
      </c>
      <c r="D4275" s="201">
        <v>2515.4399999999996</v>
      </c>
      <c r="E4275" s="202">
        <v>6645.6047999999992</v>
      </c>
    </row>
    <row r="4276" spans="3:5" x14ac:dyDescent="0.3">
      <c r="C4276" s="205">
        <v>4270</v>
      </c>
      <c r="D4276" s="201">
        <v>2514.4399999999996</v>
      </c>
      <c r="E4276" s="202">
        <v>6644.9047999999993</v>
      </c>
    </row>
    <row r="4277" spans="3:5" x14ac:dyDescent="0.3">
      <c r="C4277" s="205">
        <v>4271</v>
      </c>
      <c r="D4277" s="201">
        <v>2513.4399999999996</v>
      </c>
      <c r="E4277" s="202">
        <v>6644.2047999999995</v>
      </c>
    </row>
    <row r="4278" spans="3:5" x14ac:dyDescent="0.3">
      <c r="C4278" s="205">
        <v>4272</v>
      </c>
      <c r="D4278" s="201">
        <v>2512.4399999999996</v>
      </c>
      <c r="E4278" s="202">
        <v>6643.5047999999997</v>
      </c>
    </row>
    <row r="4279" spans="3:5" x14ac:dyDescent="0.3">
      <c r="C4279" s="205">
        <v>4273</v>
      </c>
      <c r="D4279" s="201">
        <v>2511.4399999999996</v>
      </c>
      <c r="E4279" s="202">
        <v>6642.804799999999</v>
      </c>
    </row>
    <row r="4280" spans="3:5" x14ac:dyDescent="0.3">
      <c r="C4280" s="205">
        <v>4274</v>
      </c>
      <c r="D4280" s="201">
        <v>2510.4399999999996</v>
      </c>
      <c r="E4280" s="202">
        <v>6642.1047999999992</v>
      </c>
    </row>
    <row r="4281" spans="3:5" x14ac:dyDescent="0.3">
      <c r="C4281" s="205">
        <v>4275</v>
      </c>
      <c r="D4281" s="201">
        <v>2509.4399999999996</v>
      </c>
      <c r="E4281" s="202">
        <v>6641.4047999999993</v>
      </c>
    </row>
    <row r="4282" spans="3:5" x14ac:dyDescent="0.3">
      <c r="C4282" s="205">
        <v>4276</v>
      </c>
      <c r="D4282" s="201">
        <v>2508.4399999999996</v>
      </c>
      <c r="E4282" s="202">
        <v>6640.7047999999995</v>
      </c>
    </row>
    <row r="4283" spans="3:5" x14ac:dyDescent="0.3">
      <c r="C4283" s="205">
        <v>4277</v>
      </c>
      <c r="D4283" s="201">
        <v>2507.4399999999996</v>
      </c>
      <c r="E4283" s="202">
        <v>6640.0047999999997</v>
      </c>
    </row>
    <row r="4284" spans="3:5" x14ac:dyDescent="0.3">
      <c r="C4284" s="205">
        <v>4278</v>
      </c>
      <c r="D4284" s="201">
        <v>2506.4399999999996</v>
      </c>
      <c r="E4284" s="202">
        <v>6639.304799999999</v>
      </c>
    </row>
    <row r="4285" spans="3:5" x14ac:dyDescent="0.3">
      <c r="C4285" s="205">
        <v>4279</v>
      </c>
      <c r="D4285" s="201">
        <v>2505.4399999999996</v>
      </c>
      <c r="E4285" s="202">
        <v>6638.6047999999992</v>
      </c>
    </row>
    <row r="4286" spans="3:5" x14ac:dyDescent="0.3">
      <c r="C4286" s="205">
        <v>4280</v>
      </c>
      <c r="D4286" s="201">
        <v>2504.4399999999996</v>
      </c>
      <c r="E4286" s="202">
        <v>6637.9047999999993</v>
      </c>
    </row>
    <row r="4287" spans="3:5" x14ac:dyDescent="0.3">
      <c r="C4287" s="205">
        <v>4281</v>
      </c>
      <c r="D4287" s="201">
        <v>2503.4399999999996</v>
      </c>
      <c r="E4287" s="202">
        <v>6637.2047999999995</v>
      </c>
    </row>
    <row r="4288" spans="3:5" x14ac:dyDescent="0.3">
      <c r="C4288" s="205">
        <v>4282</v>
      </c>
      <c r="D4288" s="201">
        <v>2502.4399999999996</v>
      </c>
      <c r="E4288" s="202">
        <v>6636.5047999999997</v>
      </c>
    </row>
    <row r="4289" spans="3:5" x14ac:dyDescent="0.3">
      <c r="C4289" s="205">
        <v>4283</v>
      </c>
      <c r="D4289" s="201">
        <v>2501.4399999999996</v>
      </c>
      <c r="E4289" s="202">
        <v>6635.804799999999</v>
      </c>
    </row>
    <row r="4290" spans="3:5" x14ac:dyDescent="0.3">
      <c r="C4290" s="205">
        <v>4284</v>
      </c>
      <c r="D4290" s="201">
        <v>2500.4399999999996</v>
      </c>
      <c r="E4290" s="202">
        <v>6635.1047999999992</v>
      </c>
    </row>
    <row r="4291" spans="3:5" x14ac:dyDescent="0.3">
      <c r="C4291" s="205">
        <v>4285</v>
      </c>
      <c r="D4291" s="201">
        <v>2499.4399999999996</v>
      </c>
      <c r="E4291" s="202">
        <v>6634.4047999999993</v>
      </c>
    </row>
    <row r="4292" spans="3:5" x14ac:dyDescent="0.3">
      <c r="C4292" s="205">
        <v>4286</v>
      </c>
      <c r="D4292" s="201">
        <v>2498.4399999999996</v>
      </c>
      <c r="E4292" s="202">
        <v>6633.7047999999995</v>
      </c>
    </row>
    <row r="4293" spans="3:5" x14ac:dyDescent="0.3">
      <c r="C4293" s="205">
        <v>4287</v>
      </c>
      <c r="D4293" s="201">
        <v>2497.4399999999996</v>
      </c>
      <c r="E4293" s="202">
        <v>6633.0047999999997</v>
      </c>
    </row>
    <row r="4294" spans="3:5" x14ac:dyDescent="0.3">
      <c r="C4294" s="205">
        <v>4288</v>
      </c>
      <c r="D4294" s="201">
        <v>2496.4399999999996</v>
      </c>
      <c r="E4294" s="202">
        <v>6632.304799999999</v>
      </c>
    </row>
    <row r="4295" spans="3:5" x14ac:dyDescent="0.3">
      <c r="C4295" s="205">
        <v>4289</v>
      </c>
      <c r="D4295" s="201">
        <v>2495.4399999999996</v>
      </c>
      <c r="E4295" s="202">
        <v>6631.6047999999992</v>
      </c>
    </row>
    <row r="4296" spans="3:5" x14ac:dyDescent="0.3">
      <c r="C4296" s="205">
        <v>4290</v>
      </c>
      <c r="D4296" s="201">
        <v>2494.4399999999996</v>
      </c>
      <c r="E4296" s="202">
        <v>6630.9047999999993</v>
      </c>
    </row>
    <row r="4297" spans="3:5" x14ac:dyDescent="0.3">
      <c r="C4297" s="205">
        <v>4291</v>
      </c>
      <c r="D4297" s="201">
        <v>2493.4399999999996</v>
      </c>
      <c r="E4297" s="202">
        <v>6630.2047999999995</v>
      </c>
    </row>
    <row r="4298" spans="3:5" x14ac:dyDescent="0.3">
      <c r="C4298" s="205">
        <v>4292</v>
      </c>
      <c r="D4298" s="201">
        <v>2492.4399999999996</v>
      </c>
      <c r="E4298" s="202">
        <v>6629.5047999999997</v>
      </c>
    </row>
    <row r="4299" spans="3:5" x14ac:dyDescent="0.3">
      <c r="C4299" s="205">
        <v>4293</v>
      </c>
      <c r="D4299" s="201">
        <v>2491.4399999999996</v>
      </c>
      <c r="E4299" s="202">
        <v>6628.804799999999</v>
      </c>
    </row>
    <row r="4300" spans="3:5" x14ac:dyDescent="0.3">
      <c r="C4300" s="205">
        <v>4294</v>
      </c>
      <c r="D4300" s="201">
        <v>2490.4399999999996</v>
      </c>
      <c r="E4300" s="202">
        <v>6628.1047999999992</v>
      </c>
    </row>
    <row r="4301" spans="3:5" x14ac:dyDescent="0.3">
      <c r="C4301" s="205">
        <v>4295</v>
      </c>
      <c r="D4301" s="201">
        <v>2489.4399999999996</v>
      </c>
      <c r="E4301" s="202">
        <v>6627.4047999999993</v>
      </c>
    </row>
    <row r="4302" spans="3:5" x14ac:dyDescent="0.3">
      <c r="C4302" s="205">
        <v>4296</v>
      </c>
      <c r="D4302" s="201">
        <v>2488.4399999999996</v>
      </c>
      <c r="E4302" s="202">
        <v>6626.7047999999995</v>
      </c>
    </row>
    <row r="4303" spans="3:5" x14ac:dyDescent="0.3">
      <c r="C4303" s="205">
        <v>4297</v>
      </c>
      <c r="D4303" s="201">
        <v>2487.4399999999996</v>
      </c>
      <c r="E4303" s="202">
        <v>6626.0047999999997</v>
      </c>
    </row>
    <row r="4304" spans="3:5" x14ac:dyDescent="0.3">
      <c r="C4304" s="205">
        <v>4298</v>
      </c>
      <c r="D4304" s="201">
        <v>2486.4399999999996</v>
      </c>
      <c r="E4304" s="202">
        <v>6625.304799999999</v>
      </c>
    </row>
    <row r="4305" spans="3:5" x14ac:dyDescent="0.3">
      <c r="C4305" s="205">
        <v>4299</v>
      </c>
      <c r="D4305" s="201">
        <v>2485.4399999999996</v>
      </c>
      <c r="E4305" s="202">
        <v>6624.6047999999992</v>
      </c>
    </row>
    <row r="4306" spans="3:5" x14ac:dyDescent="0.3">
      <c r="C4306" s="205">
        <v>4300</v>
      </c>
      <c r="D4306" s="201">
        <v>2484.4399999999996</v>
      </c>
      <c r="E4306" s="202">
        <v>6623.9047999999993</v>
      </c>
    </row>
    <row r="4307" spans="3:5" x14ac:dyDescent="0.3">
      <c r="C4307" s="205">
        <v>4301</v>
      </c>
      <c r="D4307" s="201">
        <v>2483.4399999999996</v>
      </c>
      <c r="E4307" s="202">
        <v>6623.2047999999995</v>
      </c>
    </row>
    <row r="4308" spans="3:5" x14ac:dyDescent="0.3">
      <c r="C4308" s="205">
        <v>4302</v>
      </c>
      <c r="D4308" s="201">
        <v>2482.4399999999996</v>
      </c>
      <c r="E4308" s="202">
        <v>6622.5047999999997</v>
      </c>
    </row>
    <row r="4309" spans="3:5" x14ac:dyDescent="0.3">
      <c r="C4309" s="205">
        <v>4303</v>
      </c>
      <c r="D4309" s="201">
        <v>2481.4399999999996</v>
      </c>
      <c r="E4309" s="202">
        <v>6621.804799999999</v>
      </c>
    </row>
    <row r="4310" spans="3:5" x14ac:dyDescent="0.3">
      <c r="C4310" s="205">
        <v>4304</v>
      </c>
      <c r="D4310" s="201">
        <v>2480.4399999999996</v>
      </c>
      <c r="E4310" s="202">
        <v>6621.1047999999992</v>
      </c>
    </row>
    <row r="4311" spans="3:5" x14ac:dyDescent="0.3">
      <c r="C4311" s="205">
        <v>4305</v>
      </c>
      <c r="D4311" s="201">
        <v>2479.4399999999996</v>
      </c>
      <c r="E4311" s="202">
        <v>6620.4047999999993</v>
      </c>
    </row>
    <row r="4312" spans="3:5" x14ac:dyDescent="0.3">
      <c r="C4312" s="205">
        <v>4306</v>
      </c>
      <c r="D4312" s="201">
        <v>2478.4399999999996</v>
      </c>
      <c r="E4312" s="202">
        <v>6619.7047999999995</v>
      </c>
    </row>
    <row r="4313" spans="3:5" x14ac:dyDescent="0.3">
      <c r="C4313" s="205">
        <v>4307</v>
      </c>
      <c r="D4313" s="201">
        <v>2477.4399999999996</v>
      </c>
      <c r="E4313" s="202">
        <v>6619.0047999999997</v>
      </c>
    </row>
    <row r="4314" spans="3:5" x14ac:dyDescent="0.3">
      <c r="C4314" s="205">
        <v>4308</v>
      </c>
      <c r="D4314" s="201">
        <v>2476.4399999999996</v>
      </c>
      <c r="E4314" s="202">
        <v>6618.304799999999</v>
      </c>
    </row>
    <row r="4315" spans="3:5" x14ac:dyDescent="0.3">
      <c r="C4315" s="205">
        <v>4309</v>
      </c>
      <c r="D4315" s="201">
        <v>2475.4399999999996</v>
      </c>
      <c r="E4315" s="202">
        <v>6617.6047999999992</v>
      </c>
    </row>
    <row r="4316" spans="3:5" x14ac:dyDescent="0.3">
      <c r="C4316" s="205">
        <v>4310</v>
      </c>
      <c r="D4316" s="201">
        <v>2474.4399999999996</v>
      </c>
      <c r="E4316" s="202">
        <v>6616.9047999999993</v>
      </c>
    </row>
    <row r="4317" spans="3:5" x14ac:dyDescent="0.3">
      <c r="C4317" s="205">
        <v>4311</v>
      </c>
      <c r="D4317" s="201">
        <v>2473.4399999999996</v>
      </c>
      <c r="E4317" s="202">
        <v>6616.2047999999995</v>
      </c>
    </row>
    <row r="4318" spans="3:5" x14ac:dyDescent="0.3">
      <c r="C4318" s="205">
        <v>4312</v>
      </c>
      <c r="D4318" s="201">
        <v>2472.4399999999996</v>
      </c>
      <c r="E4318" s="202">
        <v>6615.5047999999997</v>
      </c>
    </row>
    <row r="4319" spans="3:5" x14ac:dyDescent="0.3">
      <c r="C4319" s="205">
        <v>4313</v>
      </c>
      <c r="D4319" s="201">
        <v>2471.4399999999996</v>
      </c>
      <c r="E4319" s="202">
        <v>6614.804799999999</v>
      </c>
    </row>
    <row r="4320" spans="3:5" x14ac:dyDescent="0.3">
      <c r="C4320" s="205">
        <v>4314</v>
      </c>
      <c r="D4320" s="201">
        <v>2470.4399999999996</v>
      </c>
      <c r="E4320" s="202">
        <v>6614.1047999999992</v>
      </c>
    </row>
    <row r="4321" spans="3:5" x14ac:dyDescent="0.3">
      <c r="C4321" s="205">
        <v>4315</v>
      </c>
      <c r="D4321" s="201">
        <v>2469.4399999999996</v>
      </c>
      <c r="E4321" s="202">
        <v>6613.4047999999993</v>
      </c>
    </row>
    <row r="4322" spans="3:5" x14ac:dyDescent="0.3">
      <c r="C4322" s="205">
        <v>4316</v>
      </c>
      <c r="D4322" s="201">
        <v>2468.4399999999996</v>
      </c>
      <c r="E4322" s="202">
        <v>6612.7047999999995</v>
      </c>
    </row>
    <row r="4323" spans="3:5" x14ac:dyDescent="0.3">
      <c r="C4323" s="205">
        <v>4317</v>
      </c>
      <c r="D4323" s="201">
        <v>2467.4399999999996</v>
      </c>
      <c r="E4323" s="202">
        <v>6612.0047999999997</v>
      </c>
    </row>
    <row r="4324" spans="3:5" x14ac:dyDescent="0.3">
      <c r="C4324" s="205">
        <v>4318</v>
      </c>
      <c r="D4324" s="201">
        <v>2466.4399999999996</v>
      </c>
      <c r="E4324" s="202">
        <v>6611.304799999999</v>
      </c>
    </row>
    <row r="4325" spans="3:5" x14ac:dyDescent="0.3">
      <c r="C4325" s="205">
        <v>4319</v>
      </c>
      <c r="D4325" s="201">
        <v>2465.4399999999996</v>
      </c>
      <c r="E4325" s="202">
        <v>6610.6047999999992</v>
      </c>
    </row>
    <row r="4326" spans="3:5" x14ac:dyDescent="0.3">
      <c r="C4326" s="205">
        <v>4320</v>
      </c>
      <c r="D4326" s="201">
        <v>2464.4399999999996</v>
      </c>
      <c r="E4326" s="202">
        <v>6609.9047999999993</v>
      </c>
    </row>
    <row r="4327" spans="3:5" x14ac:dyDescent="0.3">
      <c r="C4327" s="205">
        <v>4321</v>
      </c>
      <c r="D4327" s="201">
        <v>2463.4399999999996</v>
      </c>
      <c r="E4327" s="202">
        <v>6609.2047999999995</v>
      </c>
    </row>
    <row r="4328" spans="3:5" x14ac:dyDescent="0.3">
      <c r="C4328" s="205">
        <v>4322</v>
      </c>
      <c r="D4328" s="201">
        <v>2462.4399999999996</v>
      </c>
      <c r="E4328" s="202">
        <v>6608.5047999999997</v>
      </c>
    </row>
    <row r="4329" spans="3:5" x14ac:dyDescent="0.3">
      <c r="C4329" s="205">
        <v>4323</v>
      </c>
      <c r="D4329" s="201">
        <v>2461.4399999999996</v>
      </c>
      <c r="E4329" s="202">
        <v>6607.804799999999</v>
      </c>
    </row>
    <row r="4330" spans="3:5" x14ac:dyDescent="0.3">
      <c r="C4330" s="205">
        <v>4324</v>
      </c>
      <c r="D4330" s="201">
        <v>2460.4399999999996</v>
      </c>
      <c r="E4330" s="202">
        <v>6607.1047999999992</v>
      </c>
    </row>
    <row r="4331" spans="3:5" x14ac:dyDescent="0.3">
      <c r="C4331" s="205">
        <v>4325</v>
      </c>
      <c r="D4331" s="201">
        <v>2459.4399999999996</v>
      </c>
      <c r="E4331" s="202">
        <v>6606.4047999999993</v>
      </c>
    </row>
    <row r="4332" spans="3:5" x14ac:dyDescent="0.3">
      <c r="C4332" s="205">
        <v>4326</v>
      </c>
      <c r="D4332" s="201">
        <v>2458.4399999999996</v>
      </c>
      <c r="E4332" s="202">
        <v>6605.7047999999995</v>
      </c>
    </row>
    <row r="4333" spans="3:5" x14ac:dyDescent="0.3">
      <c r="C4333" s="205">
        <v>4327</v>
      </c>
      <c r="D4333" s="201">
        <v>2457.4399999999996</v>
      </c>
      <c r="E4333" s="202">
        <v>6605.0047999999997</v>
      </c>
    </row>
    <row r="4334" spans="3:5" x14ac:dyDescent="0.3">
      <c r="C4334" s="205">
        <v>4328</v>
      </c>
      <c r="D4334" s="201">
        <v>2456.4399999999996</v>
      </c>
      <c r="E4334" s="202">
        <v>6604.304799999999</v>
      </c>
    </row>
    <row r="4335" spans="3:5" x14ac:dyDescent="0.3">
      <c r="C4335" s="205">
        <v>4329</v>
      </c>
      <c r="D4335" s="201">
        <v>2455.4399999999996</v>
      </c>
      <c r="E4335" s="202">
        <v>6603.6047999999992</v>
      </c>
    </row>
    <row r="4336" spans="3:5" x14ac:dyDescent="0.3">
      <c r="C4336" s="205">
        <v>4330</v>
      </c>
      <c r="D4336" s="201">
        <v>2454.4399999999996</v>
      </c>
      <c r="E4336" s="202">
        <v>6602.9047999999993</v>
      </c>
    </row>
    <row r="4337" spans="3:5" x14ac:dyDescent="0.3">
      <c r="C4337" s="205">
        <v>4331</v>
      </c>
      <c r="D4337" s="201">
        <v>2453.4399999999996</v>
      </c>
      <c r="E4337" s="202">
        <v>6602.2047999999995</v>
      </c>
    </row>
    <row r="4338" spans="3:5" x14ac:dyDescent="0.3">
      <c r="C4338" s="205">
        <v>4332</v>
      </c>
      <c r="D4338" s="201">
        <v>2452.4399999999996</v>
      </c>
      <c r="E4338" s="202">
        <v>6601.5047999999997</v>
      </c>
    </row>
    <row r="4339" spans="3:5" x14ac:dyDescent="0.3">
      <c r="C4339" s="205">
        <v>4333</v>
      </c>
      <c r="D4339" s="201">
        <v>2451.4399999999996</v>
      </c>
      <c r="E4339" s="202">
        <v>6600.804799999999</v>
      </c>
    </row>
    <row r="4340" spans="3:5" x14ac:dyDescent="0.3">
      <c r="C4340" s="205">
        <v>4334</v>
      </c>
      <c r="D4340" s="201">
        <v>2450.4399999999996</v>
      </c>
      <c r="E4340" s="202">
        <v>6600.1047999999992</v>
      </c>
    </row>
    <row r="4341" spans="3:5" x14ac:dyDescent="0.3">
      <c r="C4341" s="205">
        <v>4335</v>
      </c>
      <c r="D4341" s="201">
        <v>2449.4399999999996</v>
      </c>
      <c r="E4341" s="202">
        <v>6599.4047999999993</v>
      </c>
    </row>
    <row r="4342" spans="3:5" x14ac:dyDescent="0.3">
      <c r="C4342" s="205">
        <v>4336</v>
      </c>
      <c r="D4342" s="201">
        <v>2448.4399999999996</v>
      </c>
      <c r="E4342" s="202">
        <v>6598.7047999999995</v>
      </c>
    </row>
    <row r="4343" spans="3:5" x14ac:dyDescent="0.3">
      <c r="C4343" s="205">
        <v>4337</v>
      </c>
      <c r="D4343" s="201">
        <v>2447.4399999999996</v>
      </c>
      <c r="E4343" s="202">
        <v>6598.0047999999997</v>
      </c>
    </row>
    <row r="4344" spans="3:5" x14ac:dyDescent="0.3">
      <c r="C4344" s="205">
        <v>4338</v>
      </c>
      <c r="D4344" s="201">
        <v>2446.4399999999996</v>
      </c>
      <c r="E4344" s="202">
        <v>6597.304799999999</v>
      </c>
    </row>
    <row r="4345" spans="3:5" x14ac:dyDescent="0.3">
      <c r="C4345" s="205">
        <v>4339</v>
      </c>
      <c r="D4345" s="201">
        <v>2445.4399999999996</v>
      </c>
      <c r="E4345" s="202">
        <v>6596.6047999999992</v>
      </c>
    </row>
    <row r="4346" spans="3:5" x14ac:dyDescent="0.3">
      <c r="C4346" s="205">
        <v>4340</v>
      </c>
      <c r="D4346" s="201">
        <v>2444.4399999999996</v>
      </c>
      <c r="E4346" s="202">
        <v>6595.9047999999993</v>
      </c>
    </row>
    <row r="4347" spans="3:5" x14ac:dyDescent="0.3">
      <c r="C4347" s="205">
        <v>4341</v>
      </c>
      <c r="D4347" s="201">
        <v>2443.4399999999996</v>
      </c>
      <c r="E4347" s="202">
        <v>6595.2047999999995</v>
      </c>
    </row>
    <row r="4348" spans="3:5" x14ac:dyDescent="0.3">
      <c r="C4348" s="205">
        <v>4342</v>
      </c>
      <c r="D4348" s="201">
        <v>2442.4399999999996</v>
      </c>
      <c r="E4348" s="202">
        <v>6594.5047999999997</v>
      </c>
    </row>
    <row r="4349" spans="3:5" x14ac:dyDescent="0.3">
      <c r="C4349" s="205">
        <v>4343</v>
      </c>
      <c r="D4349" s="201">
        <v>2441.4399999999996</v>
      </c>
      <c r="E4349" s="202">
        <v>6593.804799999999</v>
      </c>
    </row>
    <row r="4350" spans="3:5" x14ac:dyDescent="0.3">
      <c r="C4350" s="205">
        <v>4344</v>
      </c>
      <c r="D4350" s="201">
        <v>2440.4399999999996</v>
      </c>
      <c r="E4350" s="202">
        <v>6593.1047999999992</v>
      </c>
    </row>
    <row r="4351" spans="3:5" x14ac:dyDescent="0.3">
      <c r="C4351" s="205">
        <v>4345</v>
      </c>
      <c r="D4351" s="201">
        <v>2439.4399999999996</v>
      </c>
      <c r="E4351" s="202">
        <v>6592.4047999999993</v>
      </c>
    </row>
    <row r="4352" spans="3:5" x14ac:dyDescent="0.3">
      <c r="C4352" s="205">
        <v>4346</v>
      </c>
      <c r="D4352" s="201">
        <v>2438.4399999999996</v>
      </c>
      <c r="E4352" s="202">
        <v>6591.7047999999995</v>
      </c>
    </row>
    <row r="4353" spans="3:5" x14ac:dyDescent="0.3">
      <c r="C4353" s="205">
        <v>4347</v>
      </c>
      <c r="D4353" s="201">
        <v>2437.4399999999996</v>
      </c>
      <c r="E4353" s="202">
        <v>6591.0047999999997</v>
      </c>
    </row>
    <row r="4354" spans="3:5" x14ac:dyDescent="0.3">
      <c r="C4354" s="205">
        <v>4348</v>
      </c>
      <c r="D4354" s="201">
        <v>2436.4399999999996</v>
      </c>
      <c r="E4354" s="202">
        <v>6590.304799999999</v>
      </c>
    </row>
    <row r="4355" spans="3:5" x14ac:dyDescent="0.3">
      <c r="C4355" s="205">
        <v>4349</v>
      </c>
      <c r="D4355" s="201">
        <v>2435.4399999999996</v>
      </c>
      <c r="E4355" s="202">
        <v>6589.6047999999992</v>
      </c>
    </row>
    <row r="4356" spans="3:5" x14ac:dyDescent="0.3">
      <c r="C4356" s="205">
        <v>4350</v>
      </c>
      <c r="D4356" s="201">
        <v>2434.4399999999996</v>
      </c>
      <c r="E4356" s="202">
        <v>6588.9047999999993</v>
      </c>
    </row>
    <row r="4357" spans="3:5" x14ac:dyDescent="0.3">
      <c r="C4357" s="205">
        <v>4351</v>
      </c>
      <c r="D4357" s="201">
        <v>2433.4399999999996</v>
      </c>
      <c r="E4357" s="202">
        <v>6588.2047999999995</v>
      </c>
    </row>
    <row r="4358" spans="3:5" x14ac:dyDescent="0.3">
      <c r="C4358" s="205">
        <v>4352</v>
      </c>
      <c r="D4358" s="201">
        <v>2432.4399999999996</v>
      </c>
      <c r="E4358" s="202">
        <v>6587.5047999999997</v>
      </c>
    </row>
    <row r="4359" spans="3:5" x14ac:dyDescent="0.3">
      <c r="C4359" s="205">
        <v>4353</v>
      </c>
      <c r="D4359" s="201">
        <v>2431.4399999999996</v>
      </c>
      <c r="E4359" s="202">
        <v>6586.804799999999</v>
      </c>
    </row>
    <row r="4360" spans="3:5" x14ac:dyDescent="0.3">
      <c r="C4360" s="205">
        <v>4354</v>
      </c>
      <c r="D4360" s="201">
        <v>2430.4399999999996</v>
      </c>
      <c r="E4360" s="202">
        <v>6586.1047999999992</v>
      </c>
    </row>
    <row r="4361" spans="3:5" x14ac:dyDescent="0.3">
      <c r="C4361" s="205">
        <v>4355</v>
      </c>
      <c r="D4361" s="201">
        <v>2429.4399999999996</v>
      </c>
      <c r="E4361" s="202">
        <v>6585.4047999999993</v>
      </c>
    </row>
    <row r="4362" spans="3:5" x14ac:dyDescent="0.3">
      <c r="C4362" s="205">
        <v>4356</v>
      </c>
      <c r="D4362" s="201">
        <v>2428.4399999999996</v>
      </c>
      <c r="E4362" s="202">
        <v>6584.7047999999995</v>
      </c>
    </row>
    <row r="4363" spans="3:5" x14ac:dyDescent="0.3">
      <c r="C4363" s="205">
        <v>4357</v>
      </c>
      <c r="D4363" s="201">
        <v>2427.4399999999996</v>
      </c>
      <c r="E4363" s="202">
        <v>6584.0047999999997</v>
      </c>
    </row>
    <row r="4364" spans="3:5" x14ac:dyDescent="0.3">
      <c r="C4364" s="205">
        <v>4358</v>
      </c>
      <c r="D4364" s="201">
        <v>2426.4399999999996</v>
      </c>
      <c r="E4364" s="202">
        <v>6583.304799999999</v>
      </c>
    </row>
    <row r="4365" spans="3:5" x14ac:dyDescent="0.3">
      <c r="C4365" s="205">
        <v>4359</v>
      </c>
      <c r="D4365" s="201">
        <v>2425.4399999999996</v>
      </c>
      <c r="E4365" s="202">
        <v>6582.6047999999992</v>
      </c>
    </row>
    <row r="4366" spans="3:5" x14ac:dyDescent="0.3">
      <c r="C4366" s="205">
        <v>4360</v>
      </c>
      <c r="D4366" s="201">
        <v>2424.4399999999996</v>
      </c>
      <c r="E4366" s="202">
        <v>6581.9047999999993</v>
      </c>
    </row>
    <row r="4367" spans="3:5" x14ac:dyDescent="0.3">
      <c r="C4367" s="205">
        <v>4361</v>
      </c>
      <c r="D4367" s="201">
        <v>2423.4399999999996</v>
      </c>
      <c r="E4367" s="202">
        <v>6581.2047999999995</v>
      </c>
    </row>
    <row r="4368" spans="3:5" x14ac:dyDescent="0.3">
      <c r="C4368" s="205">
        <v>4362</v>
      </c>
      <c r="D4368" s="201">
        <v>2422.4399999999996</v>
      </c>
      <c r="E4368" s="202">
        <v>6580.5047999999997</v>
      </c>
    </row>
    <row r="4369" spans="3:5" x14ac:dyDescent="0.3">
      <c r="C4369" s="205">
        <v>4363</v>
      </c>
      <c r="D4369" s="201">
        <v>2421.4399999999996</v>
      </c>
      <c r="E4369" s="202">
        <v>6579.804799999999</v>
      </c>
    </row>
    <row r="4370" spans="3:5" x14ac:dyDescent="0.3">
      <c r="C4370" s="205">
        <v>4364</v>
      </c>
      <c r="D4370" s="201">
        <v>2420.4399999999996</v>
      </c>
      <c r="E4370" s="202">
        <v>6579.1047999999992</v>
      </c>
    </row>
    <row r="4371" spans="3:5" x14ac:dyDescent="0.3">
      <c r="C4371" s="205">
        <v>4365</v>
      </c>
      <c r="D4371" s="201">
        <v>2419.4399999999996</v>
      </c>
      <c r="E4371" s="202">
        <v>6578.4047999999993</v>
      </c>
    </row>
    <row r="4372" spans="3:5" x14ac:dyDescent="0.3">
      <c r="C4372" s="205">
        <v>4366</v>
      </c>
      <c r="D4372" s="201">
        <v>2418.4399999999996</v>
      </c>
      <c r="E4372" s="202">
        <v>6577.7047999999995</v>
      </c>
    </row>
    <row r="4373" spans="3:5" x14ac:dyDescent="0.3">
      <c r="C4373" s="205">
        <v>4367</v>
      </c>
      <c r="D4373" s="201">
        <v>2417.4399999999996</v>
      </c>
      <c r="E4373" s="202">
        <v>6577.0047999999997</v>
      </c>
    </row>
    <row r="4374" spans="3:5" x14ac:dyDescent="0.3">
      <c r="C4374" s="205">
        <v>4368</v>
      </c>
      <c r="D4374" s="201">
        <v>2416.4399999999996</v>
      </c>
      <c r="E4374" s="202">
        <v>6576.304799999999</v>
      </c>
    </row>
    <row r="4375" spans="3:5" x14ac:dyDescent="0.3">
      <c r="C4375" s="205">
        <v>4369</v>
      </c>
      <c r="D4375" s="201">
        <v>2415.4399999999996</v>
      </c>
      <c r="E4375" s="202">
        <v>6575.6047999999992</v>
      </c>
    </row>
    <row r="4376" spans="3:5" x14ac:dyDescent="0.3">
      <c r="C4376" s="205">
        <v>4370</v>
      </c>
      <c r="D4376" s="201">
        <v>2414.4399999999996</v>
      </c>
      <c r="E4376" s="202">
        <v>6574.9047999999993</v>
      </c>
    </row>
    <row r="4377" spans="3:5" x14ac:dyDescent="0.3">
      <c r="C4377" s="205">
        <v>4371</v>
      </c>
      <c r="D4377" s="201">
        <v>2413.4399999999996</v>
      </c>
      <c r="E4377" s="202">
        <v>6574.2047999999995</v>
      </c>
    </row>
    <row r="4378" spans="3:5" x14ac:dyDescent="0.3">
      <c r="C4378" s="205">
        <v>4372</v>
      </c>
      <c r="D4378" s="201">
        <v>2412.4399999999996</v>
      </c>
      <c r="E4378" s="202">
        <v>6573.5047999999997</v>
      </c>
    </row>
    <row r="4379" spans="3:5" x14ac:dyDescent="0.3">
      <c r="C4379" s="205">
        <v>4373</v>
      </c>
      <c r="D4379" s="201">
        <v>2411.4399999999996</v>
      </c>
      <c r="E4379" s="202">
        <v>6572.804799999999</v>
      </c>
    </row>
    <row r="4380" spans="3:5" x14ac:dyDescent="0.3">
      <c r="C4380" s="205">
        <v>4374</v>
      </c>
      <c r="D4380" s="201">
        <v>2410.4399999999996</v>
      </c>
      <c r="E4380" s="202">
        <v>6572.1047999999992</v>
      </c>
    </row>
    <row r="4381" spans="3:5" x14ac:dyDescent="0.3">
      <c r="C4381" s="205">
        <v>4375</v>
      </c>
      <c r="D4381" s="201">
        <v>2409.4399999999996</v>
      </c>
      <c r="E4381" s="202">
        <v>6571.4047999999993</v>
      </c>
    </row>
    <row r="4382" spans="3:5" x14ac:dyDescent="0.3">
      <c r="C4382" s="205">
        <v>4376</v>
      </c>
      <c r="D4382" s="201">
        <v>2408.4399999999996</v>
      </c>
      <c r="E4382" s="202">
        <v>6570.7047999999995</v>
      </c>
    </row>
    <row r="4383" spans="3:5" x14ac:dyDescent="0.3">
      <c r="C4383" s="205">
        <v>4377</v>
      </c>
      <c r="D4383" s="201">
        <v>2407.4399999999996</v>
      </c>
      <c r="E4383" s="202">
        <v>6570.0047999999997</v>
      </c>
    </row>
    <row r="4384" spans="3:5" x14ac:dyDescent="0.3">
      <c r="C4384" s="205">
        <v>4378</v>
      </c>
      <c r="D4384" s="201">
        <v>2406.4399999999996</v>
      </c>
      <c r="E4384" s="202">
        <v>6569.304799999999</v>
      </c>
    </row>
    <row r="4385" spans="3:5" x14ac:dyDescent="0.3">
      <c r="C4385" s="205">
        <v>4379</v>
      </c>
      <c r="D4385" s="201">
        <v>2405.4399999999996</v>
      </c>
      <c r="E4385" s="202">
        <v>6568.6047999999992</v>
      </c>
    </row>
    <row r="4386" spans="3:5" x14ac:dyDescent="0.3">
      <c r="C4386" s="205">
        <v>4380</v>
      </c>
      <c r="D4386" s="201">
        <v>2404.4399999999996</v>
      </c>
      <c r="E4386" s="202">
        <v>6567.9047999999993</v>
      </c>
    </row>
    <row r="4387" spans="3:5" x14ac:dyDescent="0.3">
      <c r="C4387" s="205">
        <v>4381</v>
      </c>
      <c r="D4387" s="201">
        <v>2403.4399999999996</v>
      </c>
      <c r="E4387" s="202">
        <v>6567.2047999999995</v>
      </c>
    </row>
    <row r="4388" spans="3:5" x14ac:dyDescent="0.3">
      <c r="C4388" s="205">
        <v>4382</v>
      </c>
      <c r="D4388" s="201">
        <v>2402.4399999999996</v>
      </c>
      <c r="E4388" s="202">
        <v>6566.5047999999997</v>
      </c>
    </row>
    <row r="4389" spans="3:5" x14ac:dyDescent="0.3">
      <c r="C4389" s="205">
        <v>4383</v>
      </c>
      <c r="D4389" s="201">
        <v>2401.4399999999996</v>
      </c>
      <c r="E4389" s="202">
        <v>6565.804799999999</v>
      </c>
    </row>
    <row r="4390" spans="3:5" x14ac:dyDescent="0.3">
      <c r="C4390" s="205">
        <v>4384</v>
      </c>
      <c r="D4390" s="201">
        <v>2400.4399999999996</v>
      </c>
      <c r="E4390" s="202">
        <v>6565.1047999999992</v>
      </c>
    </row>
    <row r="4391" spans="3:5" x14ac:dyDescent="0.3">
      <c r="C4391" s="205">
        <v>4385</v>
      </c>
      <c r="D4391" s="201">
        <v>2399.4399999999996</v>
      </c>
      <c r="E4391" s="202">
        <v>6564.4047999999993</v>
      </c>
    </row>
    <row r="4392" spans="3:5" x14ac:dyDescent="0.3">
      <c r="C4392" s="205">
        <v>4386</v>
      </c>
      <c r="D4392" s="201">
        <v>2398.4399999999996</v>
      </c>
      <c r="E4392" s="202">
        <v>6563.7047999999995</v>
      </c>
    </row>
    <row r="4393" spans="3:5" x14ac:dyDescent="0.3">
      <c r="C4393" s="205">
        <v>4387</v>
      </c>
      <c r="D4393" s="201">
        <v>2397.4399999999996</v>
      </c>
      <c r="E4393" s="202">
        <v>6563.0047999999997</v>
      </c>
    </row>
    <row r="4394" spans="3:5" x14ac:dyDescent="0.3">
      <c r="C4394" s="205">
        <v>4388</v>
      </c>
      <c r="D4394" s="201">
        <v>2396.4399999999996</v>
      </c>
      <c r="E4394" s="202">
        <v>6562.304799999999</v>
      </c>
    </row>
    <row r="4395" spans="3:5" x14ac:dyDescent="0.3">
      <c r="C4395" s="205">
        <v>4389</v>
      </c>
      <c r="D4395" s="201">
        <v>2395.4399999999996</v>
      </c>
      <c r="E4395" s="202">
        <v>6561.6047999999992</v>
      </c>
    </row>
    <row r="4396" spans="3:5" x14ac:dyDescent="0.3">
      <c r="C4396" s="205">
        <v>4390</v>
      </c>
      <c r="D4396" s="201">
        <v>2394.4399999999996</v>
      </c>
      <c r="E4396" s="202">
        <v>6560.9047999999993</v>
      </c>
    </row>
    <row r="4397" spans="3:5" x14ac:dyDescent="0.3">
      <c r="C4397" s="205">
        <v>4391</v>
      </c>
      <c r="D4397" s="201">
        <v>2393.4399999999996</v>
      </c>
      <c r="E4397" s="202">
        <v>6560.2047999999995</v>
      </c>
    </row>
    <row r="4398" spans="3:5" x14ac:dyDescent="0.3">
      <c r="C4398" s="205">
        <v>4392</v>
      </c>
      <c r="D4398" s="201">
        <v>2392.4399999999996</v>
      </c>
      <c r="E4398" s="202">
        <v>6559.5047999999997</v>
      </c>
    </row>
    <row r="4399" spans="3:5" x14ac:dyDescent="0.3">
      <c r="C4399" s="205">
        <v>4393</v>
      </c>
      <c r="D4399" s="201">
        <v>2391.4399999999996</v>
      </c>
      <c r="E4399" s="202">
        <v>6558.804799999999</v>
      </c>
    </row>
    <row r="4400" spans="3:5" x14ac:dyDescent="0.3">
      <c r="C4400" s="205">
        <v>4394</v>
      </c>
      <c r="D4400" s="201">
        <v>2390.4399999999996</v>
      </c>
      <c r="E4400" s="202">
        <v>6558.1047999999992</v>
      </c>
    </row>
    <row r="4401" spans="3:5" x14ac:dyDescent="0.3">
      <c r="C4401" s="205">
        <v>4395</v>
      </c>
      <c r="D4401" s="201">
        <v>2389.4399999999996</v>
      </c>
      <c r="E4401" s="202">
        <v>6557.4047999999993</v>
      </c>
    </row>
    <row r="4402" spans="3:5" x14ac:dyDescent="0.3">
      <c r="C4402" s="205">
        <v>4396</v>
      </c>
      <c r="D4402" s="201">
        <v>2388.4399999999996</v>
      </c>
      <c r="E4402" s="202">
        <v>6556.7047999999995</v>
      </c>
    </row>
    <row r="4403" spans="3:5" x14ac:dyDescent="0.3">
      <c r="C4403" s="205">
        <v>4397</v>
      </c>
      <c r="D4403" s="201">
        <v>2387.4399999999996</v>
      </c>
      <c r="E4403" s="202">
        <v>6556.0047999999997</v>
      </c>
    </row>
    <row r="4404" spans="3:5" x14ac:dyDescent="0.3">
      <c r="C4404" s="205">
        <v>4398</v>
      </c>
      <c r="D4404" s="201">
        <v>2386.4399999999996</v>
      </c>
      <c r="E4404" s="202">
        <v>6555.304799999999</v>
      </c>
    </row>
    <row r="4405" spans="3:5" x14ac:dyDescent="0.3">
      <c r="C4405" s="205">
        <v>4399</v>
      </c>
      <c r="D4405" s="201">
        <v>2385.4399999999996</v>
      </c>
      <c r="E4405" s="202">
        <v>6554.6047999999992</v>
      </c>
    </row>
    <row r="4406" spans="3:5" x14ac:dyDescent="0.3">
      <c r="C4406" s="205">
        <v>4400</v>
      </c>
      <c r="D4406" s="201">
        <v>2384.4399999999996</v>
      </c>
      <c r="E4406" s="202">
        <v>6553.9047999999993</v>
      </c>
    </row>
    <row r="4407" spans="3:5" x14ac:dyDescent="0.3">
      <c r="C4407" s="205">
        <v>4401</v>
      </c>
      <c r="D4407" s="201">
        <v>2383.4399999999996</v>
      </c>
      <c r="E4407" s="202">
        <v>6553.2047999999995</v>
      </c>
    </row>
    <row r="4408" spans="3:5" x14ac:dyDescent="0.3">
      <c r="C4408" s="205">
        <v>4402</v>
      </c>
      <c r="D4408" s="201">
        <v>2382.4399999999996</v>
      </c>
      <c r="E4408" s="202">
        <v>6552.5047999999997</v>
      </c>
    </row>
    <row r="4409" spans="3:5" x14ac:dyDescent="0.3">
      <c r="C4409" s="205">
        <v>4403</v>
      </c>
      <c r="D4409" s="201">
        <v>2381.4399999999996</v>
      </c>
      <c r="E4409" s="202">
        <v>6551.804799999999</v>
      </c>
    </row>
    <row r="4410" spans="3:5" x14ac:dyDescent="0.3">
      <c r="C4410" s="205">
        <v>4404</v>
      </c>
      <c r="D4410" s="201">
        <v>2380.4399999999996</v>
      </c>
      <c r="E4410" s="202">
        <v>6551.1047999999992</v>
      </c>
    </row>
    <row r="4411" spans="3:5" x14ac:dyDescent="0.3">
      <c r="C4411" s="205">
        <v>4405</v>
      </c>
      <c r="D4411" s="201">
        <v>2379.4399999999996</v>
      </c>
      <c r="E4411" s="202">
        <v>6550.4047999999993</v>
      </c>
    </row>
    <row r="4412" spans="3:5" x14ac:dyDescent="0.3">
      <c r="C4412" s="205">
        <v>4406</v>
      </c>
      <c r="D4412" s="201">
        <v>2378.4399999999996</v>
      </c>
      <c r="E4412" s="202">
        <v>6549.7047999999995</v>
      </c>
    </row>
    <row r="4413" spans="3:5" x14ac:dyDescent="0.3">
      <c r="C4413" s="205">
        <v>4407</v>
      </c>
      <c r="D4413" s="201">
        <v>2377.4399999999996</v>
      </c>
      <c r="E4413" s="202">
        <v>6549.0047999999997</v>
      </c>
    </row>
    <row r="4414" spans="3:5" x14ac:dyDescent="0.3">
      <c r="C4414" s="205">
        <v>4408</v>
      </c>
      <c r="D4414" s="201">
        <v>2376.4399999999996</v>
      </c>
      <c r="E4414" s="202">
        <v>6548.304799999999</v>
      </c>
    </row>
    <row r="4415" spans="3:5" x14ac:dyDescent="0.3">
      <c r="C4415" s="205">
        <v>4409</v>
      </c>
      <c r="D4415" s="201">
        <v>2375.4399999999996</v>
      </c>
      <c r="E4415" s="202">
        <v>6547.6047999999992</v>
      </c>
    </row>
    <row r="4416" spans="3:5" x14ac:dyDescent="0.3">
      <c r="C4416" s="205">
        <v>4410</v>
      </c>
      <c r="D4416" s="201">
        <v>2374.4399999999996</v>
      </c>
      <c r="E4416" s="202">
        <v>6546.9047999999993</v>
      </c>
    </row>
    <row r="4417" spans="3:5" x14ac:dyDescent="0.3">
      <c r="C4417" s="205">
        <v>4411</v>
      </c>
      <c r="D4417" s="201">
        <v>2373.4399999999996</v>
      </c>
      <c r="E4417" s="202">
        <v>6546.2047999999995</v>
      </c>
    </row>
    <row r="4418" spans="3:5" x14ac:dyDescent="0.3">
      <c r="C4418" s="205">
        <v>4412</v>
      </c>
      <c r="D4418" s="201">
        <v>2372.4399999999996</v>
      </c>
      <c r="E4418" s="202">
        <v>6545.5047999999997</v>
      </c>
    </row>
    <row r="4419" spans="3:5" x14ac:dyDescent="0.3">
      <c r="C4419" s="205">
        <v>4413</v>
      </c>
      <c r="D4419" s="201">
        <v>2371.4399999999996</v>
      </c>
      <c r="E4419" s="202">
        <v>6544.804799999999</v>
      </c>
    </row>
    <row r="4420" spans="3:5" x14ac:dyDescent="0.3">
      <c r="C4420" s="205">
        <v>4414</v>
      </c>
      <c r="D4420" s="201">
        <v>2370.4399999999996</v>
      </c>
      <c r="E4420" s="202">
        <v>6544.1047999999992</v>
      </c>
    </row>
    <row r="4421" spans="3:5" x14ac:dyDescent="0.3">
      <c r="C4421" s="205">
        <v>4415</v>
      </c>
      <c r="D4421" s="201">
        <v>2369.4399999999996</v>
      </c>
      <c r="E4421" s="202">
        <v>6543.4047999999993</v>
      </c>
    </row>
    <row r="4422" spans="3:5" x14ac:dyDescent="0.3">
      <c r="C4422" s="205">
        <v>4416</v>
      </c>
      <c r="D4422" s="201">
        <v>2368.4399999999996</v>
      </c>
      <c r="E4422" s="202">
        <v>6542.7047999999995</v>
      </c>
    </row>
    <row r="4423" spans="3:5" x14ac:dyDescent="0.3">
      <c r="C4423" s="205">
        <v>4417</v>
      </c>
      <c r="D4423" s="201">
        <v>2367.4399999999996</v>
      </c>
      <c r="E4423" s="202">
        <v>6542.0047999999997</v>
      </c>
    </row>
    <row r="4424" spans="3:5" x14ac:dyDescent="0.3">
      <c r="C4424" s="205">
        <v>4418</v>
      </c>
      <c r="D4424" s="201">
        <v>2366.4399999999996</v>
      </c>
      <c r="E4424" s="202">
        <v>6541.304799999999</v>
      </c>
    </row>
    <row r="4425" spans="3:5" x14ac:dyDescent="0.3">
      <c r="C4425" s="205">
        <v>4419</v>
      </c>
      <c r="D4425" s="201">
        <v>2365.4399999999996</v>
      </c>
      <c r="E4425" s="202">
        <v>6540.6047999999992</v>
      </c>
    </row>
    <row r="4426" spans="3:5" x14ac:dyDescent="0.3">
      <c r="C4426" s="205">
        <v>4420</v>
      </c>
      <c r="D4426" s="201">
        <v>2364.4399999999996</v>
      </c>
      <c r="E4426" s="202">
        <v>6539.9047999999993</v>
      </c>
    </row>
    <row r="4427" spans="3:5" x14ac:dyDescent="0.3">
      <c r="C4427" s="205">
        <v>4421</v>
      </c>
      <c r="D4427" s="201">
        <v>2363.4399999999996</v>
      </c>
      <c r="E4427" s="202">
        <v>6539.2047999999995</v>
      </c>
    </row>
    <row r="4428" spans="3:5" x14ac:dyDescent="0.3">
      <c r="C4428" s="205">
        <v>4422</v>
      </c>
      <c r="D4428" s="201">
        <v>2362.4399999999996</v>
      </c>
      <c r="E4428" s="202">
        <v>6538.5047999999997</v>
      </c>
    </row>
    <row r="4429" spans="3:5" x14ac:dyDescent="0.3">
      <c r="C4429" s="205">
        <v>4423</v>
      </c>
      <c r="D4429" s="201">
        <v>2361.4399999999996</v>
      </c>
      <c r="E4429" s="202">
        <v>6537.804799999999</v>
      </c>
    </row>
    <row r="4430" spans="3:5" x14ac:dyDescent="0.3">
      <c r="C4430" s="205">
        <v>4424</v>
      </c>
      <c r="D4430" s="201">
        <v>2360.4399999999996</v>
      </c>
      <c r="E4430" s="202">
        <v>6537.1047999999992</v>
      </c>
    </row>
    <row r="4431" spans="3:5" x14ac:dyDescent="0.3">
      <c r="C4431" s="205">
        <v>4425</v>
      </c>
      <c r="D4431" s="201">
        <v>2359.4399999999996</v>
      </c>
      <c r="E4431" s="202">
        <v>6536.4047999999993</v>
      </c>
    </row>
    <row r="4432" spans="3:5" x14ac:dyDescent="0.3">
      <c r="C4432" s="205">
        <v>4426</v>
      </c>
      <c r="D4432" s="201">
        <v>2358.4399999999996</v>
      </c>
      <c r="E4432" s="202">
        <v>6535.7047999999995</v>
      </c>
    </row>
    <row r="4433" spans="3:5" x14ac:dyDescent="0.3">
      <c r="C4433" s="205">
        <v>4427</v>
      </c>
      <c r="D4433" s="201">
        <v>2357.4399999999996</v>
      </c>
      <c r="E4433" s="202">
        <v>6535.0047999999997</v>
      </c>
    </row>
    <row r="4434" spans="3:5" x14ac:dyDescent="0.3">
      <c r="C4434" s="205">
        <v>4428</v>
      </c>
      <c r="D4434" s="201">
        <v>2356.4399999999996</v>
      </c>
      <c r="E4434" s="202">
        <v>6534.304799999999</v>
      </c>
    </row>
    <row r="4435" spans="3:5" x14ac:dyDescent="0.3">
      <c r="C4435" s="205">
        <v>4429</v>
      </c>
      <c r="D4435" s="201">
        <v>2355.4399999999996</v>
      </c>
      <c r="E4435" s="202">
        <v>6533.6047999999992</v>
      </c>
    </row>
    <row r="4436" spans="3:5" x14ac:dyDescent="0.3">
      <c r="C4436" s="205">
        <v>4430</v>
      </c>
      <c r="D4436" s="201">
        <v>2354.4399999999996</v>
      </c>
      <c r="E4436" s="202">
        <v>6532.9047999999993</v>
      </c>
    </row>
    <row r="4437" spans="3:5" x14ac:dyDescent="0.3">
      <c r="C4437" s="205">
        <v>4431</v>
      </c>
      <c r="D4437" s="201">
        <v>2353.4399999999996</v>
      </c>
      <c r="E4437" s="202">
        <v>6532.2047999999995</v>
      </c>
    </row>
    <row r="4438" spans="3:5" x14ac:dyDescent="0.3">
      <c r="C4438" s="205">
        <v>4432</v>
      </c>
      <c r="D4438" s="201">
        <v>2352.4399999999996</v>
      </c>
      <c r="E4438" s="202">
        <v>6531.5047999999997</v>
      </c>
    </row>
    <row r="4439" spans="3:5" x14ac:dyDescent="0.3">
      <c r="C4439" s="205">
        <v>4433</v>
      </c>
      <c r="D4439" s="201">
        <v>2351.4399999999996</v>
      </c>
      <c r="E4439" s="202">
        <v>6530.804799999999</v>
      </c>
    </row>
    <row r="4440" spans="3:5" x14ac:dyDescent="0.3">
      <c r="C4440" s="205">
        <v>4434</v>
      </c>
      <c r="D4440" s="201">
        <v>2350.4399999999996</v>
      </c>
      <c r="E4440" s="202">
        <v>6530.1047999999992</v>
      </c>
    </row>
    <row r="4441" spans="3:5" x14ac:dyDescent="0.3">
      <c r="C4441" s="205">
        <v>4435</v>
      </c>
      <c r="D4441" s="201">
        <v>2349.4399999999996</v>
      </c>
      <c r="E4441" s="202">
        <v>6529.4047999999993</v>
      </c>
    </row>
    <row r="4442" spans="3:5" x14ac:dyDescent="0.3">
      <c r="C4442" s="205">
        <v>4436</v>
      </c>
      <c r="D4442" s="201">
        <v>2348.4399999999996</v>
      </c>
      <c r="E4442" s="202">
        <v>6528.7047999999995</v>
      </c>
    </row>
    <row r="4443" spans="3:5" x14ac:dyDescent="0.3">
      <c r="C4443" s="205">
        <v>4437</v>
      </c>
      <c r="D4443" s="201">
        <v>2347.4399999999996</v>
      </c>
      <c r="E4443" s="202">
        <v>6528.0047999999997</v>
      </c>
    </row>
    <row r="4444" spans="3:5" x14ac:dyDescent="0.3">
      <c r="C4444" s="205">
        <v>4438</v>
      </c>
      <c r="D4444" s="201">
        <v>2346.4399999999996</v>
      </c>
      <c r="E4444" s="202">
        <v>6527.304799999999</v>
      </c>
    </row>
    <row r="4445" spans="3:5" x14ac:dyDescent="0.3">
      <c r="C4445" s="205">
        <v>4439</v>
      </c>
      <c r="D4445" s="201">
        <v>2345.4399999999996</v>
      </c>
      <c r="E4445" s="202">
        <v>6526.6047999999992</v>
      </c>
    </row>
    <row r="4446" spans="3:5" x14ac:dyDescent="0.3">
      <c r="C4446" s="205">
        <v>4440</v>
      </c>
      <c r="D4446" s="201">
        <v>2344.4399999999996</v>
      </c>
      <c r="E4446" s="202">
        <v>6525.9047999999993</v>
      </c>
    </row>
    <row r="4447" spans="3:5" x14ac:dyDescent="0.3">
      <c r="C4447" s="205">
        <v>4441</v>
      </c>
      <c r="D4447" s="201">
        <v>2343.4399999999996</v>
      </c>
      <c r="E4447" s="202">
        <v>6525.2047999999995</v>
      </c>
    </row>
    <row r="4448" spans="3:5" x14ac:dyDescent="0.3">
      <c r="C4448" s="205">
        <v>4442</v>
      </c>
      <c r="D4448" s="201">
        <v>2342.4399999999996</v>
      </c>
      <c r="E4448" s="202">
        <v>6524.5047999999997</v>
      </c>
    </row>
    <row r="4449" spans="3:5" x14ac:dyDescent="0.3">
      <c r="C4449" s="205">
        <v>4443</v>
      </c>
      <c r="D4449" s="201">
        <v>2341.4399999999996</v>
      </c>
      <c r="E4449" s="202">
        <v>6523.804799999999</v>
      </c>
    </row>
    <row r="4450" spans="3:5" x14ac:dyDescent="0.3">
      <c r="C4450" s="205">
        <v>4444</v>
      </c>
      <c r="D4450" s="201">
        <v>2340.4399999999996</v>
      </c>
      <c r="E4450" s="202">
        <v>6523.1047999999992</v>
      </c>
    </row>
    <row r="4451" spans="3:5" x14ac:dyDescent="0.3">
      <c r="C4451" s="205">
        <v>4445</v>
      </c>
      <c r="D4451" s="201">
        <v>2339.4399999999996</v>
      </c>
      <c r="E4451" s="202">
        <v>6522.4047999999993</v>
      </c>
    </row>
    <row r="4452" spans="3:5" x14ac:dyDescent="0.3">
      <c r="C4452" s="205">
        <v>4446</v>
      </c>
      <c r="D4452" s="201">
        <v>2338.4399999999996</v>
      </c>
      <c r="E4452" s="202">
        <v>6521.7047999999995</v>
      </c>
    </row>
    <row r="4453" spans="3:5" x14ac:dyDescent="0.3">
      <c r="C4453" s="205">
        <v>4447</v>
      </c>
      <c r="D4453" s="201">
        <v>2337.4399999999996</v>
      </c>
      <c r="E4453" s="202">
        <v>6521.0047999999997</v>
      </c>
    </row>
    <row r="4454" spans="3:5" x14ac:dyDescent="0.3">
      <c r="C4454" s="205">
        <v>4448</v>
      </c>
      <c r="D4454" s="201">
        <v>2336.4399999999996</v>
      </c>
      <c r="E4454" s="202">
        <v>6520.304799999999</v>
      </c>
    </row>
    <row r="4455" spans="3:5" x14ac:dyDescent="0.3">
      <c r="C4455" s="205">
        <v>4449</v>
      </c>
      <c r="D4455" s="201">
        <v>2335.4399999999996</v>
      </c>
      <c r="E4455" s="202">
        <v>6519.6047999999992</v>
      </c>
    </row>
    <row r="4456" spans="3:5" x14ac:dyDescent="0.3">
      <c r="C4456" s="205">
        <v>4450</v>
      </c>
      <c r="D4456" s="201">
        <v>2334.4399999999996</v>
      </c>
      <c r="E4456" s="202">
        <v>6518.9047999999993</v>
      </c>
    </row>
    <row r="4457" spans="3:5" x14ac:dyDescent="0.3">
      <c r="C4457" s="205">
        <v>4451</v>
      </c>
      <c r="D4457" s="201">
        <v>2333.4399999999996</v>
      </c>
      <c r="E4457" s="202">
        <v>6518.2047999999995</v>
      </c>
    </row>
    <row r="4458" spans="3:5" x14ac:dyDescent="0.3">
      <c r="C4458" s="205">
        <v>4452</v>
      </c>
      <c r="D4458" s="201">
        <v>2332.4399999999996</v>
      </c>
      <c r="E4458" s="202">
        <v>6517.5047999999997</v>
      </c>
    </row>
    <row r="4459" spans="3:5" x14ac:dyDescent="0.3">
      <c r="C4459" s="205">
        <v>4453</v>
      </c>
      <c r="D4459" s="201">
        <v>2331.4399999999996</v>
      </c>
      <c r="E4459" s="202">
        <v>6516.804799999999</v>
      </c>
    </row>
    <row r="4460" spans="3:5" x14ac:dyDescent="0.3">
      <c r="C4460" s="205">
        <v>4454</v>
      </c>
      <c r="D4460" s="201">
        <v>2330.4399999999996</v>
      </c>
      <c r="E4460" s="202">
        <v>6516.1047999999992</v>
      </c>
    </row>
    <row r="4461" spans="3:5" x14ac:dyDescent="0.3">
      <c r="C4461" s="205">
        <v>4455</v>
      </c>
      <c r="D4461" s="201">
        <v>2329.4399999999996</v>
      </c>
      <c r="E4461" s="202">
        <v>6515.4047999999993</v>
      </c>
    </row>
    <row r="4462" spans="3:5" x14ac:dyDescent="0.3">
      <c r="C4462" s="205">
        <v>4456</v>
      </c>
      <c r="D4462" s="201">
        <v>2328.4399999999996</v>
      </c>
      <c r="E4462" s="202">
        <v>6514.7047999999995</v>
      </c>
    </row>
    <row r="4463" spans="3:5" x14ac:dyDescent="0.3">
      <c r="C4463" s="205">
        <v>4457</v>
      </c>
      <c r="D4463" s="201">
        <v>2327.4399999999996</v>
      </c>
      <c r="E4463" s="202">
        <v>6514.0047999999997</v>
      </c>
    </row>
    <row r="4464" spans="3:5" x14ac:dyDescent="0.3">
      <c r="C4464" s="205">
        <v>4458</v>
      </c>
      <c r="D4464" s="201">
        <v>2326.4399999999996</v>
      </c>
      <c r="E4464" s="202">
        <v>6513.304799999999</v>
      </c>
    </row>
    <row r="4465" spans="3:5" x14ac:dyDescent="0.3">
      <c r="C4465" s="205">
        <v>4459</v>
      </c>
      <c r="D4465" s="201">
        <v>2325.4399999999996</v>
      </c>
      <c r="E4465" s="202">
        <v>6512.6047999999992</v>
      </c>
    </row>
    <row r="4466" spans="3:5" x14ac:dyDescent="0.3">
      <c r="C4466" s="205">
        <v>4460</v>
      </c>
      <c r="D4466" s="201">
        <v>2324.4399999999996</v>
      </c>
      <c r="E4466" s="202">
        <v>6511.9047999999993</v>
      </c>
    </row>
    <row r="4467" spans="3:5" x14ac:dyDescent="0.3">
      <c r="C4467" s="205">
        <v>4461</v>
      </c>
      <c r="D4467" s="201">
        <v>2323.4399999999996</v>
      </c>
      <c r="E4467" s="202">
        <v>6511.2047999999995</v>
      </c>
    </row>
    <row r="4468" spans="3:5" x14ac:dyDescent="0.3">
      <c r="C4468" s="205">
        <v>4462</v>
      </c>
      <c r="D4468" s="201">
        <v>2322.4399999999996</v>
      </c>
      <c r="E4468" s="202">
        <v>6510.5047999999997</v>
      </c>
    </row>
    <row r="4469" spans="3:5" x14ac:dyDescent="0.3">
      <c r="C4469" s="205">
        <v>4463</v>
      </c>
      <c r="D4469" s="201">
        <v>2321.4399999999996</v>
      </c>
      <c r="E4469" s="202">
        <v>6509.804799999999</v>
      </c>
    </row>
    <row r="4470" spans="3:5" x14ac:dyDescent="0.3">
      <c r="C4470" s="205">
        <v>4464</v>
      </c>
      <c r="D4470" s="201">
        <v>2320.4399999999996</v>
      </c>
      <c r="E4470" s="202">
        <v>6509.1047999999992</v>
      </c>
    </row>
    <row r="4471" spans="3:5" x14ac:dyDescent="0.3">
      <c r="C4471" s="205">
        <v>4465</v>
      </c>
      <c r="D4471" s="201">
        <v>2319.4399999999996</v>
      </c>
      <c r="E4471" s="202">
        <v>6508.4047999999993</v>
      </c>
    </row>
    <row r="4472" spans="3:5" x14ac:dyDescent="0.3">
      <c r="C4472" s="205">
        <v>4466</v>
      </c>
      <c r="D4472" s="201">
        <v>2318.4399999999996</v>
      </c>
      <c r="E4472" s="202">
        <v>6507.7047999999995</v>
      </c>
    </row>
    <row r="4473" spans="3:5" x14ac:dyDescent="0.3">
      <c r="C4473" s="205">
        <v>4467</v>
      </c>
      <c r="D4473" s="201">
        <v>2317.4399999999996</v>
      </c>
      <c r="E4473" s="202">
        <v>6507.0047999999997</v>
      </c>
    </row>
    <row r="4474" spans="3:5" x14ac:dyDescent="0.3">
      <c r="C4474" s="205">
        <v>4468</v>
      </c>
      <c r="D4474" s="201">
        <v>2316.4399999999996</v>
      </c>
      <c r="E4474" s="202">
        <v>6506.304799999999</v>
      </c>
    </row>
    <row r="4475" spans="3:5" x14ac:dyDescent="0.3">
      <c r="C4475" s="205">
        <v>4469</v>
      </c>
      <c r="D4475" s="201">
        <v>2315.4399999999996</v>
      </c>
      <c r="E4475" s="202">
        <v>6505.6047999999992</v>
      </c>
    </row>
    <row r="4476" spans="3:5" x14ac:dyDescent="0.3">
      <c r="C4476" s="205">
        <v>4470</v>
      </c>
      <c r="D4476" s="201">
        <v>2314.4399999999996</v>
      </c>
      <c r="E4476" s="202">
        <v>6504.9047999999993</v>
      </c>
    </row>
    <row r="4477" spans="3:5" x14ac:dyDescent="0.3">
      <c r="C4477" s="205">
        <v>4471</v>
      </c>
      <c r="D4477" s="201">
        <v>2313.4399999999996</v>
      </c>
      <c r="E4477" s="202">
        <v>6504.2047999999995</v>
      </c>
    </row>
    <row r="4478" spans="3:5" x14ac:dyDescent="0.3">
      <c r="C4478" s="205">
        <v>4472</v>
      </c>
      <c r="D4478" s="201">
        <v>2312.4399999999996</v>
      </c>
      <c r="E4478" s="202">
        <v>6503.5047999999997</v>
      </c>
    </row>
    <row r="4479" spans="3:5" x14ac:dyDescent="0.3">
      <c r="C4479" s="205">
        <v>4473</v>
      </c>
      <c r="D4479" s="201">
        <v>2311.4399999999996</v>
      </c>
      <c r="E4479" s="202">
        <v>6502.804799999999</v>
      </c>
    </row>
    <row r="4480" spans="3:5" x14ac:dyDescent="0.3">
      <c r="C4480" s="205">
        <v>4474</v>
      </c>
      <c r="D4480" s="201">
        <v>2310.4399999999996</v>
      </c>
      <c r="E4480" s="202">
        <v>6502.1047999999992</v>
      </c>
    </row>
    <row r="4481" spans="3:5" x14ac:dyDescent="0.3">
      <c r="C4481" s="205">
        <v>4475</v>
      </c>
      <c r="D4481" s="201">
        <v>2309.4399999999996</v>
      </c>
      <c r="E4481" s="202">
        <v>6501.4047999999993</v>
      </c>
    </row>
    <row r="4482" spans="3:5" x14ac:dyDescent="0.3">
      <c r="C4482" s="205">
        <v>4476</v>
      </c>
      <c r="D4482" s="201">
        <v>2308.4399999999996</v>
      </c>
      <c r="E4482" s="202">
        <v>6500.7047999999995</v>
      </c>
    </row>
    <row r="4483" spans="3:5" x14ac:dyDescent="0.3">
      <c r="C4483" s="205">
        <v>4477</v>
      </c>
      <c r="D4483" s="201">
        <v>2307.4399999999996</v>
      </c>
      <c r="E4483" s="202">
        <v>6500.0047999999997</v>
      </c>
    </row>
    <row r="4484" spans="3:5" x14ac:dyDescent="0.3">
      <c r="C4484" s="205">
        <v>4478</v>
      </c>
      <c r="D4484" s="201">
        <v>2306.4399999999996</v>
      </c>
      <c r="E4484" s="202">
        <v>6499.304799999999</v>
      </c>
    </row>
    <row r="4485" spans="3:5" x14ac:dyDescent="0.3">
      <c r="C4485" s="205">
        <v>4479</v>
      </c>
      <c r="D4485" s="201">
        <v>2305.4399999999996</v>
      </c>
      <c r="E4485" s="202">
        <v>6498.6047999999992</v>
      </c>
    </row>
    <row r="4486" spans="3:5" x14ac:dyDescent="0.3">
      <c r="C4486" s="205">
        <v>4480</v>
      </c>
      <c r="D4486" s="201">
        <v>2304.4399999999996</v>
      </c>
      <c r="E4486" s="202">
        <v>6497.9047999999993</v>
      </c>
    </row>
    <row r="4487" spans="3:5" x14ac:dyDescent="0.3">
      <c r="C4487" s="205">
        <v>4481</v>
      </c>
      <c r="D4487" s="201">
        <v>2303.4399999999996</v>
      </c>
      <c r="E4487" s="202">
        <v>6497.2047999999995</v>
      </c>
    </row>
    <row r="4488" spans="3:5" x14ac:dyDescent="0.3">
      <c r="C4488" s="205">
        <v>4482</v>
      </c>
      <c r="D4488" s="201">
        <v>2302.4399999999996</v>
      </c>
      <c r="E4488" s="202">
        <v>6496.5047999999997</v>
      </c>
    </row>
    <row r="4489" spans="3:5" x14ac:dyDescent="0.3">
      <c r="C4489" s="205">
        <v>4483</v>
      </c>
      <c r="D4489" s="201">
        <v>2301.4399999999996</v>
      </c>
      <c r="E4489" s="202">
        <v>6495.804799999999</v>
      </c>
    </row>
    <row r="4490" spans="3:5" x14ac:dyDescent="0.3">
      <c r="C4490" s="205">
        <v>4484</v>
      </c>
      <c r="D4490" s="201">
        <v>2300.4399999999996</v>
      </c>
      <c r="E4490" s="202">
        <v>6495.1047999999992</v>
      </c>
    </row>
    <row r="4491" spans="3:5" x14ac:dyDescent="0.3">
      <c r="C4491" s="205">
        <v>4485</v>
      </c>
      <c r="D4491" s="201">
        <v>2299.4399999999996</v>
      </c>
      <c r="E4491" s="202">
        <v>6494.4047999999993</v>
      </c>
    </row>
    <row r="4492" spans="3:5" x14ac:dyDescent="0.3">
      <c r="C4492" s="205">
        <v>4486</v>
      </c>
      <c r="D4492" s="201">
        <v>2298.4399999999996</v>
      </c>
      <c r="E4492" s="202">
        <v>6493.7047999999995</v>
      </c>
    </row>
    <row r="4493" spans="3:5" x14ac:dyDescent="0.3">
      <c r="C4493" s="205">
        <v>4487</v>
      </c>
      <c r="D4493" s="201">
        <v>2297.4399999999996</v>
      </c>
      <c r="E4493" s="202">
        <v>6493.0047999999997</v>
      </c>
    </row>
    <row r="4494" spans="3:5" x14ac:dyDescent="0.3">
      <c r="C4494" s="205">
        <v>4488</v>
      </c>
      <c r="D4494" s="201">
        <v>2296.4399999999996</v>
      </c>
      <c r="E4494" s="202">
        <v>6492.304799999999</v>
      </c>
    </row>
    <row r="4495" spans="3:5" x14ac:dyDescent="0.3">
      <c r="C4495" s="205">
        <v>4489</v>
      </c>
      <c r="D4495" s="201">
        <v>2295.4399999999996</v>
      </c>
      <c r="E4495" s="202">
        <v>6491.6047999999992</v>
      </c>
    </row>
    <row r="4496" spans="3:5" x14ac:dyDescent="0.3">
      <c r="C4496" s="205">
        <v>4490</v>
      </c>
      <c r="D4496" s="201">
        <v>2294.4399999999996</v>
      </c>
      <c r="E4496" s="202">
        <v>6490.9047999999993</v>
      </c>
    </row>
    <row r="4497" spans="3:5" x14ac:dyDescent="0.3">
      <c r="C4497" s="205">
        <v>4491</v>
      </c>
      <c r="D4497" s="201">
        <v>2293.4399999999996</v>
      </c>
      <c r="E4497" s="202">
        <v>6490.2047999999995</v>
      </c>
    </row>
    <row r="4498" spans="3:5" x14ac:dyDescent="0.3">
      <c r="C4498" s="205">
        <v>4492</v>
      </c>
      <c r="D4498" s="201">
        <v>2292.4399999999996</v>
      </c>
      <c r="E4498" s="202">
        <v>6489.5047999999997</v>
      </c>
    </row>
    <row r="4499" spans="3:5" x14ac:dyDescent="0.3">
      <c r="C4499" s="205">
        <v>4493</v>
      </c>
      <c r="D4499" s="201">
        <v>2291.4399999999996</v>
      </c>
      <c r="E4499" s="202">
        <v>6488.804799999999</v>
      </c>
    </row>
    <row r="4500" spans="3:5" x14ac:dyDescent="0.3">
      <c r="C4500" s="205">
        <v>4494</v>
      </c>
      <c r="D4500" s="201">
        <v>2290.4399999999996</v>
      </c>
      <c r="E4500" s="202">
        <v>6488.1047999999992</v>
      </c>
    </row>
    <row r="4501" spans="3:5" x14ac:dyDescent="0.3">
      <c r="C4501" s="205">
        <v>4495</v>
      </c>
      <c r="D4501" s="201">
        <v>2289.4399999999996</v>
      </c>
      <c r="E4501" s="202">
        <v>6487.4047999999993</v>
      </c>
    </row>
    <row r="4502" spans="3:5" x14ac:dyDescent="0.3">
      <c r="C4502" s="205">
        <v>4496</v>
      </c>
      <c r="D4502" s="201">
        <v>2288.4399999999996</v>
      </c>
      <c r="E4502" s="202">
        <v>6486.7047999999995</v>
      </c>
    </row>
    <row r="4503" spans="3:5" x14ac:dyDescent="0.3">
      <c r="C4503" s="205">
        <v>4497</v>
      </c>
      <c r="D4503" s="201">
        <v>2287.4399999999996</v>
      </c>
      <c r="E4503" s="202">
        <v>6486.0047999999997</v>
      </c>
    </row>
    <row r="4504" spans="3:5" x14ac:dyDescent="0.3">
      <c r="C4504" s="205">
        <v>4498</v>
      </c>
      <c r="D4504" s="201">
        <v>2286.4399999999996</v>
      </c>
      <c r="E4504" s="202">
        <v>6485.304799999999</v>
      </c>
    </row>
    <row r="4505" spans="3:5" x14ac:dyDescent="0.3">
      <c r="C4505" s="205">
        <v>4499</v>
      </c>
      <c r="D4505" s="201">
        <v>2285.4399999999996</v>
      </c>
      <c r="E4505" s="202">
        <v>6484.6047999999992</v>
      </c>
    </row>
    <row r="4506" spans="3:5" x14ac:dyDescent="0.3">
      <c r="C4506" s="205">
        <v>4500</v>
      </c>
      <c r="D4506" s="201">
        <v>2284.4399999999996</v>
      </c>
      <c r="E4506" s="202">
        <v>6483.9047999999993</v>
      </c>
    </row>
    <row r="4507" spans="3:5" x14ac:dyDescent="0.3">
      <c r="C4507" s="205">
        <v>4501</v>
      </c>
      <c r="D4507" s="201">
        <v>2283.4399999999996</v>
      </c>
      <c r="E4507" s="202">
        <v>6483.2047999999995</v>
      </c>
    </row>
    <row r="4508" spans="3:5" x14ac:dyDescent="0.3">
      <c r="C4508" s="205">
        <v>4502</v>
      </c>
      <c r="D4508" s="201">
        <v>2282.4399999999996</v>
      </c>
      <c r="E4508" s="202">
        <v>6482.5047999999997</v>
      </c>
    </row>
    <row r="4509" spans="3:5" x14ac:dyDescent="0.3">
      <c r="C4509" s="205">
        <v>4503</v>
      </c>
      <c r="D4509" s="201">
        <v>2281.4399999999996</v>
      </c>
      <c r="E4509" s="202">
        <v>6481.804799999999</v>
      </c>
    </row>
    <row r="4510" spans="3:5" x14ac:dyDescent="0.3">
      <c r="C4510" s="205">
        <v>4504</v>
      </c>
      <c r="D4510" s="201">
        <v>2280.4399999999996</v>
      </c>
      <c r="E4510" s="202">
        <v>6481.1047999999992</v>
      </c>
    </row>
    <row r="4511" spans="3:5" x14ac:dyDescent="0.3">
      <c r="C4511" s="205">
        <v>4505</v>
      </c>
      <c r="D4511" s="201">
        <v>2279.4399999999996</v>
      </c>
      <c r="E4511" s="202">
        <v>6480.4047999999993</v>
      </c>
    </row>
    <row r="4512" spans="3:5" x14ac:dyDescent="0.3">
      <c r="C4512" s="205">
        <v>4506</v>
      </c>
      <c r="D4512" s="201">
        <v>2278.4399999999996</v>
      </c>
      <c r="E4512" s="202">
        <v>6479.7047999999995</v>
      </c>
    </row>
    <row r="4513" spans="3:5" x14ac:dyDescent="0.3">
      <c r="C4513" s="205">
        <v>4507</v>
      </c>
      <c r="D4513" s="201">
        <v>2277.4399999999996</v>
      </c>
      <c r="E4513" s="202">
        <v>6479.0047999999997</v>
      </c>
    </row>
    <row r="4514" spans="3:5" x14ac:dyDescent="0.3">
      <c r="C4514" s="205">
        <v>4508</v>
      </c>
      <c r="D4514" s="201">
        <v>2276.4399999999996</v>
      </c>
      <c r="E4514" s="202">
        <v>6478.304799999999</v>
      </c>
    </row>
    <row r="4515" spans="3:5" x14ac:dyDescent="0.3">
      <c r="C4515" s="205">
        <v>4509</v>
      </c>
      <c r="D4515" s="201">
        <v>2275.4399999999996</v>
      </c>
      <c r="E4515" s="202">
        <v>6477.6047999999992</v>
      </c>
    </row>
    <row r="4516" spans="3:5" x14ac:dyDescent="0.3">
      <c r="C4516" s="205">
        <v>4510</v>
      </c>
      <c r="D4516" s="201">
        <v>2274.4399999999996</v>
      </c>
      <c r="E4516" s="202">
        <v>6476.9047999999993</v>
      </c>
    </row>
    <row r="4517" spans="3:5" x14ac:dyDescent="0.3">
      <c r="C4517" s="205">
        <v>4511</v>
      </c>
      <c r="D4517" s="201">
        <v>2273.4399999999996</v>
      </c>
      <c r="E4517" s="202">
        <v>6476.2047999999995</v>
      </c>
    </row>
    <row r="4518" spans="3:5" x14ac:dyDescent="0.3">
      <c r="C4518" s="205">
        <v>4512</v>
      </c>
      <c r="D4518" s="201">
        <v>2272.4399999999996</v>
      </c>
      <c r="E4518" s="202">
        <v>6475.5047999999997</v>
      </c>
    </row>
    <row r="4519" spans="3:5" x14ac:dyDescent="0.3">
      <c r="C4519" s="205">
        <v>4513</v>
      </c>
      <c r="D4519" s="201">
        <v>2271.4399999999996</v>
      </c>
      <c r="E4519" s="202">
        <v>6474.804799999999</v>
      </c>
    </row>
    <row r="4520" spans="3:5" x14ac:dyDescent="0.3">
      <c r="C4520" s="205">
        <v>4514</v>
      </c>
      <c r="D4520" s="201">
        <v>2270.4399999999996</v>
      </c>
      <c r="E4520" s="202">
        <v>6474.1047999999992</v>
      </c>
    </row>
    <row r="4521" spans="3:5" x14ac:dyDescent="0.3">
      <c r="C4521" s="205">
        <v>4515</v>
      </c>
      <c r="D4521" s="201">
        <v>2269.4399999999996</v>
      </c>
      <c r="E4521" s="202">
        <v>6473.4047999999993</v>
      </c>
    </row>
    <row r="4522" spans="3:5" x14ac:dyDescent="0.3">
      <c r="C4522" s="205">
        <v>4516</v>
      </c>
      <c r="D4522" s="201">
        <v>2268.4399999999996</v>
      </c>
      <c r="E4522" s="202">
        <v>6472.7047999999995</v>
      </c>
    </row>
    <row r="4523" spans="3:5" x14ac:dyDescent="0.3">
      <c r="C4523" s="205">
        <v>4517</v>
      </c>
      <c r="D4523" s="201">
        <v>2267.4399999999996</v>
      </c>
      <c r="E4523" s="202">
        <v>6472.0047999999997</v>
      </c>
    </row>
    <row r="4524" spans="3:5" x14ac:dyDescent="0.3">
      <c r="C4524" s="205">
        <v>4518</v>
      </c>
      <c r="D4524" s="201">
        <v>2266.4399999999996</v>
      </c>
      <c r="E4524" s="202">
        <v>6471.304799999999</v>
      </c>
    </row>
    <row r="4525" spans="3:5" x14ac:dyDescent="0.3">
      <c r="C4525" s="205">
        <v>4519</v>
      </c>
      <c r="D4525" s="201">
        <v>2265.4399999999996</v>
      </c>
      <c r="E4525" s="202">
        <v>6470.6047999999992</v>
      </c>
    </row>
    <row r="4526" spans="3:5" x14ac:dyDescent="0.3">
      <c r="C4526" s="205">
        <v>4520</v>
      </c>
      <c r="D4526" s="201">
        <v>2264.4399999999996</v>
      </c>
      <c r="E4526" s="202">
        <v>6469.9047999999993</v>
      </c>
    </row>
    <row r="4527" spans="3:5" x14ac:dyDescent="0.3">
      <c r="C4527" s="205">
        <v>4521</v>
      </c>
      <c r="D4527" s="201">
        <v>2263.4399999999996</v>
      </c>
      <c r="E4527" s="202">
        <v>6469.2047999999995</v>
      </c>
    </row>
    <row r="4528" spans="3:5" x14ac:dyDescent="0.3">
      <c r="C4528" s="205">
        <v>4522</v>
      </c>
      <c r="D4528" s="201">
        <v>2262.4399999999996</v>
      </c>
      <c r="E4528" s="202">
        <v>6468.5047999999997</v>
      </c>
    </row>
    <row r="4529" spans="3:5" x14ac:dyDescent="0.3">
      <c r="C4529" s="205">
        <v>4523</v>
      </c>
      <c r="D4529" s="201">
        <v>2261.4399999999996</v>
      </c>
      <c r="E4529" s="202">
        <v>6467.804799999999</v>
      </c>
    </row>
    <row r="4530" spans="3:5" x14ac:dyDescent="0.3">
      <c r="C4530" s="205">
        <v>4524</v>
      </c>
      <c r="D4530" s="201">
        <v>2260.4399999999996</v>
      </c>
      <c r="E4530" s="202">
        <v>6467.1047999999992</v>
      </c>
    </row>
    <row r="4531" spans="3:5" x14ac:dyDescent="0.3">
      <c r="C4531" s="205">
        <v>4525</v>
      </c>
      <c r="D4531" s="201">
        <v>2259.4399999999996</v>
      </c>
      <c r="E4531" s="202">
        <v>6466.4047999999993</v>
      </c>
    </row>
    <row r="4532" spans="3:5" x14ac:dyDescent="0.3">
      <c r="C4532" s="205">
        <v>4526</v>
      </c>
      <c r="D4532" s="201">
        <v>2258.4399999999996</v>
      </c>
      <c r="E4532" s="202">
        <v>6465.7047999999995</v>
      </c>
    </row>
    <row r="4533" spans="3:5" x14ac:dyDescent="0.3">
      <c r="C4533" s="205">
        <v>4527</v>
      </c>
      <c r="D4533" s="201">
        <v>2257.4399999999996</v>
      </c>
      <c r="E4533" s="202">
        <v>6465.0047999999997</v>
      </c>
    </row>
    <row r="4534" spans="3:5" x14ac:dyDescent="0.3">
      <c r="C4534" s="205">
        <v>4528</v>
      </c>
      <c r="D4534" s="201">
        <v>2256.4399999999996</v>
      </c>
      <c r="E4534" s="202">
        <v>6464.304799999999</v>
      </c>
    </row>
    <row r="4535" spans="3:5" x14ac:dyDescent="0.3">
      <c r="C4535" s="205">
        <v>4529</v>
      </c>
      <c r="D4535" s="201">
        <v>2255.4399999999996</v>
      </c>
      <c r="E4535" s="202">
        <v>6463.6047999999992</v>
      </c>
    </row>
    <row r="4536" spans="3:5" x14ac:dyDescent="0.3">
      <c r="C4536" s="205">
        <v>4530</v>
      </c>
      <c r="D4536" s="201">
        <v>2254.4399999999996</v>
      </c>
      <c r="E4536" s="202">
        <v>6462.9047999999993</v>
      </c>
    </row>
    <row r="4537" spans="3:5" x14ac:dyDescent="0.3">
      <c r="C4537" s="205">
        <v>4531</v>
      </c>
      <c r="D4537" s="201">
        <v>2253.4399999999996</v>
      </c>
      <c r="E4537" s="202">
        <v>6462.2047999999995</v>
      </c>
    </row>
    <row r="4538" spans="3:5" x14ac:dyDescent="0.3">
      <c r="C4538" s="205">
        <v>4532</v>
      </c>
      <c r="D4538" s="201">
        <v>2252.4399999999996</v>
      </c>
      <c r="E4538" s="202">
        <v>6461.5047999999997</v>
      </c>
    </row>
    <row r="4539" spans="3:5" x14ac:dyDescent="0.3">
      <c r="C4539" s="205">
        <v>4533</v>
      </c>
      <c r="D4539" s="201">
        <v>2251.4399999999996</v>
      </c>
      <c r="E4539" s="202">
        <v>6460.804799999999</v>
      </c>
    </row>
    <row r="4540" spans="3:5" x14ac:dyDescent="0.3">
      <c r="C4540" s="205">
        <v>4534</v>
      </c>
      <c r="D4540" s="201">
        <v>2250.4399999999996</v>
      </c>
      <c r="E4540" s="202">
        <v>6460.1047999999992</v>
      </c>
    </row>
    <row r="4541" spans="3:5" x14ac:dyDescent="0.3">
      <c r="C4541" s="205">
        <v>4535</v>
      </c>
      <c r="D4541" s="201">
        <v>2249.4399999999996</v>
      </c>
      <c r="E4541" s="202">
        <v>6459.4047999999993</v>
      </c>
    </row>
    <row r="4542" spans="3:5" x14ac:dyDescent="0.3">
      <c r="C4542" s="205">
        <v>4536</v>
      </c>
      <c r="D4542" s="201">
        <v>2248.4399999999996</v>
      </c>
      <c r="E4542" s="202">
        <v>6458.7047999999995</v>
      </c>
    </row>
    <row r="4543" spans="3:5" x14ac:dyDescent="0.3">
      <c r="C4543" s="205">
        <v>4537</v>
      </c>
      <c r="D4543" s="201">
        <v>2247.4399999999996</v>
      </c>
      <c r="E4543" s="202">
        <v>6458.0047999999997</v>
      </c>
    </row>
    <row r="4544" spans="3:5" x14ac:dyDescent="0.3">
      <c r="C4544" s="205">
        <v>4538</v>
      </c>
      <c r="D4544" s="201">
        <v>2246.4399999999996</v>
      </c>
      <c r="E4544" s="202">
        <v>6457.304799999999</v>
      </c>
    </row>
    <row r="4545" spans="3:5" x14ac:dyDescent="0.3">
      <c r="C4545" s="205">
        <v>4539</v>
      </c>
      <c r="D4545" s="201">
        <v>2245.4399999999996</v>
      </c>
      <c r="E4545" s="202">
        <v>6456.6047999999992</v>
      </c>
    </row>
    <row r="4546" spans="3:5" x14ac:dyDescent="0.3">
      <c r="C4546" s="205">
        <v>4540</v>
      </c>
      <c r="D4546" s="201">
        <v>2244.4399999999996</v>
      </c>
      <c r="E4546" s="202">
        <v>6455.9047999999993</v>
      </c>
    </row>
    <row r="4547" spans="3:5" x14ac:dyDescent="0.3">
      <c r="C4547" s="205">
        <v>4541</v>
      </c>
      <c r="D4547" s="201">
        <v>2243.4399999999996</v>
      </c>
      <c r="E4547" s="202">
        <v>6455.2047999999995</v>
      </c>
    </row>
    <row r="4548" spans="3:5" x14ac:dyDescent="0.3">
      <c r="C4548" s="205">
        <v>4542</v>
      </c>
      <c r="D4548" s="201">
        <v>2242.4399999999996</v>
      </c>
      <c r="E4548" s="202">
        <v>6454.5047999999997</v>
      </c>
    </row>
    <row r="4549" spans="3:5" x14ac:dyDescent="0.3">
      <c r="C4549" s="205">
        <v>4543</v>
      </c>
      <c r="D4549" s="201">
        <v>2241.4399999999996</v>
      </c>
      <c r="E4549" s="202">
        <v>6453.804799999999</v>
      </c>
    </row>
    <row r="4550" spans="3:5" x14ac:dyDescent="0.3">
      <c r="C4550" s="205">
        <v>4544</v>
      </c>
      <c r="D4550" s="201">
        <v>2240.4399999999996</v>
      </c>
      <c r="E4550" s="202">
        <v>6453.1047999999992</v>
      </c>
    </row>
    <row r="4551" spans="3:5" x14ac:dyDescent="0.3">
      <c r="C4551" s="205">
        <v>4545</v>
      </c>
      <c r="D4551" s="201">
        <v>2239.4399999999996</v>
      </c>
      <c r="E4551" s="202">
        <v>6452.4047999999993</v>
      </c>
    </row>
    <row r="4552" spans="3:5" x14ac:dyDescent="0.3">
      <c r="C4552" s="205">
        <v>4546</v>
      </c>
      <c r="D4552" s="201">
        <v>2238.4399999999996</v>
      </c>
      <c r="E4552" s="202">
        <v>6451.7047999999995</v>
      </c>
    </row>
    <row r="4553" spans="3:5" x14ac:dyDescent="0.3">
      <c r="C4553" s="205">
        <v>4547</v>
      </c>
      <c r="D4553" s="201">
        <v>2237.4399999999996</v>
      </c>
      <c r="E4553" s="202">
        <v>6451.0047999999997</v>
      </c>
    </row>
    <row r="4554" spans="3:5" x14ac:dyDescent="0.3">
      <c r="C4554" s="205">
        <v>4548</v>
      </c>
      <c r="D4554" s="201">
        <v>2236.4399999999996</v>
      </c>
      <c r="E4554" s="202">
        <v>6450.304799999999</v>
      </c>
    </row>
    <row r="4555" spans="3:5" x14ac:dyDescent="0.3">
      <c r="C4555" s="205">
        <v>4549</v>
      </c>
      <c r="D4555" s="201">
        <v>2235.4399999999996</v>
      </c>
      <c r="E4555" s="202">
        <v>6449.6047999999992</v>
      </c>
    </row>
    <row r="4556" spans="3:5" x14ac:dyDescent="0.3">
      <c r="C4556" s="205">
        <v>4550</v>
      </c>
      <c r="D4556" s="201">
        <v>2234.4399999999996</v>
      </c>
      <c r="E4556" s="202">
        <v>6448.9047999999993</v>
      </c>
    </row>
    <row r="4557" spans="3:5" x14ac:dyDescent="0.3">
      <c r="C4557" s="205">
        <v>4551</v>
      </c>
      <c r="D4557" s="201">
        <v>2233.4399999999996</v>
      </c>
      <c r="E4557" s="202">
        <v>6448.2047999999995</v>
      </c>
    </row>
    <row r="4558" spans="3:5" x14ac:dyDescent="0.3">
      <c r="C4558" s="205">
        <v>4552</v>
      </c>
      <c r="D4558" s="201">
        <v>2232.4399999999996</v>
      </c>
      <c r="E4558" s="202">
        <v>6447.5047999999997</v>
      </c>
    </row>
    <row r="4559" spans="3:5" x14ac:dyDescent="0.3">
      <c r="C4559" s="205">
        <v>4553</v>
      </c>
      <c r="D4559" s="201">
        <v>2231.4399999999996</v>
      </c>
      <c r="E4559" s="202">
        <v>6446.804799999999</v>
      </c>
    </row>
    <row r="4560" spans="3:5" x14ac:dyDescent="0.3">
      <c r="C4560" s="205">
        <v>4554</v>
      </c>
      <c r="D4560" s="201">
        <v>2230.4399999999996</v>
      </c>
      <c r="E4560" s="202">
        <v>6446.1047999999992</v>
      </c>
    </row>
    <row r="4561" spans="3:5" x14ac:dyDescent="0.3">
      <c r="C4561" s="205">
        <v>4555</v>
      </c>
      <c r="D4561" s="201">
        <v>2229.4399999999996</v>
      </c>
      <c r="E4561" s="202">
        <v>6445.4047999999993</v>
      </c>
    </row>
    <row r="4562" spans="3:5" x14ac:dyDescent="0.3">
      <c r="C4562" s="205">
        <v>4556</v>
      </c>
      <c r="D4562" s="201">
        <v>2228.4399999999996</v>
      </c>
      <c r="E4562" s="202">
        <v>6444.7047999999995</v>
      </c>
    </row>
    <row r="4563" spans="3:5" x14ac:dyDescent="0.3">
      <c r="C4563" s="205">
        <v>4557</v>
      </c>
      <c r="D4563" s="201">
        <v>2227.4399999999996</v>
      </c>
      <c r="E4563" s="202">
        <v>6444.0047999999997</v>
      </c>
    </row>
    <row r="4564" spans="3:5" x14ac:dyDescent="0.3">
      <c r="C4564" s="205">
        <v>4558</v>
      </c>
      <c r="D4564" s="201">
        <v>2226.4399999999996</v>
      </c>
      <c r="E4564" s="202">
        <v>6443.304799999999</v>
      </c>
    </row>
    <row r="4565" spans="3:5" x14ac:dyDescent="0.3">
      <c r="C4565" s="205">
        <v>4559</v>
      </c>
      <c r="D4565" s="201">
        <v>2225.4399999999996</v>
      </c>
      <c r="E4565" s="202">
        <v>6442.6047999999992</v>
      </c>
    </row>
    <row r="4566" spans="3:5" x14ac:dyDescent="0.3">
      <c r="C4566" s="205">
        <v>4560</v>
      </c>
      <c r="D4566" s="201">
        <v>2224.4399999999996</v>
      </c>
      <c r="E4566" s="202">
        <v>6441.9047999999993</v>
      </c>
    </row>
    <row r="4567" spans="3:5" x14ac:dyDescent="0.3">
      <c r="C4567" s="205">
        <v>4561</v>
      </c>
      <c r="D4567" s="201">
        <v>2223.4399999999996</v>
      </c>
      <c r="E4567" s="202">
        <v>6441.2047999999995</v>
      </c>
    </row>
    <row r="4568" spans="3:5" x14ac:dyDescent="0.3">
      <c r="C4568" s="205">
        <v>4562</v>
      </c>
      <c r="D4568" s="201">
        <v>2222.4399999999996</v>
      </c>
      <c r="E4568" s="202">
        <v>6440.5047999999997</v>
      </c>
    </row>
    <row r="4569" spans="3:5" x14ac:dyDescent="0.3">
      <c r="C4569" s="205">
        <v>4563</v>
      </c>
      <c r="D4569" s="201">
        <v>2221.4399999999996</v>
      </c>
      <c r="E4569" s="202">
        <v>6439.804799999999</v>
      </c>
    </row>
    <row r="4570" spans="3:5" x14ac:dyDescent="0.3">
      <c r="C4570" s="205">
        <v>4564</v>
      </c>
      <c r="D4570" s="201">
        <v>2220.4399999999996</v>
      </c>
      <c r="E4570" s="202">
        <v>6439.1047999999992</v>
      </c>
    </row>
    <row r="4571" spans="3:5" x14ac:dyDescent="0.3">
      <c r="C4571" s="205">
        <v>4565</v>
      </c>
      <c r="D4571" s="201">
        <v>2219.4399999999996</v>
      </c>
      <c r="E4571" s="202">
        <v>6438.4047999999993</v>
      </c>
    </row>
    <row r="4572" spans="3:5" x14ac:dyDescent="0.3">
      <c r="C4572" s="205">
        <v>4566</v>
      </c>
      <c r="D4572" s="201">
        <v>2218.4399999999996</v>
      </c>
      <c r="E4572" s="202">
        <v>6437.7047999999995</v>
      </c>
    </row>
    <row r="4573" spans="3:5" x14ac:dyDescent="0.3">
      <c r="C4573" s="205">
        <v>4567</v>
      </c>
      <c r="D4573" s="201">
        <v>2217.4399999999996</v>
      </c>
      <c r="E4573" s="202">
        <v>6437.0047999999997</v>
      </c>
    </row>
    <row r="4574" spans="3:5" x14ac:dyDescent="0.3">
      <c r="C4574" s="205">
        <v>4568</v>
      </c>
      <c r="D4574" s="201">
        <v>2216.4399999999996</v>
      </c>
      <c r="E4574" s="202">
        <v>6436.304799999999</v>
      </c>
    </row>
    <row r="4575" spans="3:5" x14ac:dyDescent="0.3">
      <c r="C4575" s="205">
        <v>4569</v>
      </c>
      <c r="D4575" s="201">
        <v>2215.4399999999996</v>
      </c>
      <c r="E4575" s="202">
        <v>6435.6047999999992</v>
      </c>
    </row>
    <row r="4576" spans="3:5" x14ac:dyDescent="0.3">
      <c r="C4576" s="205">
        <v>4570</v>
      </c>
      <c r="D4576" s="201">
        <v>2214.4399999999996</v>
      </c>
      <c r="E4576" s="202">
        <v>6434.9047999999993</v>
      </c>
    </row>
    <row r="4577" spans="3:5" x14ac:dyDescent="0.3">
      <c r="C4577" s="205">
        <v>4571</v>
      </c>
      <c r="D4577" s="201">
        <v>2213.4399999999996</v>
      </c>
      <c r="E4577" s="202">
        <v>6434.2047999999995</v>
      </c>
    </row>
    <row r="4578" spans="3:5" x14ac:dyDescent="0.3">
      <c r="C4578" s="205">
        <v>4572</v>
      </c>
      <c r="D4578" s="201">
        <v>2212.4399999999996</v>
      </c>
      <c r="E4578" s="202">
        <v>6433.5047999999997</v>
      </c>
    </row>
    <row r="4579" spans="3:5" x14ac:dyDescent="0.3">
      <c r="C4579" s="205">
        <v>4573</v>
      </c>
      <c r="D4579" s="201">
        <v>2211.4399999999996</v>
      </c>
      <c r="E4579" s="202">
        <v>6432.804799999999</v>
      </c>
    </row>
    <row r="4580" spans="3:5" x14ac:dyDescent="0.3">
      <c r="C4580" s="205">
        <v>4574</v>
      </c>
      <c r="D4580" s="201">
        <v>2210.4399999999996</v>
      </c>
      <c r="E4580" s="202">
        <v>6432.1047999999992</v>
      </c>
    </row>
    <row r="4581" spans="3:5" x14ac:dyDescent="0.3">
      <c r="C4581" s="205">
        <v>4575</v>
      </c>
      <c r="D4581" s="201">
        <v>2209.4399999999996</v>
      </c>
      <c r="E4581" s="202">
        <v>6431.4047999999993</v>
      </c>
    </row>
    <row r="4582" spans="3:5" x14ac:dyDescent="0.3">
      <c r="C4582" s="205">
        <v>4576</v>
      </c>
      <c r="D4582" s="201">
        <v>2208.4399999999996</v>
      </c>
      <c r="E4582" s="202">
        <v>6430.7047999999995</v>
      </c>
    </row>
    <row r="4583" spans="3:5" x14ac:dyDescent="0.3">
      <c r="C4583" s="205">
        <v>4577</v>
      </c>
      <c r="D4583" s="201">
        <v>2207.4399999999996</v>
      </c>
      <c r="E4583" s="202">
        <v>6430.0047999999997</v>
      </c>
    </row>
    <row r="4584" spans="3:5" x14ac:dyDescent="0.3">
      <c r="C4584" s="205">
        <v>4578</v>
      </c>
      <c r="D4584" s="201">
        <v>2206.4399999999996</v>
      </c>
      <c r="E4584" s="202">
        <v>6429.304799999999</v>
      </c>
    </row>
    <row r="4585" spans="3:5" x14ac:dyDescent="0.3">
      <c r="C4585" s="205">
        <v>4579</v>
      </c>
      <c r="D4585" s="201">
        <v>2205.4399999999996</v>
      </c>
      <c r="E4585" s="202">
        <v>6428.6047999999992</v>
      </c>
    </row>
    <row r="4586" spans="3:5" x14ac:dyDescent="0.3">
      <c r="C4586" s="205">
        <v>4580</v>
      </c>
      <c r="D4586" s="201">
        <v>2204.4399999999996</v>
      </c>
      <c r="E4586" s="202">
        <v>6427.9047999999993</v>
      </c>
    </row>
    <row r="4587" spans="3:5" x14ac:dyDescent="0.3">
      <c r="C4587" s="205">
        <v>4581</v>
      </c>
      <c r="D4587" s="201">
        <v>2203.4399999999996</v>
      </c>
      <c r="E4587" s="202">
        <v>6427.2047999999995</v>
      </c>
    </row>
    <row r="4588" spans="3:5" x14ac:dyDescent="0.3">
      <c r="C4588" s="205">
        <v>4582</v>
      </c>
      <c r="D4588" s="201">
        <v>2202.4399999999996</v>
      </c>
      <c r="E4588" s="202">
        <v>6426.5047999999997</v>
      </c>
    </row>
    <row r="4589" spans="3:5" x14ac:dyDescent="0.3">
      <c r="C4589" s="205">
        <v>4583</v>
      </c>
      <c r="D4589" s="201">
        <v>2201.4399999999996</v>
      </c>
      <c r="E4589" s="202">
        <v>6425.804799999999</v>
      </c>
    </row>
    <row r="4590" spans="3:5" x14ac:dyDescent="0.3">
      <c r="C4590" s="205">
        <v>4584</v>
      </c>
      <c r="D4590" s="201">
        <v>2200.4399999999996</v>
      </c>
      <c r="E4590" s="202">
        <v>6425.1047999999992</v>
      </c>
    </row>
    <row r="4591" spans="3:5" x14ac:dyDescent="0.3">
      <c r="C4591" s="205">
        <v>4585</v>
      </c>
      <c r="D4591" s="201">
        <v>2199.4399999999996</v>
      </c>
      <c r="E4591" s="202">
        <v>6424.4047999999993</v>
      </c>
    </row>
    <row r="4592" spans="3:5" x14ac:dyDescent="0.3">
      <c r="C4592" s="205">
        <v>4586</v>
      </c>
      <c r="D4592" s="201">
        <v>2198.4399999999996</v>
      </c>
      <c r="E4592" s="202">
        <v>6423.7047999999995</v>
      </c>
    </row>
    <row r="4593" spans="3:5" x14ac:dyDescent="0.3">
      <c r="C4593" s="205">
        <v>4587</v>
      </c>
      <c r="D4593" s="201">
        <v>2197.4399999999996</v>
      </c>
      <c r="E4593" s="202">
        <v>6423.0047999999997</v>
      </c>
    </row>
    <row r="4594" spans="3:5" x14ac:dyDescent="0.3">
      <c r="C4594" s="205">
        <v>4588</v>
      </c>
      <c r="D4594" s="201">
        <v>2196.4399999999996</v>
      </c>
      <c r="E4594" s="202">
        <v>6422.304799999999</v>
      </c>
    </row>
    <row r="4595" spans="3:5" x14ac:dyDescent="0.3">
      <c r="C4595" s="205">
        <v>4589</v>
      </c>
      <c r="D4595" s="201">
        <v>2195.4399999999996</v>
      </c>
      <c r="E4595" s="202">
        <v>6421.6047999999992</v>
      </c>
    </row>
    <row r="4596" spans="3:5" x14ac:dyDescent="0.3">
      <c r="C4596" s="205">
        <v>4590</v>
      </c>
      <c r="D4596" s="201">
        <v>2194.4399999999996</v>
      </c>
      <c r="E4596" s="202">
        <v>6420.9047999999993</v>
      </c>
    </row>
    <row r="4597" spans="3:5" x14ac:dyDescent="0.3">
      <c r="C4597" s="205">
        <v>4591</v>
      </c>
      <c r="D4597" s="201">
        <v>2193.4399999999996</v>
      </c>
      <c r="E4597" s="202">
        <v>6420.2047999999995</v>
      </c>
    </row>
    <row r="4598" spans="3:5" x14ac:dyDescent="0.3">
      <c r="C4598" s="205">
        <v>4592</v>
      </c>
      <c r="D4598" s="201">
        <v>2192.4399999999996</v>
      </c>
      <c r="E4598" s="202">
        <v>6419.5047999999997</v>
      </c>
    </row>
    <row r="4599" spans="3:5" x14ac:dyDescent="0.3">
      <c r="C4599" s="205">
        <v>4593</v>
      </c>
      <c r="D4599" s="201">
        <v>2191.4399999999996</v>
      </c>
      <c r="E4599" s="202">
        <v>6418.804799999999</v>
      </c>
    </row>
    <row r="4600" spans="3:5" x14ac:dyDescent="0.3">
      <c r="C4600" s="205">
        <v>4594</v>
      </c>
      <c r="D4600" s="201">
        <v>2190.4399999999996</v>
      </c>
      <c r="E4600" s="202">
        <v>6418.1047999999992</v>
      </c>
    </row>
    <row r="4601" spans="3:5" x14ac:dyDescent="0.3">
      <c r="C4601" s="205">
        <v>4595</v>
      </c>
      <c r="D4601" s="201">
        <v>2189.4399999999996</v>
      </c>
      <c r="E4601" s="202">
        <v>6417.4047999999993</v>
      </c>
    </row>
    <row r="4602" spans="3:5" x14ac:dyDescent="0.3">
      <c r="C4602" s="205">
        <v>4596</v>
      </c>
      <c r="D4602" s="201">
        <v>2188.4399999999996</v>
      </c>
      <c r="E4602" s="202">
        <v>6416.7047999999995</v>
      </c>
    </row>
    <row r="4603" spans="3:5" x14ac:dyDescent="0.3">
      <c r="C4603" s="205">
        <v>4597</v>
      </c>
      <c r="D4603" s="201">
        <v>2187.4399999999996</v>
      </c>
      <c r="E4603" s="202">
        <v>6416.0047999999997</v>
      </c>
    </row>
    <row r="4604" spans="3:5" x14ac:dyDescent="0.3">
      <c r="C4604" s="205">
        <v>4598</v>
      </c>
      <c r="D4604" s="201">
        <v>2186.4399999999996</v>
      </c>
      <c r="E4604" s="202">
        <v>6415.304799999999</v>
      </c>
    </row>
    <row r="4605" spans="3:5" x14ac:dyDescent="0.3">
      <c r="C4605" s="205">
        <v>4599</v>
      </c>
      <c r="D4605" s="201">
        <v>2185.4399999999996</v>
      </c>
      <c r="E4605" s="202">
        <v>6414.6047999999992</v>
      </c>
    </row>
    <row r="4606" spans="3:5" x14ac:dyDescent="0.3">
      <c r="C4606" s="205">
        <v>4600</v>
      </c>
      <c r="D4606" s="201">
        <v>2184.4399999999996</v>
      </c>
      <c r="E4606" s="202">
        <v>6413.9047999999993</v>
      </c>
    </row>
    <row r="4607" spans="3:5" x14ac:dyDescent="0.3">
      <c r="C4607" s="205">
        <v>4601</v>
      </c>
      <c r="D4607" s="201">
        <v>2183.4399999999996</v>
      </c>
      <c r="E4607" s="202">
        <v>6413.2047999999995</v>
      </c>
    </row>
    <row r="4608" spans="3:5" x14ac:dyDescent="0.3">
      <c r="C4608" s="205">
        <v>4602</v>
      </c>
      <c r="D4608" s="201">
        <v>2182.4399999999996</v>
      </c>
      <c r="E4608" s="202">
        <v>6412.5047999999997</v>
      </c>
    </row>
    <row r="4609" spans="3:5" x14ac:dyDescent="0.3">
      <c r="C4609" s="205">
        <v>4603</v>
      </c>
      <c r="D4609" s="201">
        <v>2181.4399999999996</v>
      </c>
      <c r="E4609" s="202">
        <v>6411.804799999999</v>
      </c>
    </row>
    <row r="4610" spans="3:5" x14ac:dyDescent="0.3">
      <c r="C4610" s="205">
        <v>4604</v>
      </c>
      <c r="D4610" s="201">
        <v>2180.4399999999996</v>
      </c>
      <c r="E4610" s="202">
        <v>6411.1047999999992</v>
      </c>
    </row>
    <row r="4611" spans="3:5" x14ac:dyDescent="0.3">
      <c r="C4611" s="205">
        <v>4605</v>
      </c>
      <c r="D4611" s="201">
        <v>2179.4399999999996</v>
      </c>
      <c r="E4611" s="202">
        <v>6410.4047999999993</v>
      </c>
    </row>
    <row r="4612" spans="3:5" x14ac:dyDescent="0.3">
      <c r="C4612" s="205">
        <v>4606</v>
      </c>
      <c r="D4612" s="201">
        <v>2178.4399999999996</v>
      </c>
      <c r="E4612" s="202">
        <v>6409.7047999999995</v>
      </c>
    </row>
    <row r="4613" spans="3:5" x14ac:dyDescent="0.3">
      <c r="C4613" s="205">
        <v>4607</v>
      </c>
      <c r="D4613" s="201">
        <v>2177.4399999999996</v>
      </c>
      <c r="E4613" s="202">
        <v>6409.0047999999997</v>
      </c>
    </row>
    <row r="4614" spans="3:5" x14ac:dyDescent="0.3">
      <c r="C4614" s="205">
        <v>4608</v>
      </c>
      <c r="D4614" s="201">
        <v>2176.4399999999996</v>
      </c>
      <c r="E4614" s="202">
        <v>6408.304799999999</v>
      </c>
    </row>
    <row r="4615" spans="3:5" x14ac:dyDescent="0.3">
      <c r="C4615" s="205">
        <v>4609</v>
      </c>
      <c r="D4615" s="201">
        <v>2175.4399999999996</v>
      </c>
      <c r="E4615" s="202">
        <v>6407.6047999999992</v>
      </c>
    </row>
    <row r="4616" spans="3:5" x14ac:dyDescent="0.3">
      <c r="C4616" s="205">
        <v>4610</v>
      </c>
      <c r="D4616" s="201">
        <v>2174.4399999999996</v>
      </c>
      <c r="E4616" s="202">
        <v>6406.9047999999993</v>
      </c>
    </row>
    <row r="4617" spans="3:5" x14ac:dyDescent="0.3">
      <c r="C4617" s="205">
        <v>4611</v>
      </c>
      <c r="D4617" s="201">
        <v>2173.4399999999996</v>
      </c>
      <c r="E4617" s="202">
        <v>6406.2047999999995</v>
      </c>
    </row>
    <row r="4618" spans="3:5" x14ac:dyDescent="0.3">
      <c r="C4618" s="205">
        <v>4612</v>
      </c>
      <c r="D4618" s="201">
        <v>2172.4399999999996</v>
      </c>
      <c r="E4618" s="202">
        <v>6405.5047999999997</v>
      </c>
    </row>
    <row r="4619" spans="3:5" x14ac:dyDescent="0.3">
      <c r="C4619" s="205">
        <v>4613</v>
      </c>
      <c r="D4619" s="201">
        <v>2171.4399999999996</v>
      </c>
      <c r="E4619" s="202">
        <v>6404.804799999999</v>
      </c>
    </row>
    <row r="4620" spans="3:5" x14ac:dyDescent="0.3">
      <c r="C4620" s="205">
        <v>4614</v>
      </c>
      <c r="D4620" s="201">
        <v>2170.4399999999996</v>
      </c>
      <c r="E4620" s="202">
        <v>6404.1047999999992</v>
      </c>
    </row>
    <row r="4621" spans="3:5" x14ac:dyDescent="0.3">
      <c r="C4621" s="205">
        <v>4615</v>
      </c>
      <c r="D4621" s="201">
        <v>2169.4399999999996</v>
      </c>
      <c r="E4621" s="202">
        <v>6403.4047999999993</v>
      </c>
    </row>
    <row r="4622" spans="3:5" x14ac:dyDescent="0.3">
      <c r="C4622" s="205">
        <v>4616</v>
      </c>
      <c r="D4622" s="201">
        <v>2168.4399999999996</v>
      </c>
      <c r="E4622" s="202">
        <v>6402.7047999999995</v>
      </c>
    </row>
    <row r="4623" spans="3:5" x14ac:dyDescent="0.3">
      <c r="C4623" s="205">
        <v>4617</v>
      </c>
      <c r="D4623" s="201">
        <v>2167.4399999999996</v>
      </c>
      <c r="E4623" s="202">
        <v>6402.0047999999997</v>
      </c>
    </row>
    <row r="4624" spans="3:5" x14ac:dyDescent="0.3">
      <c r="C4624" s="205">
        <v>4618</v>
      </c>
      <c r="D4624" s="201">
        <v>2166.4399999999996</v>
      </c>
      <c r="E4624" s="202">
        <v>6401.304799999999</v>
      </c>
    </row>
    <row r="4625" spans="3:5" x14ac:dyDescent="0.3">
      <c r="C4625" s="205">
        <v>4619</v>
      </c>
      <c r="D4625" s="201">
        <v>2165.4399999999996</v>
      </c>
      <c r="E4625" s="202">
        <v>6400.6047999999992</v>
      </c>
    </row>
    <row r="4626" spans="3:5" x14ac:dyDescent="0.3">
      <c r="C4626" s="205">
        <v>4620</v>
      </c>
      <c r="D4626" s="201">
        <v>2164.4399999999996</v>
      </c>
      <c r="E4626" s="202">
        <v>6399.9047999999993</v>
      </c>
    </row>
    <row r="4627" spans="3:5" x14ac:dyDescent="0.3">
      <c r="C4627" s="205">
        <v>4621</v>
      </c>
      <c r="D4627" s="201">
        <v>2163.4399999999996</v>
      </c>
      <c r="E4627" s="202">
        <v>6399.2047999999995</v>
      </c>
    </row>
    <row r="4628" spans="3:5" x14ac:dyDescent="0.3">
      <c r="C4628" s="205">
        <v>4622</v>
      </c>
      <c r="D4628" s="201">
        <v>2162.4399999999996</v>
      </c>
      <c r="E4628" s="202">
        <v>6398.5047999999997</v>
      </c>
    </row>
    <row r="4629" spans="3:5" x14ac:dyDescent="0.3">
      <c r="C4629" s="205">
        <v>4623</v>
      </c>
      <c r="D4629" s="201">
        <v>2161.4399999999996</v>
      </c>
      <c r="E4629" s="202">
        <v>6397.804799999999</v>
      </c>
    </row>
    <row r="4630" spans="3:5" x14ac:dyDescent="0.3">
      <c r="C4630" s="205">
        <v>4624</v>
      </c>
      <c r="D4630" s="201">
        <v>2160.4399999999996</v>
      </c>
      <c r="E4630" s="202">
        <v>6397.1047999999992</v>
      </c>
    </row>
    <row r="4631" spans="3:5" x14ac:dyDescent="0.3">
      <c r="C4631" s="205">
        <v>4625</v>
      </c>
      <c r="D4631" s="201">
        <v>2159.4399999999996</v>
      </c>
      <c r="E4631" s="202">
        <v>6396.4047999999993</v>
      </c>
    </row>
    <row r="4632" spans="3:5" x14ac:dyDescent="0.3">
      <c r="C4632" s="205">
        <v>4626</v>
      </c>
      <c r="D4632" s="201">
        <v>2158.4399999999996</v>
      </c>
      <c r="E4632" s="202">
        <v>6395.7047999999995</v>
      </c>
    </row>
    <row r="4633" spans="3:5" x14ac:dyDescent="0.3">
      <c r="C4633" s="205">
        <v>4627</v>
      </c>
      <c r="D4633" s="201">
        <v>2157.4399999999996</v>
      </c>
      <c r="E4633" s="202">
        <v>6395.0047999999997</v>
      </c>
    </row>
    <row r="4634" spans="3:5" x14ac:dyDescent="0.3">
      <c r="C4634" s="205">
        <v>4628</v>
      </c>
      <c r="D4634" s="201">
        <v>2156.4399999999996</v>
      </c>
      <c r="E4634" s="202">
        <v>6394.304799999999</v>
      </c>
    </row>
    <row r="4635" spans="3:5" x14ac:dyDescent="0.3">
      <c r="C4635" s="205">
        <v>4629</v>
      </c>
      <c r="D4635" s="201">
        <v>2155.4399999999996</v>
      </c>
      <c r="E4635" s="202">
        <v>6393.6047999999992</v>
      </c>
    </row>
    <row r="4636" spans="3:5" x14ac:dyDescent="0.3">
      <c r="C4636" s="205">
        <v>4630</v>
      </c>
      <c r="D4636" s="201">
        <v>2154.4399999999996</v>
      </c>
      <c r="E4636" s="202">
        <v>6392.9047999999993</v>
      </c>
    </row>
    <row r="4637" spans="3:5" x14ac:dyDescent="0.3">
      <c r="C4637" s="205">
        <v>4631</v>
      </c>
      <c r="D4637" s="201">
        <v>2153.4399999999996</v>
      </c>
      <c r="E4637" s="202">
        <v>6392.2047999999995</v>
      </c>
    </row>
    <row r="4638" spans="3:5" x14ac:dyDescent="0.3">
      <c r="C4638" s="205">
        <v>4632</v>
      </c>
      <c r="D4638" s="201">
        <v>2152.4399999999996</v>
      </c>
      <c r="E4638" s="202">
        <v>6391.5047999999997</v>
      </c>
    </row>
    <row r="4639" spans="3:5" x14ac:dyDescent="0.3">
      <c r="C4639" s="205">
        <v>4633</v>
      </c>
      <c r="D4639" s="201">
        <v>2151.4399999999996</v>
      </c>
      <c r="E4639" s="202">
        <v>6390.804799999999</v>
      </c>
    </row>
    <row r="4640" spans="3:5" x14ac:dyDescent="0.3">
      <c r="C4640" s="205">
        <v>4634</v>
      </c>
      <c r="D4640" s="201">
        <v>2150.4399999999996</v>
      </c>
      <c r="E4640" s="202">
        <v>6390.1047999999992</v>
      </c>
    </row>
    <row r="4641" spans="3:5" x14ac:dyDescent="0.3">
      <c r="C4641" s="205">
        <v>4635</v>
      </c>
      <c r="D4641" s="201">
        <v>2149.4399999999996</v>
      </c>
      <c r="E4641" s="202">
        <v>6389.4047999999993</v>
      </c>
    </row>
    <row r="4642" spans="3:5" x14ac:dyDescent="0.3">
      <c r="C4642" s="205">
        <v>4636</v>
      </c>
      <c r="D4642" s="201">
        <v>2148.4399999999996</v>
      </c>
      <c r="E4642" s="202">
        <v>6388.7047999999995</v>
      </c>
    </row>
    <row r="4643" spans="3:5" x14ac:dyDescent="0.3">
      <c r="C4643" s="205">
        <v>4637</v>
      </c>
      <c r="D4643" s="201">
        <v>2147.4399999999996</v>
      </c>
      <c r="E4643" s="202">
        <v>6388.0047999999997</v>
      </c>
    </row>
    <row r="4644" spans="3:5" x14ac:dyDescent="0.3">
      <c r="C4644" s="205">
        <v>4638</v>
      </c>
      <c r="D4644" s="201">
        <v>2146.4399999999996</v>
      </c>
      <c r="E4644" s="202">
        <v>6387.304799999999</v>
      </c>
    </row>
    <row r="4645" spans="3:5" x14ac:dyDescent="0.3">
      <c r="C4645" s="205">
        <v>4639</v>
      </c>
      <c r="D4645" s="201">
        <v>2145.4399999999996</v>
      </c>
      <c r="E4645" s="202">
        <v>6386.6047999999992</v>
      </c>
    </row>
    <row r="4646" spans="3:5" x14ac:dyDescent="0.3">
      <c r="C4646" s="205">
        <v>4640</v>
      </c>
      <c r="D4646" s="201">
        <v>2144.4399999999996</v>
      </c>
      <c r="E4646" s="202">
        <v>6385.9047999999993</v>
      </c>
    </row>
    <row r="4647" spans="3:5" x14ac:dyDescent="0.3">
      <c r="C4647" s="205">
        <v>4641</v>
      </c>
      <c r="D4647" s="201">
        <v>2143.4399999999996</v>
      </c>
      <c r="E4647" s="202">
        <v>6385.2047999999995</v>
      </c>
    </row>
    <row r="4648" spans="3:5" x14ac:dyDescent="0.3">
      <c r="C4648" s="205">
        <v>4642</v>
      </c>
      <c r="D4648" s="201">
        <v>2142.4399999999996</v>
      </c>
      <c r="E4648" s="202">
        <v>6384.5047999999997</v>
      </c>
    </row>
    <row r="4649" spans="3:5" x14ac:dyDescent="0.3">
      <c r="C4649" s="205">
        <v>4643</v>
      </c>
      <c r="D4649" s="201">
        <v>2141.4399999999996</v>
      </c>
      <c r="E4649" s="202">
        <v>6383.804799999999</v>
      </c>
    </row>
    <row r="4650" spans="3:5" x14ac:dyDescent="0.3">
      <c r="C4650" s="205">
        <v>4644</v>
      </c>
      <c r="D4650" s="201">
        <v>2140.4399999999996</v>
      </c>
      <c r="E4650" s="202">
        <v>6383.1047999999992</v>
      </c>
    </row>
    <row r="4651" spans="3:5" x14ac:dyDescent="0.3">
      <c r="C4651" s="205">
        <v>4645</v>
      </c>
      <c r="D4651" s="201">
        <v>2139.4399999999996</v>
      </c>
      <c r="E4651" s="202">
        <v>6382.4047999999993</v>
      </c>
    </row>
    <row r="4652" spans="3:5" x14ac:dyDescent="0.3">
      <c r="C4652" s="205">
        <v>4646</v>
      </c>
      <c r="D4652" s="201">
        <v>2138.4399999999996</v>
      </c>
      <c r="E4652" s="202">
        <v>6381.7047999999995</v>
      </c>
    </row>
    <row r="4653" spans="3:5" x14ac:dyDescent="0.3">
      <c r="C4653" s="205">
        <v>4647</v>
      </c>
      <c r="D4653" s="201">
        <v>2137.4399999999996</v>
      </c>
      <c r="E4653" s="202">
        <v>6381.0047999999997</v>
      </c>
    </row>
    <row r="4654" spans="3:5" x14ac:dyDescent="0.3">
      <c r="C4654" s="205">
        <v>4648</v>
      </c>
      <c r="D4654" s="201">
        <v>2136.4399999999996</v>
      </c>
      <c r="E4654" s="202">
        <v>6380.304799999999</v>
      </c>
    </row>
    <row r="4655" spans="3:5" x14ac:dyDescent="0.3">
      <c r="C4655" s="205">
        <v>4649</v>
      </c>
      <c r="D4655" s="201">
        <v>2135.4399999999996</v>
      </c>
      <c r="E4655" s="202">
        <v>6379.6047999999992</v>
      </c>
    </row>
    <row r="4656" spans="3:5" x14ac:dyDescent="0.3">
      <c r="C4656" s="205">
        <v>4650</v>
      </c>
      <c r="D4656" s="201">
        <v>2134.4399999999996</v>
      </c>
      <c r="E4656" s="202">
        <v>6378.9047999999993</v>
      </c>
    </row>
    <row r="4657" spans="3:5" x14ac:dyDescent="0.3">
      <c r="C4657" s="205">
        <v>4651</v>
      </c>
      <c r="D4657" s="201">
        <v>2133.4399999999996</v>
      </c>
      <c r="E4657" s="202">
        <v>6378.2047999999995</v>
      </c>
    </row>
    <row r="4658" spans="3:5" x14ac:dyDescent="0.3">
      <c r="C4658" s="205">
        <v>4652</v>
      </c>
      <c r="D4658" s="201">
        <v>2132.4399999999996</v>
      </c>
      <c r="E4658" s="202">
        <v>6377.5047999999997</v>
      </c>
    </row>
    <row r="4659" spans="3:5" x14ac:dyDescent="0.3">
      <c r="C4659" s="205">
        <v>4653</v>
      </c>
      <c r="D4659" s="201">
        <v>2131.4399999999996</v>
      </c>
      <c r="E4659" s="202">
        <v>6376.804799999999</v>
      </c>
    </row>
    <row r="4660" spans="3:5" x14ac:dyDescent="0.3">
      <c r="C4660" s="205">
        <v>4654</v>
      </c>
      <c r="D4660" s="201">
        <v>2130.4399999999996</v>
      </c>
      <c r="E4660" s="202">
        <v>6376.1047999999992</v>
      </c>
    </row>
    <row r="4661" spans="3:5" x14ac:dyDescent="0.3">
      <c r="C4661" s="205">
        <v>4655</v>
      </c>
      <c r="D4661" s="201">
        <v>2129.4399999999996</v>
      </c>
      <c r="E4661" s="202">
        <v>6375.4047999999993</v>
      </c>
    </row>
    <row r="4662" spans="3:5" x14ac:dyDescent="0.3">
      <c r="C4662" s="205">
        <v>4656</v>
      </c>
      <c r="D4662" s="201">
        <v>2128.4399999999996</v>
      </c>
      <c r="E4662" s="202">
        <v>6374.7047999999995</v>
      </c>
    </row>
    <row r="4663" spans="3:5" x14ac:dyDescent="0.3">
      <c r="C4663" s="205">
        <v>4657</v>
      </c>
      <c r="D4663" s="201">
        <v>2127.4399999999996</v>
      </c>
      <c r="E4663" s="202">
        <v>6374.0047999999997</v>
      </c>
    </row>
    <row r="4664" spans="3:5" x14ac:dyDescent="0.3">
      <c r="C4664" s="205">
        <v>4658</v>
      </c>
      <c r="D4664" s="201">
        <v>2126.4399999999996</v>
      </c>
      <c r="E4664" s="202">
        <v>6373.304799999999</v>
      </c>
    </row>
    <row r="4665" spans="3:5" x14ac:dyDescent="0.3">
      <c r="C4665" s="205">
        <v>4659</v>
      </c>
      <c r="D4665" s="201">
        <v>2125.4399999999996</v>
      </c>
      <c r="E4665" s="202">
        <v>6372.6047999999992</v>
      </c>
    </row>
    <row r="4666" spans="3:5" x14ac:dyDescent="0.3">
      <c r="C4666" s="205">
        <v>4660</v>
      </c>
      <c r="D4666" s="201">
        <v>2124.4399999999996</v>
      </c>
      <c r="E4666" s="202">
        <v>6371.9047999999993</v>
      </c>
    </row>
    <row r="4667" spans="3:5" x14ac:dyDescent="0.3">
      <c r="C4667" s="205">
        <v>4661</v>
      </c>
      <c r="D4667" s="201">
        <v>2123.4399999999996</v>
      </c>
      <c r="E4667" s="202">
        <v>6371.2047999999995</v>
      </c>
    </row>
    <row r="4668" spans="3:5" x14ac:dyDescent="0.3">
      <c r="C4668" s="205">
        <v>4662</v>
      </c>
      <c r="D4668" s="201">
        <v>2122.4399999999996</v>
      </c>
      <c r="E4668" s="202">
        <v>6370.5047999999997</v>
      </c>
    </row>
    <row r="4669" spans="3:5" x14ac:dyDescent="0.3">
      <c r="C4669" s="205">
        <v>4663</v>
      </c>
      <c r="D4669" s="201">
        <v>2121.4399999999996</v>
      </c>
      <c r="E4669" s="202">
        <v>6369.804799999999</v>
      </c>
    </row>
    <row r="4670" spans="3:5" x14ac:dyDescent="0.3">
      <c r="C4670" s="205">
        <v>4664</v>
      </c>
      <c r="D4670" s="201">
        <v>2120.4399999999996</v>
      </c>
      <c r="E4670" s="202">
        <v>6369.1047999999992</v>
      </c>
    </row>
    <row r="4671" spans="3:5" x14ac:dyDescent="0.3">
      <c r="C4671" s="205">
        <v>4665</v>
      </c>
      <c r="D4671" s="201">
        <v>2119.4399999999996</v>
      </c>
      <c r="E4671" s="202">
        <v>6368.4047999999993</v>
      </c>
    </row>
    <row r="4672" spans="3:5" x14ac:dyDescent="0.3">
      <c r="C4672" s="205">
        <v>4666</v>
      </c>
      <c r="D4672" s="201">
        <v>2118.4399999999996</v>
      </c>
      <c r="E4672" s="202">
        <v>6367.7047999999995</v>
      </c>
    </row>
    <row r="4673" spans="3:5" x14ac:dyDescent="0.3">
      <c r="C4673" s="205">
        <v>4667</v>
      </c>
      <c r="D4673" s="201">
        <v>2117.4399999999996</v>
      </c>
      <c r="E4673" s="202">
        <v>6367.0047999999997</v>
      </c>
    </row>
    <row r="4674" spans="3:5" x14ac:dyDescent="0.3">
      <c r="C4674" s="205">
        <v>4668</v>
      </c>
      <c r="D4674" s="201">
        <v>2116.4399999999996</v>
      </c>
      <c r="E4674" s="202">
        <v>6366.304799999999</v>
      </c>
    </row>
    <row r="4675" spans="3:5" x14ac:dyDescent="0.3">
      <c r="C4675" s="205">
        <v>4669</v>
      </c>
      <c r="D4675" s="201">
        <v>2115.4399999999996</v>
      </c>
      <c r="E4675" s="202">
        <v>6365.6047999999992</v>
      </c>
    </row>
    <row r="4676" spans="3:5" x14ac:dyDescent="0.3">
      <c r="C4676" s="205">
        <v>4670</v>
      </c>
      <c r="D4676" s="201">
        <v>2114.4399999999996</v>
      </c>
      <c r="E4676" s="202">
        <v>6364.9047999999993</v>
      </c>
    </row>
    <row r="4677" spans="3:5" x14ac:dyDescent="0.3">
      <c r="C4677" s="205">
        <v>4671</v>
      </c>
      <c r="D4677" s="201">
        <v>2113.4399999999996</v>
      </c>
      <c r="E4677" s="202">
        <v>6364.2047999999995</v>
      </c>
    </row>
    <row r="4678" spans="3:5" x14ac:dyDescent="0.3">
      <c r="C4678" s="205">
        <v>4672</v>
      </c>
      <c r="D4678" s="201">
        <v>2112.4399999999996</v>
      </c>
      <c r="E4678" s="202">
        <v>6363.5047999999997</v>
      </c>
    </row>
    <row r="4679" spans="3:5" x14ac:dyDescent="0.3">
      <c r="C4679" s="205">
        <v>4673</v>
      </c>
      <c r="D4679" s="201">
        <v>2111.4399999999996</v>
      </c>
      <c r="E4679" s="202">
        <v>6362.804799999999</v>
      </c>
    </row>
    <row r="4680" spans="3:5" x14ac:dyDescent="0.3">
      <c r="C4680" s="205">
        <v>4674</v>
      </c>
      <c r="D4680" s="201">
        <v>2110.4399999999996</v>
      </c>
      <c r="E4680" s="202">
        <v>6362.1047999999992</v>
      </c>
    </row>
    <row r="4681" spans="3:5" x14ac:dyDescent="0.3">
      <c r="C4681" s="205">
        <v>4675</v>
      </c>
      <c r="D4681" s="201">
        <v>2109.4399999999996</v>
      </c>
      <c r="E4681" s="202">
        <v>6361.4047999999993</v>
      </c>
    </row>
    <row r="4682" spans="3:5" x14ac:dyDescent="0.3">
      <c r="C4682" s="205">
        <v>4676</v>
      </c>
      <c r="D4682" s="201">
        <v>2108.4399999999996</v>
      </c>
      <c r="E4682" s="202">
        <v>6360.7047999999995</v>
      </c>
    </row>
    <row r="4683" spans="3:5" x14ac:dyDescent="0.3">
      <c r="C4683" s="205">
        <v>4677</v>
      </c>
      <c r="D4683" s="201">
        <v>2107.4399999999996</v>
      </c>
      <c r="E4683" s="202">
        <v>6360.0047999999997</v>
      </c>
    </row>
    <row r="4684" spans="3:5" x14ac:dyDescent="0.3">
      <c r="C4684" s="205">
        <v>4678</v>
      </c>
      <c r="D4684" s="201">
        <v>2106.4399999999996</v>
      </c>
      <c r="E4684" s="202">
        <v>6359.304799999999</v>
      </c>
    </row>
    <row r="4685" spans="3:5" x14ac:dyDescent="0.3">
      <c r="C4685" s="205">
        <v>4679</v>
      </c>
      <c r="D4685" s="201">
        <v>2105.4399999999996</v>
      </c>
      <c r="E4685" s="202">
        <v>6358.6047999999992</v>
      </c>
    </row>
    <row r="4686" spans="3:5" x14ac:dyDescent="0.3">
      <c r="C4686" s="205">
        <v>4680</v>
      </c>
      <c r="D4686" s="201">
        <v>2104.4399999999996</v>
      </c>
      <c r="E4686" s="202">
        <v>6357.9047999999993</v>
      </c>
    </row>
    <row r="4687" spans="3:5" x14ac:dyDescent="0.3">
      <c r="C4687" s="205">
        <v>4681</v>
      </c>
      <c r="D4687" s="201">
        <v>2103.4399999999996</v>
      </c>
      <c r="E4687" s="202">
        <v>6357.2047999999995</v>
      </c>
    </row>
    <row r="4688" spans="3:5" x14ac:dyDescent="0.3">
      <c r="C4688" s="205">
        <v>4682</v>
      </c>
      <c r="D4688" s="201">
        <v>2102.4399999999996</v>
      </c>
      <c r="E4688" s="202">
        <v>6356.5047999999997</v>
      </c>
    </row>
    <row r="4689" spans="3:5" x14ac:dyDescent="0.3">
      <c r="C4689" s="205">
        <v>4683</v>
      </c>
      <c r="D4689" s="201">
        <v>2101.4399999999996</v>
      </c>
      <c r="E4689" s="202">
        <v>6355.804799999999</v>
      </c>
    </row>
    <row r="4690" spans="3:5" x14ac:dyDescent="0.3">
      <c r="C4690" s="205">
        <v>4684</v>
      </c>
      <c r="D4690" s="201">
        <v>2100.4399999999996</v>
      </c>
      <c r="E4690" s="202">
        <v>6355.1047999999992</v>
      </c>
    </row>
    <row r="4691" spans="3:5" x14ac:dyDescent="0.3">
      <c r="C4691" s="205">
        <v>4685</v>
      </c>
      <c r="D4691" s="201">
        <v>2099.4399999999996</v>
      </c>
      <c r="E4691" s="202">
        <v>6354.4047999999993</v>
      </c>
    </row>
    <row r="4692" spans="3:5" x14ac:dyDescent="0.3">
      <c r="C4692" s="205">
        <v>4686</v>
      </c>
      <c r="D4692" s="201">
        <v>2098.4399999999996</v>
      </c>
      <c r="E4692" s="202">
        <v>6353.7047999999995</v>
      </c>
    </row>
    <row r="4693" spans="3:5" x14ac:dyDescent="0.3">
      <c r="C4693" s="205">
        <v>4687</v>
      </c>
      <c r="D4693" s="201">
        <v>2097.4399999999996</v>
      </c>
      <c r="E4693" s="202">
        <v>6353.0047999999997</v>
      </c>
    </row>
    <row r="4694" spans="3:5" x14ac:dyDescent="0.3">
      <c r="C4694" s="205">
        <v>4688</v>
      </c>
      <c r="D4694" s="201">
        <v>2096.4399999999996</v>
      </c>
      <c r="E4694" s="202">
        <v>6352.304799999999</v>
      </c>
    </row>
    <row r="4695" spans="3:5" x14ac:dyDescent="0.3">
      <c r="C4695" s="205">
        <v>4689</v>
      </c>
      <c r="D4695" s="201">
        <v>2095.4399999999996</v>
      </c>
      <c r="E4695" s="202">
        <v>6351.6047999999992</v>
      </c>
    </row>
    <row r="4696" spans="3:5" x14ac:dyDescent="0.3">
      <c r="C4696" s="205">
        <v>4690</v>
      </c>
      <c r="D4696" s="201">
        <v>2094.4399999999996</v>
      </c>
      <c r="E4696" s="202">
        <v>6350.9047999999993</v>
      </c>
    </row>
    <row r="4697" spans="3:5" x14ac:dyDescent="0.3">
      <c r="C4697" s="205">
        <v>4691</v>
      </c>
      <c r="D4697" s="201">
        <v>2093.4399999999996</v>
      </c>
      <c r="E4697" s="202">
        <v>6350.2047999999995</v>
      </c>
    </row>
    <row r="4698" spans="3:5" x14ac:dyDescent="0.3">
      <c r="C4698" s="205">
        <v>4692</v>
      </c>
      <c r="D4698" s="201">
        <v>2092.4399999999996</v>
      </c>
      <c r="E4698" s="202">
        <v>6349.5047999999997</v>
      </c>
    </row>
    <row r="4699" spans="3:5" x14ac:dyDescent="0.3">
      <c r="C4699" s="205">
        <v>4693</v>
      </c>
      <c r="D4699" s="201">
        <v>2091.4399999999996</v>
      </c>
      <c r="E4699" s="202">
        <v>6348.804799999999</v>
      </c>
    </row>
    <row r="4700" spans="3:5" x14ac:dyDescent="0.3">
      <c r="C4700" s="205">
        <v>4694</v>
      </c>
      <c r="D4700" s="201">
        <v>2090.4399999999996</v>
      </c>
      <c r="E4700" s="202">
        <v>6348.1047999999992</v>
      </c>
    </row>
    <row r="4701" spans="3:5" x14ac:dyDescent="0.3">
      <c r="C4701" s="205">
        <v>4695</v>
      </c>
      <c r="D4701" s="201">
        <v>2089.4399999999996</v>
      </c>
      <c r="E4701" s="202">
        <v>6347.4047999999993</v>
      </c>
    </row>
    <row r="4702" spans="3:5" x14ac:dyDescent="0.3">
      <c r="C4702" s="205">
        <v>4696</v>
      </c>
      <c r="D4702" s="201">
        <v>2088.4399999999996</v>
      </c>
      <c r="E4702" s="202">
        <v>6346.7047999999995</v>
      </c>
    </row>
    <row r="4703" spans="3:5" x14ac:dyDescent="0.3">
      <c r="C4703" s="205">
        <v>4697</v>
      </c>
      <c r="D4703" s="201">
        <v>2087.4399999999996</v>
      </c>
      <c r="E4703" s="202">
        <v>6346.0047999999997</v>
      </c>
    </row>
    <row r="4704" spans="3:5" x14ac:dyDescent="0.3">
      <c r="C4704" s="205">
        <v>4698</v>
      </c>
      <c r="D4704" s="201">
        <v>2086.4399999999996</v>
      </c>
      <c r="E4704" s="202">
        <v>6345.304799999999</v>
      </c>
    </row>
    <row r="4705" spans="3:5" x14ac:dyDescent="0.3">
      <c r="C4705" s="205">
        <v>4699</v>
      </c>
      <c r="D4705" s="201">
        <v>2085.4399999999996</v>
      </c>
      <c r="E4705" s="202">
        <v>6344.6047999999992</v>
      </c>
    </row>
    <row r="4706" spans="3:5" x14ac:dyDescent="0.3">
      <c r="C4706" s="205">
        <v>4700</v>
      </c>
      <c r="D4706" s="201">
        <v>2084.4399999999996</v>
      </c>
      <c r="E4706" s="202">
        <v>6343.9047999999993</v>
      </c>
    </row>
    <row r="4707" spans="3:5" x14ac:dyDescent="0.3">
      <c r="C4707" s="205">
        <v>4701</v>
      </c>
      <c r="D4707" s="201">
        <v>2083.4399999999996</v>
      </c>
      <c r="E4707" s="202">
        <v>6343.2047999999995</v>
      </c>
    </row>
    <row r="4708" spans="3:5" x14ac:dyDescent="0.3">
      <c r="C4708" s="205">
        <v>4702</v>
      </c>
      <c r="D4708" s="201">
        <v>2082.4399999999996</v>
      </c>
      <c r="E4708" s="202">
        <v>6342.5047999999997</v>
      </c>
    </row>
    <row r="4709" spans="3:5" x14ac:dyDescent="0.3">
      <c r="C4709" s="205">
        <v>4703</v>
      </c>
      <c r="D4709" s="201">
        <v>2081.4399999999996</v>
      </c>
      <c r="E4709" s="202">
        <v>6341.804799999999</v>
      </c>
    </row>
    <row r="4710" spans="3:5" x14ac:dyDescent="0.3">
      <c r="C4710" s="205">
        <v>4704</v>
      </c>
      <c r="D4710" s="201">
        <v>2080.4399999999996</v>
      </c>
      <c r="E4710" s="202">
        <v>6341.1047999999992</v>
      </c>
    </row>
    <row r="4711" spans="3:5" x14ac:dyDescent="0.3">
      <c r="C4711" s="205">
        <v>4705</v>
      </c>
      <c r="D4711" s="201">
        <v>2079.4399999999996</v>
      </c>
      <c r="E4711" s="202">
        <v>6340.4047999999993</v>
      </c>
    </row>
    <row r="4712" spans="3:5" x14ac:dyDescent="0.3">
      <c r="C4712" s="205">
        <v>4706</v>
      </c>
      <c r="D4712" s="201">
        <v>2078.4399999999996</v>
      </c>
      <c r="E4712" s="202">
        <v>6339.7047999999995</v>
      </c>
    </row>
    <row r="4713" spans="3:5" x14ac:dyDescent="0.3">
      <c r="C4713" s="205">
        <v>4707</v>
      </c>
      <c r="D4713" s="201">
        <v>2077.4399999999996</v>
      </c>
      <c r="E4713" s="202">
        <v>6339.0047999999997</v>
      </c>
    </row>
    <row r="4714" spans="3:5" x14ac:dyDescent="0.3">
      <c r="C4714" s="205">
        <v>4708</v>
      </c>
      <c r="D4714" s="201">
        <v>2076.4399999999996</v>
      </c>
      <c r="E4714" s="202">
        <v>6338.304799999999</v>
      </c>
    </row>
    <row r="4715" spans="3:5" x14ac:dyDescent="0.3">
      <c r="C4715" s="205">
        <v>4709</v>
      </c>
      <c r="D4715" s="201">
        <v>2075.4399999999996</v>
      </c>
      <c r="E4715" s="202">
        <v>6337.6047999999992</v>
      </c>
    </row>
    <row r="4716" spans="3:5" x14ac:dyDescent="0.3">
      <c r="C4716" s="205">
        <v>4710</v>
      </c>
      <c r="D4716" s="201">
        <v>2074.4399999999996</v>
      </c>
      <c r="E4716" s="202">
        <v>6336.9047999999993</v>
      </c>
    </row>
    <row r="4717" spans="3:5" x14ac:dyDescent="0.3">
      <c r="C4717" s="205">
        <v>4711</v>
      </c>
      <c r="D4717" s="201">
        <v>2073.4399999999996</v>
      </c>
      <c r="E4717" s="202">
        <v>6336.2047999999995</v>
      </c>
    </row>
    <row r="4718" spans="3:5" x14ac:dyDescent="0.3">
      <c r="C4718" s="205">
        <v>4712</v>
      </c>
      <c r="D4718" s="201">
        <v>2072.4399999999996</v>
      </c>
      <c r="E4718" s="202">
        <v>6335.5047999999997</v>
      </c>
    </row>
    <row r="4719" spans="3:5" x14ac:dyDescent="0.3">
      <c r="C4719" s="205">
        <v>4713</v>
      </c>
      <c r="D4719" s="201">
        <v>2071.4399999999996</v>
      </c>
      <c r="E4719" s="202">
        <v>6334.804799999999</v>
      </c>
    </row>
    <row r="4720" spans="3:5" x14ac:dyDescent="0.3">
      <c r="C4720" s="205">
        <v>4714</v>
      </c>
      <c r="D4720" s="201">
        <v>2070.4399999999996</v>
      </c>
      <c r="E4720" s="202">
        <v>6334.1047999999992</v>
      </c>
    </row>
    <row r="4721" spans="3:5" x14ac:dyDescent="0.3">
      <c r="C4721" s="205">
        <v>4715</v>
      </c>
      <c r="D4721" s="201">
        <v>2069.4399999999996</v>
      </c>
      <c r="E4721" s="202">
        <v>6333.4047999999993</v>
      </c>
    </row>
    <row r="4722" spans="3:5" x14ac:dyDescent="0.3">
      <c r="C4722" s="205">
        <v>4716</v>
      </c>
      <c r="D4722" s="201">
        <v>2068.4399999999996</v>
      </c>
      <c r="E4722" s="202">
        <v>6332.7047999999995</v>
      </c>
    </row>
    <row r="4723" spans="3:5" x14ac:dyDescent="0.3">
      <c r="C4723" s="205">
        <v>4717</v>
      </c>
      <c r="D4723" s="201">
        <v>2067.4399999999996</v>
      </c>
      <c r="E4723" s="202">
        <v>6332.0047999999997</v>
      </c>
    </row>
    <row r="4724" spans="3:5" x14ac:dyDescent="0.3">
      <c r="C4724" s="205">
        <v>4718</v>
      </c>
      <c r="D4724" s="201">
        <v>2066.4399999999996</v>
      </c>
      <c r="E4724" s="202">
        <v>6331.304799999999</v>
      </c>
    </row>
    <row r="4725" spans="3:5" x14ac:dyDescent="0.3">
      <c r="C4725" s="205">
        <v>4719</v>
      </c>
      <c r="D4725" s="201">
        <v>2065.4399999999996</v>
      </c>
      <c r="E4725" s="202">
        <v>6330.6047999999992</v>
      </c>
    </row>
    <row r="4726" spans="3:5" x14ac:dyDescent="0.3">
      <c r="C4726" s="205">
        <v>4720</v>
      </c>
      <c r="D4726" s="201">
        <v>2064.4399999999996</v>
      </c>
      <c r="E4726" s="202">
        <v>6329.9047999999993</v>
      </c>
    </row>
    <row r="4727" spans="3:5" x14ac:dyDescent="0.3">
      <c r="C4727" s="205">
        <v>4721</v>
      </c>
      <c r="D4727" s="201">
        <v>2063.4399999999996</v>
      </c>
      <c r="E4727" s="202">
        <v>6329.2047999999995</v>
      </c>
    </row>
    <row r="4728" spans="3:5" x14ac:dyDescent="0.3">
      <c r="C4728" s="205">
        <v>4722</v>
      </c>
      <c r="D4728" s="201">
        <v>2062.4399999999996</v>
      </c>
      <c r="E4728" s="202">
        <v>6328.5047999999997</v>
      </c>
    </row>
    <row r="4729" spans="3:5" x14ac:dyDescent="0.3">
      <c r="C4729" s="205">
        <v>4723</v>
      </c>
      <c r="D4729" s="201">
        <v>2061.4399999999996</v>
      </c>
      <c r="E4729" s="202">
        <v>6327.804799999999</v>
      </c>
    </row>
    <row r="4730" spans="3:5" x14ac:dyDescent="0.3">
      <c r="C4730" s="205">
        <v>4724</v>
      </c>
      <c r="D4730" s="201">
        <v>2060.4399999999996</v>
      </c>
      <c r="E4730" s="202">
        <v>6327.1047999999992</v>
      </c>
    </row>
    <row r="4731" spans="3:5" x14ac:dyDescent="0.3">
      <c r="C4731" s="205">
        <v>4725</v>
      </c>
      <c r="D4731" s="201">
        <v>2059.4399999999996</v>
      </c>
      <c r="E4731" s="202">
        <v>6326.4047999999993</v>
      </c>
    </row>
    <row r="4732" spans="3:5" x14ac:dyDescent="0.3">
      <c r="C4732" s="205">
        <v>4726</v>
      </c>
      <c r="D4732" s="201">
        <v>2058.4399999999996</v>
      </c>
      <c r="E4732" s="202">
        <v>6325.7047999999995</v>
      </c>
    </row>
    <row r="4733" spans="3:5" x14ac:dyDescent="0.3">
      <c r="C4733" s="205">
        <v>4727</v>
      </c>
      <c r="D4733" s="201">
        <v>2057.4399999999996</v>
      </c>
      <c r="E4733" s="202">
        <v>6325.0047999999997</v>
      </c>
    </row>
    <row r="4734" spans="3:5" x14ac:dyDescent="0.3">
      <c r="C4734" s="205">
        <v>4728</v>
      </c>
      <c r="D4734" s="201">
        <v>2056.4399999999996</v>
      </c>
      <c r="E4734" s="202">
        <v>6324.304799999999</v>
      </c>
    </row>
    <row r="4735" spans="3:5" x14ac:dyDescent="0.3">
      <c r="C4735" s="205">
        <v>4729</v>
      </c>
      <c r="D4735" s="201">
        <v>2055.4399999999996</v>
      </c>
      <c r="E4735" s="202">
        <v>6323.6047999999992</v>
      </c>
    </row>
    <row r="4736" spans="3:5" x14ac:dyDescent="0.3">
      <c r="C4736" s="205">
        <v>4730</v>
      </c>
      <c r="D4736" s="201">
        <v>2054.4399999999996</v>
      </c>
      <c r="E4736" s="202">
        <v>6322.9047999999993</v>
      </c>
    </row>
    <row r="4737" spans="3:5" x14ac:dyDescent="0.3">
      <c r="C4737" s="205">
        <v>4731</v>
      </c>
      <c r="D4737" s="201">
        <v>2053.4399999999996</v>
      </c>
      <c r="E4737" s="202">
        <v>6322.2047999999995</v>
      </c>
    </row>
    <row r="4738" spans="3:5" x14ac:dyDescent="0.3">
      <c r="C4738" s="205">
        <v>4732</v>
      </c>
      <c r="D4738" s="201">
        <v>2052.4399999999996</v>
      </c>
      <c r="E4738" s="202">
        <v>6321.5047999999997</v>
      </c>
    </row>
    <row r="4739" spans="3:5" x14ac:dyDescent="0.3">
      <c r="C4739" s="205">
        <v>4733</v>
      </c>
      <c r="D4739" s="201">
        <v>2051.4399999999996</v>
      </c>
      <c r="E4739" s="202">
        <v>6320.804799999999</v>
      </c>
    </row>
    <row r="4740" spans="3:5" x14ac:dyDescent="0.3">
      <c r="C4740" s="205">
        <v>4734</v>
      </c>
      <c r="D4740" s="201">
        <v>2050.4399999999996</v>
      </c>
      <c r="E4740" s="202">
        <v>6320.1047999999992</v>
      </c>
    </row>
    <row r="4741" spans="3:5" x14ac:dyDescent="0.3">
      <c r="C4741" s="205">
        <v>4735</v>
      </c>
      <c r="D4741" s="201">
        <v>2049.4399999999996</v>
      </c>
      <c r="E4741" s="202">
        <v>6319.4047999999993</v>
      </c>
    </row>
    <row r="4742" spans="3:5" x14ac:dyDescent="0.3">
      <c r="C4742" s="205">
        <v>4736</v>
      </c>
      <c r="D4742" s="201">
        <v>2048.4399999999996</v>
      </c>
      <c r="E4742" s="202">
        <v>6318.7047999999995</v>
      </c>
    </row>
    <row r="4743" spans="3:5" x14ac:dyDescent="0.3">
      <c r="C4743" s="205">
        <v>4737</v>
      </c>
      <c r="D4743" s="201">
        <v>2047.4399999999996</v>
      </c>
      <c r="E4743" s="202">
        <v>6318.0047999999997</v>
      </c>
    </row>
    <row r="4744" spans="3:5" x14ac:dyDescent="0.3">
      <c r="C4744" s="205">
        <v>4738</v>
      </c>
      <c r="D4744" s="201">
        <v>2046.4399999999996</v>
      </c>
      <c r="E4744" s="202">
        <v>6317.304799999999</v>
      </c>
    </row>
    <row r="4745" spans="3:5" x14ac:dyDescent="0.3">
      <c r="C4745" s="205">
        <v>4739</v>
      </c>
      <c r="D4745" s="201">
        <v>2045.4399999999996</v>
      </c>
      <c r="E4745" s="202">
        <v>6316.6047999999992</v>
      </c>
    </row>
    <row r="4746" spans="3:5" x14ac:dyDescent="0.3">
      <c r="C4746" s="205">
        <v>4740</v>
      </c>
      <c r="D4746" s="201">
        <v>2044.4399999999996</v>
      </c>
      <c r="E4746" s="202">
        <v>6315.9047999999993</v>
      </c>
    </row>
    <row r="4747" spans="3:5" x14ac:dyDescent="0.3">
      <c r="C4747" s="205">
        <v>4741</v>
      </c>
      <c r="D4747" s="201">
        <v>2043.4399999999996</v>
      </c>
      <c r="E4747" s="202">
        <v>6315.2047999999995</v>
      </c>
    </row>
    <row r="4748" spans="3:5" x14ac:dyDescent="0.3">
      <c r="C4748" s="205">
        <v>4742</v>
      </c>
      <c r="D4748" s="201">
        <v>2042.4399999999996</v>
      </c>
      <c r="E4748" s="202">
        <v>6314.5047999999997</v>
      </c>
    </row>
    <row r="4749" spans="3:5" x14ac:dyDescent="0.3">
      <c r="C4749" s="205">
        <v>4743</v>
      </c>
      <c r="D4749" s="201">
        <v>2041.4399999999996</v>
      </c>
      <c r="E4749" s="202">
        <v>6313.804799999999</v>
      </c>
    </row>
    <row r="4750" spans="3:5" x14ac:dyDescent="0.3">
      <c r="C4750" s="205">
        <v>4744</v>
      </c>
      <c r="D4750" s="201">
        <v>2040.4399999999996</v>
      </c>
      <c r="E4750" s="202">
        <v>6313.1047999999992</v>
      </c>
    </row>
    <row r="4751" spans="3:5" x14ac:dyDescent="0.3">
      <c r="C4751" s="205">
        <v>4745</v>
      </c>
      <c r="D4751" s="201">
        <v>2039.4399999999996</v>
      </c>
      <c r="E4751" s="202">
        <v>6312.4047999999993</v>
      </c>
    </row>
    <row r="4752" spans="3:5" x14ac:dyDescent="0.3">
      <c r="C4752" s="205">
        <v>4746</v>
      </c>
      <c r="D4752" s="201">
        <v>2038.4399999999996</v>
      </c>
      <c r="E4752" s="202">
        <v>6311.7047999999995</v>
      </c>
    </row>
    <row r="4753" spans="3:5" x14ac:dyDescent="0.3">
      <c r="C4753" s="205">
        <v>4747</v>
      </c>
      <c r="D4753" s="201">
        <v>2037.4399999999996</v>
      </c>
      <c r="E4753" s="202">
        <v>6311.0047999999997</v>
      </c>
    </row>
    <row r="4754" spans="3:5" x14ac:dyDescent="0.3">
      <c r="C4754" s="205">
        <v>4748</v>
      </c>
      <c r="D4754" s="201">
        <v>2036.4399999999996</v>
      </c>
      <c r="E4754" s="202">
        <v>6310.304799999999</v>
      </c>
    </row>
    <row r="4755" spans="3:5" x14ac:dyDescent="0.3">
      <c r="C4755" s="205">
        <v>4749</v>
      </c>
      <c r="D4755" s="201">
        <v>2035.4399999999996</v>
      </c>
      <c r="E4755" s="202">
        <v>6309.6047999999992</v>
      </c>
    </row>
    <row r="4756" spans="3:5" x14ac:dyDescent="0.3">
      <c r="C4756" s="205">
        <v>4750</v>
      </c>
      <c r="D4756" s="201">
        <v>2034.4399999999996</v>
      </c>
      <c r="E4756" s="202">
        <v>6308.9047999999993</v>
      </c>
    </row>
    <row r="4757" spans="3:5" x14ac:dyDescent="0.3">
      <c r="C4757" s="205">
        <v>4751</v>
      </c>
      <c r="D4757" s="201">
        <v>2033.4399999999996</v>
      </c>
      <c r="E4757" s="202">
        <v>6308.2047999999995</v>
      </c>
    </row>
    <row r="4758" spans="3:5" x14ac:dyDescent="0.3">
      <c r="C4758" s="205">
        <v>4752</v>
      </c>
      <c r="D4758" s="201">
        <v>2032.4399999999996</v>
      </c>
      <c r="E4758" s="202">
        <v>6307.5047999999997</v>
      </c>
    </row>
    <row r="4759" spans="3:5" x14ac:dyDescent="0.3">
      <c r="C4759" s="205">
        <v>4753</v>
      </c>
      <c r="D4759" s="201">
        <v>2031.4399999999996</v>
      </c>
      <c r="E4759" s="202">
        <v>6306.804799999999</v>
      </c>
    </row>
    <row r="4760" spans="3:5" x14ac:dyDescent="0.3">
      <c r="C4760" s="205">
        <v>4754</v>
      </c>
      <c r="D4760" s="201">
        <v>2030.4399999999996</v>
      </c>
      <c r="E4760" s="202">
        <v>6306.1047999999992</v>
      </c>
    </row>
    <row r="4761" spans="3:5" x14ac:dyDescent="0.3">
      <c r="C4761" s="205">
        <v>4755</v>
      </c>
      <c r="D4761" s="201">
        <v>2029.4399999999996</v>
      </c>
      <c r="E4761" s="202">
        <v>6305.4047999999993</v>
      </c>
    </row>
    <row r="4762" spans="3:5" x14ac:dyDescent="0.3">
      <c r="C4762" s="205">
        <v>4756</v>
      </c>
      <c r="D4762" s="201">
        <v>2028.4399999999996</v>
      </c>
      <c r="E4762" s="202">
        <v>6304.7047999999995</v>
      </c>
    </row>
    <row r="4763" spans="3:5" x14ac:dyDescent="0.3">
      <c r="C4763" s="205">
        <v>4757</v>
      </c>
      <c r="D4763" s="201">
        <v>2027.4399999999996</v>
      </c>
      <c r="E4763" s="202">
        <v>6304.0047999999997</v>
      </c>
    </row>
    <row r="4764" spans="3:5" x14ac:dyDescent="0.3">
      <c r="C4764" s="205">
        <v>4758</v>
      </c>
      <c r="D4764" s="201">
        <v>2026.4399999999996</v>
      </c>
      <c r="E4764" s="202">
        <v>6303.304799999999</v>
      </c>
    </row>
    <row r="4765" spans="3:5" x14ac:dyDescent="0.3">
      <c r="C4765" s="205">
        <v>4759</v>
      </c>
      <c r="D4765" s="201">
        <v>2025.4399999999996</v>
      </c>
      <c r="E4765" s="202">
        <v>6302.6047999999992</v>
      </c>
    </row>
    <row r="4766" spans="3:5" x14ac:dyDescent="0.3">
      <c r="C4766" s="205">
        <v>4760</v>
      </c>
      <c r="D4766" s="201">
        <v>2024.4399999999996</v>
      </c>
      <c r="E4766" s="202">
        <v>6301.9047999999993</v>
      </c>
    </row>
    <row r="4767" spans="3:5" x14ac:dyDescent="0.3">
      <c r="C4767" s="205">
        <v>4761</v>
      </c>
      <c r="D4767" s="201">
        <v>2023.4399999999996</v>
      </c>
      <c r="E4767" s="202">
        <v>6301.2047999999995</v>
      </c>
    </row>
    <row r="4768" spans="3:5" x14ac:dyDescent="0.3">
      <c r="C4768" s="205">
        <v>4762</v>
      </c>
      <c r="D4768" s="201">
        <v>2022.4399999999996</v>
      </c>
      <c r="E4768" s="202">
        <v>6300.5047999999997</v>
      </c>
    </row>
    <row r="4769" spans="3:5" x14ac:dyDescent="0.3">
      <c r="C4769" s="205">
        <v>4763</v>
      </c>
      <c r="D4769" s="201">
        <v>2021.4399999999996</v>
      </c>
      <c r="E4769" s="202">
        <v>6299.804799999999</v>
      </c>
    </row>
    <row r="4770" spans="3:5" x14ac:dyDescent="0.3">
      <c r="C4770" s="205">
        <v>4764</v>
      </c>
      <c r="D4770" s="201">
        <v>2020.4399999999996</v>
      </c>
      <c r="E4770" s="202">
        <v>6299.1047999999992</v>
      </c>
    </row>
    <row r="4771" spans="3:5" x14ac:dyDescent="0.3">
      <c r="C4771" s="205">
        <v>4765</v>
      </c>
      <c r="D4771" s="201">
        <v>2019.4399999999996</v>
      </c>
      <c r="E4771" s="202">
        <v>6298.4047999999993</v>
      </c>
    </row>
    <row r="4772" spans="3:5" x14ac:dyDescent="0.3">
      <c r="C4772" s="205">
        <v>4766</v>
      </c>
      <c r="D4772" s="201">
        <v>2018.4399999999996</v>
      </c>
      <c r="E4772" s="202">
        <v>6297.7047999999995</v>
      </c>
    </row>
    <row r="4773" spans="3:5" x14ac:dyDescent="0.3">
      <c r="C4773" s="205">
        <v>4767</v>
      </c>
      <c r="D4773" s="201">
        <v>2017.4399999999996</v>
      </c>
      <c r="E4773" s="202">
        <v>6297.0047999999997</v>
      </c>
    </row>
    <row r="4774" spans="3:5" x14ac:dyDescent="0.3">
      <c r="C4774" s="205">
        <v>4768</v>
      </c>
      <c r="D4774" s="201">
        <v>2016.4399999999996</v>
      </c>
      <c r="E4774" s="202">
        <v>6296.304799999999</v>
      </c>
    </row>
    <row r="4775" spans="3:5" x14ac:dyDescent="0.3">
      <c r="C4775" s="205">
        <v>4769</v>
      </c>
      <c r="D4775" s="201">
        <v>2015.4399999999996</v>
      </c>
      <c r="E4775" s="202">
        <v>6295.6047999999992</v>
      </c>
    </row>
    <row r="4776" spans="3:5" x14ac:dyDescent="0.3">
      <c r="C4776" s="205">
        <v>4770</v>
      </c>
      <c r="D4776" s="201">
        <v>2014.4399999999996</v>
      </c>
      <c r="E4776" s="202">
        <v>6294.9047999999993</v>
      </c>
    </row>
    <row r="4777" spans="3:5" x14ac:dyDescent="0.3">
      <c r="C4777" s="205">
        <v>4771</v>
      </c>
      <c r="D4777" s="201">
        <v>2013.4399999999996</v>
      </c>
      <c r="E4777" s="202">
        <v>6294.2047999999995</v>
      </c>
    </row>
    <row r="4778" spans="3:5" x14ac:dyDescent="0.3">
      <c r="C4778" s="205">
        <v>4772</v>
      </c>
      <c r="D4778" s="201">
        <v>2012.4399999999996</v>
      </c>
      <c r="E4778" s="202">
        <v>6293.5047999999997</v>
      </c>
    </row>
    <row r="4779" spans="3:5" x14ac:dyDescent="0.3">
      <c r="C4779" s="205">
        <v>4773</v>
      </c>
      <c r="D4779" s="201">
        <v>2011.4399999999996</v>
      </c>
      <c r="E4779" s="202">
        <v>6292.804799999999</v>
      </c>
    </row>
    <row r="4780" spans="3:5" x14ac:dyDescent="0.3">
      <c r="C4780" s="205">
        <v>4774</v>
      </c>
      <c r="D4780" s="201">
        <v>2010.4399999999996</v>
      </c>
      <c r="E4780" s="202">
        <v>6292.1047999999992</v>
      </c>
    </row>
    <row r="4781" spans="3:5" x14ac:dyDescent="0.3">
      <c r="C4781" s="205">
        <v>4775</v>
      </c>
      <c r="D4781" s="201">
        <v>2009.4399999999996</v>
      </c>
      <c r="E4781" s="202">
        <v>6291.4047999999993</v>
      </c>
    </row>
    <row r="4782" spans="3:5" x14ac:dyDescent="0.3">
      <c r="C4782" s="205">
        <v>4776</v>
      </c>
      <c r="D4782" s="201">
        <v>2008.4399999999996</v>
      </c>
      <c r="E4782" s="202">
        <v>6290.7047999999995</v>
      </c>
    </row>
    <row r="4783" spans="3:5" x14ac:dyDescent="0.3">
      <c r="C4783" s="205">
        <v>4777</v>
      </c>
      <c r="D4783" s="201">
        <v>2007.4399999999996</v>
      </c>
      <c r="E4783" s="202">
        <v>6290.0047999999997</v>
      </c>
    </row>
    <row r="4784" spans="3:5" x14ac:dyDescent="0.3">
      <c r="C4784" s="205">
        <v>4778</v>
      </c>
      <c r="D4784" s="201">
        <v>2006.4399999999996</v>
      </c>
      <c r="E4784" s="202">
        <v>6289.304799999999</v>
      </c>
    </row>
    <row r="4785" spans="3:5" x14ac:dyDescent="0.3">
      <c r="C4785" s="205">
        <v>4779</v>
      </c>
      <c r="D4785" s="201">
        <v>2005.4399999999996</v>
      </c>
      <c r="E4785" s="202">
        <v>6288.6047999999992</v>
      </c>
    </row>
    <row r="4786" spans="3:5" x14ac:dyDescent="0.3">
      <c r="C4786" s="205">
        <v>4780</v>
      </c>
      <c r="D4786" s="201">
        <v>2004.4399999999996</v>
      </c>
      <c r="E4786" s="202">
        <v>6287.9047999999993</v>
      </c>
    </row>
    <row r="4787" spans="3:5" x14ac:dyDescent="0.3">
      <c r="C4787" s="205">
        <v>4781</v>
      </c>
      <c r="D4787" s="201">
        <v>2003.4399999999996</v>
      </c>
      <c r="E4787" s="202">
        <v>6287.2047999999995</v>
      </c>
    </row>
    <row r="4788" spans="3:5" x14ac:dyDescent="0.3">
      <c r="C4788" s="205">
        <v>4782</v>
      </c>
      <c r="D4788" s="201">
        <v>2002.4399999999996</v>
      </c>
      <c r="E4788" s="202">
        <v>6286.5047999999997</v>
      </c>
    </row>
    <row r="4789" spans="3:5" x14ac:dyDescent="0.3">
      <c r="C4789" s="205">
        <v>4783</v>
      </c>
      <c r="D4789" s="201">
        <v>2001.4399999999996</v>
      </c>
      <c r="E4789" s="202">
        <v>6285.804799999999</v>
      </c>
    </row>
    <row r="4790" spans="3:5" x14ac:dyDescent="0.3">
      <c r="C4790" s="205">
        <v>4784</v>
      </c>
      <c r="D4790" s="201">
        <v>2000.4399999999996</v>
      </c>
      <c r="E4790" s="202">
        <v>6285.1047999999992</v>
      </c>
    </row>
    <row r="4791" spans="3:5" x14ac:dyDescent="0.3">
      <c r="C4791" s="205">
        <v>4785</v>
      </c>
      <c r="D4791" s="201">
        <v>1999.4399999999996</v>
      </c>
      <c r="E4791" s="202">
        <v>6284.4047999999993</v>
      </c>
    </row>
    <row r="4792" spans="3:5" x14ac:dyDescent="0.3">
      <c r="C4792" s="205">
        <v>4786</v>
      </c>
      <c r="D4792" s="201">
        <v>1998.4399999999996</v>
      </c>
      <c r="E4792" s="202">
        <v>6283.7047999999995</v>
      </c>
    </row>
    <row r="4793" spans="3:5" x14ac:dyDescent="0.3">
      <c r="C4793" s="205">
        <v>4787</v>
      </c>
      <c r="D4793" s="201">
        <v>1997.4399999999996</v>
      </c>
      <c r="E4793" s="202">
        <v>6283.0047999999997</v>
      </c>
    </row>
    <row r="4794" spans="3:5" x14ac:dyDescent="0.3">
      <c r="C4794" s="205">
        <v>4788</v>
      </c>
      <c r="D4794" s="201">
        <v>1996.4399999999996</v>
      </c>
      <c r="E4794" s="202">
        <v>6282.304799999999</v>
      </c>
    </row>
    <row r="4795" spans="3:5" x14ac:dyDescent="0.3">
      <c r="C4795" s="205">
        <v>4789</v>
      </c>
      <c r="D4795" s="201">
        <v>1995.4399999999996</v>
      </c>
      <c r="E4795" s="202">
        <v>6281.6047999999992</v>
      </c>
    </row>
    <row r="4796" spans="3:5" x14ac:dyDescent="0.3">
      <c r="C4796" s="205">
        <v>4790</v>
      </c>
      <c r="D4796" s="201">
        <v>1994.4399999999996</v>
      </c>
      <c r="E4796" s="202">
        <v>6280.9047999999993</v>
      </c>
    </row>
    <row r="4797" spans="3:5" x14ac:dyDescent="0.3">
      <c r="C4797" s="205">
        <v>4791</v>
      </c>
      <c r="D4797" s="201">
        <v>1993.4399999999996</v>
      </c>
      <c r="E4797" s="202">
        <v>6280.2047999999995</v>
      </c>
    </row>
    <row r="4798" spans="3:5" x14ac:dyDescent="0.3">
      <c r="C4798" s="205">
        <v>4792</v>
      </c>
      <c r="D4798" s="201">
        <v>1992.4399999999996</v>
      </c>
      <c r="E4798" s="202">
        <v>6279.5047999999997</v>
      </c>
    </row>
    <row r="4799" spans="3:5" x14ac:dyDescent="0.3">
      <c r="C4799" s="205">
        <v>4793</v>
      </c>
      <c r="D4799" s="201">
        <v>1991.4399999999996</v>
      </c>
      <c r="E4799" s="202">
        <v>6278.804799999999</v>
      </c>
    </row>
    <row r="4800" spans="3:5" x14ac:dyDescent="0.3">
      <c r="C4800" s="205">
        <v>4794</v>
      </c>
      <c r="D4800" s="201">
        <v>1990.4399999999996</v>
      </c>
      <c r="E4800" s="202">
        <v>6278.1047999999992</v>
      </c>
    </row>
    <row r="4801" spans="3:5" x14ac:dyDescent="0.3">
      <c r="C4801" s="205">
        <v>4795</v>
      </c>
      <c r="D4801" s="201">
        <v>1989.4399999999996</v>
      </c>
      <c r="E4801" s="202">
        <v>6277.4047999999993</v>
      </c>
    </row>
    <row r="4802" spans="3:5" x14ac:dyDescent="0.3">
      <c r="C4802" s="205">
        <v>4796</v>
      </c>
      <c r="D4802" s="201">
        <v>1988.4399999999996</v>
      </c>
      <c r="E4802" s="202">
        <v>6276.7047999999995</v>
      </c>
    </row>
    <row r="4803" spans="3:5" x14ac:dyDescent="0.3">
      <c r="C4803" s="205">
        <v>4797</v>
      </c>
      <c r="D4803" s="201">
        <v>1987.4399999999996</v>
      </c>
      <c r="E4803" s="202">
        <v>6276.0047999999997</v>
      </c>
    </row>
    <row r="4804" spans="3:5" x14ac:dyDescent="0.3">
      <c r="C4804" s="205">
        <v>4798</v>
      </c>
      <c r="D4804" s="201">
        <v>1986.4399999999996</v>
      </c>
      <c r="E4804" s="202">
        <v>6275.304799999999</v>
      </c>
    </row>
    <row r="4805" spans="3:5" x14ac:dyDescent="0.3">
      <c r="C4805" s="205">
        <v>4799</v>
      </c>
      <c r="D4805" s="201">
        <v>1985.4399999999996</v>
      </c>
      <c r="E4805" s="202">
        <v>6274.6047999999992</v>
      </c>
    </row>
    <row r="4806" spans="3:5" x14ac:dyDescent="0.3">
      <c r="C4806" s="205">
        <v>4800</v>
      </c>
      <c r="D4806" s="201">
        <v>1984.4399999999996</v>
      </c>
      <c r="E4806" s="202">
        <v>6273.9047999999993</v>
      </c>
    </row>
    <row r="4807" spans="3:5" x14ac:dyDescent="0.3">
      <c r="C4807" s="205">
        <v>4801</v>
      </c>
      <c r="D4807" s="201">
        <v>1983.4399999999996</v>
      </c>
      <c r="E4807" s="202">
        <v>6273.2047999999995</v>
      </c>
    </row>
    <row r="4808" spans="3:5" x14ac:dyDescent="0.3">
      <c r="C4808" s="205">
        <v>4802</v>
      </c>
      <c r="D4808" s="201">
        <v>1982.4399999999996</v>
      </c>
      <c r="E4808" s="202">
        <v>6272.5047999999997</v>
      </c>
    </row>
    <row r="4809" spans="3:5" x14ac:dyDescent="0.3">
      <c r="C4809" s="205">
        <v>4803</v>
      </c>
      <c r="D4809" s="201">
        <v>1981.4399999999996</v>
      </c>
      <c r="E4809" s="202">
        <v>6271.804799999999</v>
      </c>
    </row>
    <row r="4810" spans="3:5" x14ac:dyDescent="0.3">
      <c r="C4810" s="205">
        <v>4804</v>
      </c>
      <c r="D4810" s="201">
        <v>1980.4399999999996</v>
      </c>
      <c r="E4810" s="202">
        <v>6271.1047999999992</v>
      </c>
    </row>
    <row r="4811" spans="3:5" x14ac:dyDescent="0.3">
      <c r="C4811" s="205">
        <v>4805</v>
      </c>
      <c r="D4811" s="201">
        <v>1979.4399999999996</v>
      </c>
      <c r="E4811" s="202">
        <v>6270.4047999999993</v>
      </c>
    </row>
    <row r="4812" spans="3:5" x14ac:dyDescent="0.3">
      <c r="C4812" s="205">
        <v>4806</v>
      </c>
      <c r="D4812" s="201">
        <v>1978.4399999999996</v>
      </c>
      <c r="E4812" s="202">
        <v>6269.7047999999995</v>
      </c>
    </row>
    <row r="4813" spans="3:5" x14ac:dyDescent="0.3">
      <c r="C4813" s="205">
        <v>4807</v>
      </c>
      <c r="D4813" s="201">
        <v>1977.4399999999996</v>
      </c>
      <c r="E4813" s="202">
        <v>6269.0047999999997</v>
      </c>
    </row>
    <row r="4814" spans="3:5" x14ac:dyDescent="0.3">
      <c r="C4814" s="205">
        <v>4808</v>
      </c>
      <c r="D4814" s="201">
        <v>1976.4399999999996</v>
      </c>
      <c r="E4814" s="202">
        <v>6268.304799999999</v>
      </c>
    </row>
    <row r="4815" spans="3:5" x14ac:dyDescent="0.3">
      <c r="C4815" s="205">
        <v>4809</v>
      </c>
      <c r="D4815" s="201">
        <v>1975.4399999999996</v>
      </c>
      <c r="E4815" s="202">
        <v>6267.6047999999992</v>
      </c>
    </row>
    <row r="4816" spans="3:5" x14ac:dyDescent="0.3">
      <c r="C4816" s="205">
        <v>4810</v>
      </c>
      <c r="D4816" s="201">
        <v>1974.4399999999996</v>
      </c>
      <c r="E4816" s="202">
        <v>6266.9047999999993</v>
      </c>
    </row>
    <row r="4817" spans="3:5" x14ac:dyDescent="0.3">
      <c r="C4817" s="205">
        <v>4811</v>
      </c>
      <c r="D4817" s="201">
        <v>1973.4399999999996</v>
      </c>
      <c r="E4817" s="202">
        <v>6266.2047999999995</v>
      </c>
    </row>
    <row r="4818" spans="3:5" x14ac:dyDescent="0.3">
      <c r="C4818" s="205">
        <v>4812</v>
      </c>
      <c r="D4818" s="201">
        <v>1972.4399999999996</v>
      </c>
      <c r="E4818" s="202">
        <v>6265.5047999999997</v>
      </c>
    </row>
    <row r="4819" spans="3:5" x14ac:dyDescent="0.3">
      <c r="C4819" s="205">
        <v>4813</v>
      </c>
      <c r="D4819" s="201">
        <v>1971.4399999999996</v>
      </c>
      <c r="E4819" s="202">
        <v>6264.804799999999</v>
      </c>
    </row>
    <row r="4820" spans="3:5" x14ac:dyDescent="0.3">
      <c r="C4820" s="205">
        <v>4814</v>
      </c>
      <c r="D4820" s="201">
        <v>1970.4399999999996</v>
      </c>
      <c r="E4820" s="202">
        <v>6264.1047999999992</v>
      </c>
    </row>
    <row r="4821" spans="3:5" x14ac:dyDescent="0.3">
      <c r="C4821" s="205">
        <v>4815</v>
      </c>
      <c r="D4821" s="201">
        <v>1969.4399999999996</v>
      </c>
      <c r="E4821" s="202">
        <v>6263.4047999999993</v>
      </c>
    </row>
    <row r="4822" spans="3:5" x14ac:dyDescent="0.3">
      <c r="C4822" s="205">
        <v>4816</v>
      </c>
      <c r="D4822" s="201">
        <v>1968.4399999999996</v>
      </c>
      <c r="E4822" s="202">
        <v>6262.7047999999995</v>
      </c>
    </row>
    <row r="4823" spans="3:5" x14ac:dyDescent="0.3">
      <c r="C4823" s="205">
        <v>4817</v>
      </c>
      <c r="D4823" s="201">
        <v>1967.4399999999996</v>
      </c>
      <c r="E4823" s="202">
        <v>6262.0047999999997</v>
      </c>
    </row>
    <row r="4824" spans="3:5" x14ac:dyDescent="0.3">
      <c r="C4824" s="205">
        <v>4818</v>
      </c>
      <c r="D4824" s="201">
        <v>1966.4399999999996</v>
      </c>
      <c r="E4824" s="202">
        <v>6261.304799999999</v>
      </c>
    </row>
    <row r="4825" spans="3:5" x14ac:dyDescent="0.3">
      <c r="C4825" s="205">
        <v>4819</v>
      </c>
      <c r="D4825" s="201">
        <v>1965.4399999999996</v>
      </c>
      <c r="E4825" s="202">
        <v>6260.6047999999992</v>
      </c>
    </row>
    <row r="4826" spans="3:5" x14ac:dyDescent="0.3">
      <c r="C4826" s="205">
        <v>4820</v>
      </c>
      <c r="D4826" s="201">
        <v>1964.4399999999996</v>
      </c>
      <c r="E4826" s="202">
        <v>6259.9047999999993</v>
      </c>
    </row>
    <row r="4827" spans="3:5" x14ac:dyDescent="0.3">
      <c r="C4827" s="205">
        <v>4821</v>
      </c>
      <c r="D4827" s="201">
        <v>1963.4399999999996</v>
      </c>
      <c r="E4827" s="202">
        <v>6259.2047999999995</v>
      </c>
    </row>
    <row r="4828" spans="3:5" x14ac:dyDescent="0.3">
      <c r="C4828" s="205">
        <v>4822</v>
      </c>
      <c r="D4828" s="201">
        <v>1962.4399999999996</v>
      </c>
      <c r="E4828" s="202">
        <v>6258.5047999999997</v>
      </c>
    </row>
    <row r="4829" spans="3:5" x14ac:dyDescent="0.3">
      <c r="C4829" s="205">
        <v>4823</v>
      </c>
      <c r="D4829" s="201">
        <v>1961.4399999999996</v>
      </c>
      <c r="E4829" s="202">
        <v>6257.804799999999</v>
      </c>
    </row>
    <row r="4830" spans="3:5" x14ac:dyDescent="0.3">
      <c r="C4830" s="205">
        <v>4824</v>
      </c>
      <c r="D4830" s="201">
        <v>1960.4399999999996</v>
      </c>
      <c r="E4830" s="202">
        <v>6257.1047999999992</v>
      </c>
    </row>
    <row r="4831" spans="3:5" x14ac:dyDescent="0.3">
      <c r="C4831" s="205">
        <v>4825</v>
      </c>
      <c r="D4831" s="201">
        <v>1959.4399999999996</v>
      </c>
      <c r="E4831" s="202">
        <v>6256.4047999999993</v>
      </c>
    </row>
    <row r="4832" spans="3:5" x14ac:dyDescent="0.3">
      <c r="C4832" s="205">
        <v>4826</v>
      </c>
      <c r="D4832" s="201">
        <v>1958.4399999999996</v>
      </c>
      <c r="E4832" s="202">
        <v>6255.7047999999995</v>
      </c>
    </row>
    <row r="4833" spans="3:5" x14ac:dyDescent="0.3">
      <c r="C4833" s="205">
        <v>4827</v>
      </c>
      <c r="D4833" s="201">
        <v>1957.4399999999996</v>
      </c>
      <c r="E4833" s="202">
        <v>6255.0047999999997</v>
      </c>
    </row>
    <row r="4834" spans="3:5" x14ac:dyDescent="0.3">
      <c r="C4834" s="205">
        <v>4828</v>
      </c>
      <c r="D4834" s="201">
        <v>1956.4399999999996</v>
      </c>
      <c r="E4834" s="202">
        <v>6254.304799999999</v>
      </c>
    </row>
    <row r="4835" spans="3:5" x14ac:dyDescent="0.3">
      <c r="C4835" s="205">
        <v>4829</v>
      </c>
      <c r="D4835" s="201">
        <v>1955.4399999999996</v>
      </c>
      <c r="E4835" s="202">
        <v>6253.6047999999992</v>
      </c>
    </row>
    <row r="4836" spans="3:5" x14ac:dyDescent="0.3">
      <c r="C4836" s="205">
        <v>4830</v>
      </c>
      <c r="D4836" s="201">
        <v>1954.4399999999996</v>
      </c>
      <c r="E4836" s="202">
        <v>6252.9047999999993</v>
      </c>
    </row>
    <row r="4837" spans="3:5" x14ac:dyDescent="0.3">
      <c r="C4837" s="205">
        <v>4831</v>
      </c>
      <c r="D4837" s="201">
        <v>1953.4399999999996</v>
      </c>
      <c r="E4837" s="202">
        <v>6252.2047999999995</v>
      </c>
    </row>
    <row r="4838" spans="3:5" x14ac:dyDescent="0.3">
      <c r="C4838" s="205">
        <v>4832</v>
      </c>
      <c r="D4838" s="201">
        <v>1952.4399999999996</v>
      </c>
      <c r="E4838" s="202">
        <v>6251.5047999999997</v>
      </c>
    </row>
    <row r="4839" spans="3:5" x14ac:dyDescent="0.3">
      <c r="C4839" s="205">
        <v>4833</v>
      </c>
      <c r="D4839" s="201">
        <v>1951.4399999999996</v>
      </c>
      <c r="E4839" s="202">
        <v>6250.804799999999</v>
      </c>
    </row>
    <row r="4840" spans="3:5" x14ac:dyDescent="0.3">
      <c r="C4840" s="205">
        <v>4834</v>
      </c>
      <c r="D4840" s="201">
        <v>1950.4399999999996</v>
      </c>
      <c r="E4840" s="202">
        <v>6250.1047999999992</v>
      </c>
    </row>
    <row r="4841" spans="3:5" x14ac:dyDescent="0.3">
      <c r="C4841" s="205">
        <v>4835</v>
      </c>
      <c r="D4841" s="201">
        <v>1949.4399999999996</v>
      </c>
      <c r="E4841" s="202">
        <v>6249.4047999999993</v>
      </c>
    </row>
    <row r="4842" spans="3:5" x14ac:dyDescent="0.3">
      <c r="C4842" s="205">
        <v>4836</v>
      </c>
      <c r="D4842" s="201">
        <v>1948.4399999999996</v>
      </c>
      <c r="E4842" s="202">
        <v>6248.7047999999995</v>
      </c>
    </row>
    <row r="4843" spans="3:5" x14ac:dyDescent="0.3">
      <c r="C4843" s="205">
        <v>4837</v>
      </c>
      <c r="D4843" s="201">
        <v>1947.4399999999996</v>
      </c>
      <c r="E4843" s="202">
        <v>6248.0047999999997</v>
      </c>
    </row>
    <row r="4844" spans="3:5" x14ac:dyDescent="0.3">
      <c r="C4844" s="205">
        <v>4838</v>
      </c>
      <c r="D4844" s="201">
        <v>1946.4399999999996</v>
      </c>
      <c r="E4844" s="202">
        <v>6247.304799999999</v>
      </c>
    </row>
    <row r="4845" spans="3:5" x14ac:dyDescent="0.3">
      <c r="C4845" s="205">
        <v>4839</v>
      </c>
      <c r="D4845" s="201">
        <v>1945.4399999999996</v>
      </c>
      <c r="E4845" s="202">
        <v>6246.6047999999992</v>
      </c>
    </row>
    <row r="4846" spans="3:5" x14ac:dyDescent="0.3">
      <c r="C4846" s="205">
        <v>4840</v>
      </c>
      <c r="D4846" s="201">
        <v>1944.4399999999996</v>
      </c>
      <c r="E4846" s="202">
        <v>6245.9047999999993</v>
      </c>
    </row>
    <row r="4847" spans="3:5" x14ac:dyDescent="0.3">
      <c r="C4847" s="205">
        <v>4841</v>
      </c>
      <c r="D4847" s="201">
        <v>1943.4399999999996</v>
      </c>
      <c r="E4847" s="202">
        <v>6245.2047999999995</v>
      </c>
    </row>
    <row r="4848" spans="3:5" x14ac:dyDescent="0.3">
      <c r="C4848" s="205">
        <v>4842</v>
      </c>
      <c r="D4848" s="201">
        <v>1942.4399999999996</v>
      </c>
      <c r="E4848" s="202">
        <v>6244.5047999999997</v>
      </c>
    </row>
    <row r="4849" spans="3:5" x14ac:dyDescent="0.3">
      <c r="C4849" s="205">
        <v>4843</v>
      </c>
      <c r="D4849" s="201">
        <v>1941.4399999999996</v>
      </c>
      <c r="E4849" s="202">
        <v>6243.804799999999</v>
      </c>
    </row>
    <row r="4850" spans="3:5" x14ac:dyDescent="0.3">
      <c r="C4850" s="205">
        <v>4844</v>
      </c>
      <c r="D4850" s="201">
        <v>1940.4399999999996</v>
      </c>
      <c r="E4850" s="202">
        <v>6243.1047999999992</v>
      </c>
    </row>
    <row r="4851" spans="3:5" x14ac:dyDescent="0.3">
      <c r="C4851" s="205">
        <v>4845</v>
      </c>
      <c r="D4851" s="201">
        <v>1939.4399999999996</v>
      </c>
      <c r="E4851" s="202">
        <v>6242.4047999999993</v>
      </c>
    </row>
    <row r="4852" spans="3:5" x14ac:dyDescent="0.3">
      <c r="C4852" s="205">
        <v>4846</v>
      </c>
      <c r="D4852" s="201">
        <v>1938.4399999999996</v>
      </c>
      <c r="E4852" s="202">
        <v>6241.7047999999995</v>
      </c>
    </row>
    <row r="4853" spans="3:5" x14ac:dyDescent="0.3">
      <c r="C4853" s="205">
        <v>4847</v>
      </c>
      <c r="D4853" s="201">
        <v>1937.4399999999996</v>
      </c>
      <c r="E4853" s="202">
        <v>6241.0047999999997</v>
      </c>
    </row>
    <row r="4854" spans="3:5" x14ac:dyDescent="0.3">
      <c r="C4854" s="205">
        <v>4848</v>
      </c>
      <c r="D4854" s="201">
        <v>1936.4399999999996</v>
      </c>
      <c r="E4854" s="202">
        <v>6240.304799999999</v>
      </c>
    </row>
    <row r="4855" spans="3:5" x14ac:dyDescent="0.3">
      <c r="C4855" s="205">
        <v>4849</v>
      </c>
      <c r="D4855" s="201">
        <v>1935.4399999999996</v>
      </c>
      <c r="E4855" s="202">
        <v>6239.6047999999992</v>
      </c>
    </row>
    <row r="4856" spans="3:5" x14ac:dyDescent="0.3">
      <c r="C4856" s="205">
        <v>4850</v>
      </c>
      <c r="D4856" s="201">
        <v>1934.4399999999996</v>
      </c>
      <c r="E4856" s="202">
        <v>6238.9047999999993</v>
      </c>
    </row>
    <row r="4857" spans="3:5" x14ac:dyDescent="0.3">
      <c r="C4857" s="205">
        <v>4851</v>
      </c>
      <c r="D4857" s="201">
        <v>1933.4399999999996</v>
      </c>
      <c r="E4857" s="202">
        <v>6238.2047999999995</v>
      </c>
    </row>
    <row r="4858" spans="3:5" x14ac:dyDescent="0.3">
      <c r="C4858" s="205">
        <v>4852</v>
      </c>
      <c r="D4858" s="201">
        <v>1932.4399999999996</v>
      </c>
      <c r="E4858" s="202">
        <v>6237.5047999999997</v>
      </c>
    </row>
    <row r="4859" spans="3:5" x14ac:dyDescent="0.3">
      <c r="C4859" s="205">
        <v>4853</v>
      </c>
      <c r="D4859" s="201">
        <v>1931.4399999999996</v>
      </c>
      <c r="E4859" s="202">
        <v>6236.804799999999</v>
      </c>
    </row>
    <row r="4860" spans="3:5" x14ac:dyDescent="0.3">
      <c r="C4860" s="205">
        <v>4854</v>
      </c>
      <c r="D4860" s="201">
        <v>1930.4399999999996</v>
      </c>
      <c r="E4860" s="202">
        <v>6236.1047999999992</v>
      </c>
    </row>
    <row r="4861" spans="3:5" x14ac:dyDescent="0.3">
      <c r="C4861" s="205">
        <v>4855</v>
      </c>
      <c r="D4861" s="201">
        <v>1929.4399999999996</v>
      </c>
      <c r="E4861" s="202">
        <v>6235.4047999999993</v>
      </c>
    </row>
    <row r="4862" spans="3:5" x14ac:dyDescent="0.3">
      <c r="C4862" s="205">
        <v>4856</v>
      </c>
      <c r="D4862" s="201">
        <v>1928.4399999999996</v>
      </c>
      <c r="E4862" s="202">
        <v>6234.7047999999995</v>
      </c>
    </row>
    <row r="4863" spans="3:5" x14ac:dyDescent="0.3">
      <c r="C4863" s="205">
        <v>4857</v>
      </c>
      <c r="D4863" s="201">
        <v>1927.4399999999996</v>
      </c>
      <c r="E4863" s="202">
        <v>6234.0047999999997</v>
      </c>
    </row>
    <row r="4864" spans="3:5" x14ac:dyDescent="0.3">
      <c r="C4864" s="205">
        <v>4858</v>
      </c>
      <c r="D4864" s="201">
        <v>1926.4399999999996</v>
      </c>
      <c r="E4864" s="202">
        <v>6233.304799999999</v>
      </c>
    </row>
    <row r="4865" spans="3:5" x14ac:dyDescent="0.3">
      <c r="C4865" s="205">
        <v>4859</v>
      </c>
      <c r="D4865" s="201">
        <v>1925.4399999999996</v>
      </c>
      <c r="E4865" s="202">
        <v>6232.6047999999992</v>
      </c>
    </row>
    <row r="4866" spans="3:5" x14ac:dyDescent="0.3">
      <c r="C4866" s="205">
        <v>4860</v>
      </c>
      <c r="D4866" s="201">
        <v>1924.4399999999996</v>
      </c>
      <c r="E4866" s="202">
        <v>6231.9047999999993</v>
      </c>
    </row>
    <row r="4867" spans="3:5" x14ac:dyDescent="0.3">
      <c r="C4867" s="205">
        <v>4861</v>
      </c>
      <c r="D4867" s="201">
        <v>1923.4399999999996</v>
      </c>
      <c r="E4867" s="202">
        <v>6231.2047999999995</v>
      </c>
    </row>
    <row r="4868" spans="3:5" x14ac:dyDescent="0.3">
      <c r="C4868" s="205">
        <v>4862</v>
      </c>
      <c r="D4868" s="201">
        <v>1922.4399999999996</v>
      </c>
      <c r="E4868" s="202">
        <v>6230.5047999999997</v>
      </c>
    </row>
    <row r="4869" spans="3:5" x14ac:dyDescent="0.3">
      <c r="C4869" s="205">
        <v>4863</v>
      </c>
      <c r="D4869" s="201">
        <v>1921.4399999999996</v>
      </c>
      <c r="E4869" s="202">
        <v>6229.804799999999</v>
      </c>
    </row>
    <row r="4870" spans="3:5" x14ac:dyDescent="0.3">
      <c r="C4870" s="205">
        <v>4864</v>
      </c>
      <c r="D4870" s="201">
        <v>1920.4399999999996</v>
      </c>
      <c r="E4870" s="202">
        <v>6229.1047999999992</v>
      </c>
    </row>
    <row r="4871" spans="3:5" x14ac:dyDescent="0.3">
      <c r="C4871" s="205">
        <v>4865</v>
      </c>
      <c r="D4871" s="201">
        <v>1919.4399999999996</v>
      </c>
      <c r="E4871" s="202">
        <v>6228.4047999999993</v>
      </c>
    </row>
    <row r="4872" spans="3:5" x14ac:dyDescent="0.3">
      <c r="C4872" s="205">
        <v>4866</v>
      </c>
      <c r="D4872" s="201">
        <v>1918.4399999999996</v>
      </c>
      <c r="E4872" s="202">
        <v>6227.7047999999995</v>
      </c>
    </row>
    <row r="4873" spans="3:5" x14ac:dyDescent="0.3">
      <c r="C4873" s="205">
        <v>4867</v>
      </c>
      <c r="D4873" s="201">
        <v>1917.4399999999996</v>
      </c>
      <c r="E4873" s="202">
        <v>6227.0047999999997</v>
      </c>
    </row>
    <row r="4874" spans="3:5" x14ac:dyDescent="0.3">
      <c r="C4874" s="205">
        <v>4868</v>
      </c>
      <c r="D4874" s="201">
        <v>1916.4399999999996</v>
      </c>
      <c r="E4874" s="202">
        <v>6226.304799999999</v>
      </c>
    </row>
    <row r="4875" spans="3:5" x14ac:dyDescent="0.3">
      <c r="C4875" s="205">
        <v>4869</v>
      </c>
      <c r="D4875" s="201">
        <v>1915.4399999999996</v>
      </c>
      <c r="E4875" s="202">
        <v>6225.6047999999992</v>
      </c>
    </row>
    <row r="4876" spans="3:5" x14ac:dyDescent="0.3">
      <c r="C4876" s="205">
        <v>4870</v>
      </c>
      <c r="D4876" s="201">
        <v>1914.4399999999996</v>
      </c>
      <c r="E4876" s="202">
        <v>6224.9047999999993</v>
      </c>
    </row>
    <row r="4877" spans="3:5" x14ac:dyDescent="0.3">
      <c r="C4877" s="205">
        <v>4871</v>
      </c>
      <c r="D4877" s="201">
        <v>1913.4399999999996</v>
      </c>
      <c r="E4877" s="202">
        <v>6224.2047999999995</v>
      </c>
    </row>
    <row r="4878" spans="3:5" x14ac:dyDescent="0.3">
      <c r="C4878" s="205">
        <v>4872</v>
      </c>
      <c r="D4878" s="201">
        <v>1912.4399999999996</v>
      </c>
      <c r="E4878" s="202">
        <v>6223.5047999999997</v>
      </c>
    </row>
    <row r="4879" spans="3:5" x14ac:dyDescent="0.3">
      <c r="C4879" s="205">
        <v>4873</v>
      </c>
      <c r="D4879" s="201">
        <v>1911.4399999999996</v>
      </c>
      <c r="E4879" s="202">
        <v>6222.804799999999</v>
      </c>
    </row>
    <row r="4880" spans="3:5" x14ac:dyDescent="0.3">
      <c r="C4880" s="205">
        <v>4874</v>
      </c>
      <c r="D4880" s="201">
        <v>1910.4399999999996</v>
      </c>
      <c r="E4880" s="202">
        <v>6222.1047999999992</v>
      </c>
    </row>
    <row r="4881" spans="3:5" x14ac:dyDescent="0.3">
      <c r="C4881" s="205">
        <v>4875</v>
      </c>
      <c r="D4881" s="201">
        <v>1909.4399999999996</v>
      </c>
      <c r="E4881" s="202">
        <v>6221.4047999999993</v>
      </c>
    </row>
    <row r="4882" spans="3:5" x14ac:dyDescent="0.3">
      <c r="C4882" s="205">
        <v>4876</v>
      </c>
      <c r="D4882" s="201">
        <v>1908.4399999999996</v>
      </c>
      <c r="E4882" s="202">
        <v>6220.7047999999995</v>
      </c>
    </row>
    <row r="4883" spans="3:5" x14ac:dyDescent="0.3">
      <c r="C4883" s="205">
        <v>4877</v>
      </c>
      <c r="D4883" s="201">
        <v>1907.4399999999996</v>
      </c>
      <c r="E4883" s="202">
        <v>6220.0047999999997</v>
      </c>
    </row>
    <row r="4884" spans="3:5" x14ac:dyDescent="0.3">
      <c r="C4884" s="205">
        <v>4878</v>
      </c>
      <c r="D4884" s="201">
        <v>1906.4399999999996</v>
      </c>
      <c r="E4884" s="202">
        <v>6219.304799999999</v>
      </c>
    </row>
    <row r="4885" spans="3:5" x14ac:dyDescent="0.3">
      <c r="C4885" s="205">
        <v>4879</v>
      </c>
      <c r="D4885" s="201">
        <v>1905.4399999999996</v>
      </c>
      <c r="E4885" s="202">
        <v>6218.6047999999992</v>
      </c>
    </row>
    <row r="4886" spans="3:5" x14ac:dyDescent="0.3">
      <c r="C4886" s="205">
        <v>4880</v>
      </c>
      <c r="D4886" s="201">
        <v>1904.4399999999996</v>
      </c>
      <c r="E4886" s="202">
        <v>6217.9047999999993</v>
      </c>
    </row>
    <row r="4887" spans="3:5" x14ac:dyDescent="0.3">
      <c r="C4887" s="205">
        <v>4881</v>
      </c>
      <c r="D4887" s="201">
        <v>1903.4399999999996</v>
      </c>
      <c r="E4887" s="202">
        <v>6217.2047999999995</v>
      </c>
    </row>
    <row r="4888" spans="3:5" x14ac:dyDescent="0.3">
      <c r="C4888" s="205">
        <v>4882</v>
      </c>
      <c r="D4888" s="201">
        <v>1902.4399999999996</v>
      </c>
      <c r="E4888" s="202">
        <v>6216.5047999999997</v>
      </c>
    </row>
    <row r="4889" spans="3:5" x14ac:dyDescent="0.3">
      <c r="C4889" s="205">
        <v>4883</v>
      </c>
      <c r="D4889" s="201">
        <v>1901.4399999999996</v>
      </c>
      <c r="E4889" s="202">
        <v>6215.804799999999</v>
      </c>
    </row>
    <row r="4890" spans="3:5" x14ac:dyDescent="0.3">
      <c r="C4890" s="205">
        <v>4884</v>
      </c>
      <c r="D4890" s="201">
        <v>1900.4399999999996</v>
      </c>
      <c r="E4890" s="202">
        <v>6215.1047999999992</v>
      </c>
    </row>
    <row r="4891" spans="3:5" x14ac:dyDescent="0.3">
      <c r="C4891" s="205">
        <v>4885</v>
      </c>
      <c r="D4891" s="201">
        <v>1899.4399999999996</v>
      </c>
      <c r="E4891" s="202">
        <v>6214.4047999999993</v>
      </c>
    </row>
    <row r="4892" spans="3:5" x14ac:dyDescent="0.3">
      <c r="C4892" s="205">
        <v>4886</v>
      </c>
      <c r="D4892" s="201">
        <v>1898.4399999999996</v>
      </c>
      <c r="E4892" s="202">
        <v>6213.7047999999995</v>
      </c>
    </row>
    <row r="4893" spans="3:5" x14ac:dyDescent="0.3">
      <c r="C4893" s="205">
        <v>4887</v>
      </c>
      <c r="D4893" s="201">
        <v>1897.4399999999996</v>
      </c>
      <c r="E4893" s="202">
        <v>6213.0047999999997</v>
      </c>
    </row>
    <row r="4894" spans="3:5" x14ac:dyDescent="0.3">
      <c r="C4894" s="205">
        <v>4888</v>
      </c>
      <c r="D4894" s="201">
        <v>1896.4399999999996</v>
      </c>
      <c r="E4894" s="202">
        <v>6212.304799999999</v>
      </c>
    </row>
    <row r="4895" spans="3:5" x14ac:dyDescent="0.3">
      <c r="C4895" s="205">
        <v>4889</v>
      </c>
      <c r="D4895" s="201">
        <v>1895.4399999999996</v>
      </c>
      <c r="E4895" s="202">
        <v>6211.6047999999992</v>
      </c>
    </row>
    <row r="4896" spans="3:5" x14ac:dyDescent="0.3">
      <c r="C4896" s="205">
        <v>4890</v>
      </c>
      <c r="D4896" s="201">
        <v>1894.4399999999996</v>
      </c>
      <c r="E4896" s="202">
        <v>6210.9047999999993</v>
      </c>
    </row>
    <row r="4897" spans="3:5" x14ac:dyDescent="0.3">
      <c r="C4897" s="205">
        <v>4891</v>
      </c>
      <c r="D4897" s="201">
        <v>1893.4399999999996</v>
      </c>
      <c r="E4897" s="202">
        <v>6210.2047999999995</v>
      </c>
    </row>
    <row r="4898" spans="3:5" x14ac:dyDescent="0.3">
      <c r="C4898" s="205">
        <v>4892</v>
      </c>
      <c r="D4898" s="201">
        <v>1892.4399999999996</v>
      </c>
      <c r="E4898" s="202">
        <v>6209.5047999999997</v>
      </c>
    </row>
    <row r="4899" spans="3:5" x14ac:dyDescent="0.3">
      <c r="C4899" s="205">
        <v>4893</v>
      </c>
      <c r="D4899" s="201">
        <v>1891.4399999999996</v>
      </c>
      <c r="E4899" s="202">
        <v>6208.804799999999</v>
      </c>
    </row>
    <row r="4900" spans="3:5" x14ac:dyDescent="0.3">
      <c r="C4900" s="205">
        <v>4894</v>
      </c>
      <c r="D4900" s="201">
        <v>1890.4399999999996</v>
      </c>
      <c r="E4900" s="202">
        <v>6208.1047999999992</v>
      </c>
    </row>
    <row r="4901" spans="3:5" x14ac:dyDescent="0.3">
      <c r="C4901" s="205">
        <v>4895</v>
      </c>
      <c r="D4901" s="201">
        <v>1889.4399999999996</v>
      </c>
      <c r="E4901" s="202">
        <v>6207.4047999999993</v>
      </c>
    </row>
    <row r="4902" spans="3:5" x14ac:dyDescent="0.3">
      <c r="C4902" s="205">
        <v>4896</v>
      </c>
      <c r="D4902" s="201">
        <v>1888.4399999999996</v>
      </c>
      <c r="E4902" s="202">
        <v>6206.7047999999995</v>
      </c>
    </row>
    <row r="4903" spans="3:5" x14ac:dyDescent="0.3">
      <c r="C4903" s="205">
        <v>4897</v>
      </c>
      <c r="D4903" s="201">
        <v>1887.4399999999996</v>
      </c>
      <c r="E4903" s="202">
        <v>6206.0047999999997</v>
      </c>
    </row>
    <row r="4904" spans="3:5" x14ac:dyDescent="0.3">
      <c r="C4904" s="205">
        <v>4898</v>
      </c>
      <c r="D4904" s="201">
        <v>1886.4399999999996</v>
      </c>
      <c r="E4904" s="202">
        <v>6205.304799999999</v>
      </c>
    </row>
    <row r="4905" spans="3:5" x14ac:dyDescent="0.3">
      <c r="C4905" s="205">
        <v>4899</v>
      </c>
      <c r="D4905" s="201">
        <v>1885.4399999999996</v>
      </c>
      <c r="E4905" s="202">
        <v>6204.6047999999992</v>
      </c>
    </row>
    <row r="4906" spans="3:5" x14ac:dyDescent="0.3">
      <c r="C4906" s="205">
        <v>4900</v>
      </c>
      <c r="D4906" s="201">
        <v>1884.4399999999996</v>
      </c>
      <c r="E4906" s="202">
        <v>6203.9047999999993</v>
      </c>
    </row>
    <row r="4907" spans="3:5" x14ac:dyDescent="0.3">
      <c r="C4907" s="205">
        <v>4901</v>
      </c>
      <c r="D4907" s="201">
        <v>1883.4399999999996</v>
      </c>
      <c r="E4907" s="202">
        <v>6203.2047999999995</v>
      </c>
    </row>
    <row r="4908" spans="3:5" x14ac:dyDescent="0.3">
      <c r="C4908" s="205">
        <v>4902</v>
      </c>
      <c r="D4908" s="201">
        <v>1882.4399999999996</v>
      </c>
      <c r="E4908" s="202">
        <v>6202.5047999999997</v>
      </c>
    </row>
    <row r="4909" spans="3:5" x14ac:dyDescent="0.3">
      <c r="C4909" s="205">
        <v>4903</v>
      </c>
      <c r="D4909" s="201">
        <v>1881.4399999999996</v>
      </c>
      <c r="E4909" s="202">
        <v>6201.804799999999</v>
      </c>
    </row>
    <row r="4910" spans="3:5" x14ac:dyDescent="0.3">
      <c r="C4910" s="205">
        <v>4904</v>
      </c>
      <c r="D4910" s="201">
        <v>1880.4399999999996</v>
      </c>
      <c r="E4910" s="202">
        <v>6201.1047999999992</v>
      </c>
    </row>
    <row r="4911" spans="3:5" x14ac:dyDescent="0.3">
      <c r="C4911" s="205">
        <v>4905</v>
      </c>
      <c r="D4911" s="201">
        <v>1879.4399999999996</v>
      </c>
      <c r="E4911" s="202">
        <v>6200.4047999999993</v>
      </c>
    </row>
    <row r="4912" spans="3:5" x14ac:dyDescent="0.3">
      <c r="C4912" s="205">
        <v>4906</v>
      </c>
      <c r="D4912" s="201">
        <v>1878.4399999999996</v>
      </c>
      <c r="E4912" s="202">
        <v>6199.7047999999995</v>
      </c>
    </row>
    <row r="4913" spans="3:5" x14ac:dyDescent="0.3">
      <c r="C4913" s="205">
        <v>4907</v>
      </c>
      <c r="D4913" s="201">
        <v>1877.4399999999996</v>
      </c>
      <c r="E4913" s="202">
        <v>6199.0047999999997</v>
      </c>
    </row>
    <row r="4914" spans="3:5" x14ac:dyDescent="0.3">
      <c r="C4914" s="205">
        <v>4908</v>
      </c>
      <c r="D4914" s="201">
        <v>1876.4399999999996</v>
      </c>
      <c r="E4914" s="202">
        <v>6198.304799999999</v>
      </c>
    </row>
    <row r="4915" spans="3:5" x14ac:dyDescent="0.3">
      <c r="C4915" s="205">
        <v>4909</v>
      </c>
      <c r="D4915" s="201">
        <v>1875.4399999999996</v>
      </c>
      <c r="E4915" s="202">
        <v>6197.6047999999992</v>
      </c>
    </row>
    <row r="4916" spans="3:5" x14ac:dyDescent="0.3">
      <c r="C4916" s="205">
        <v>4910</v>
      </c>
      <c r="D4916" s="201">
        <v>1874.4399999999996</v>
      </c>
      <c r="E4916" s="202">
        <v>6196.9047999999993</v>
      </c>
    </row>
    <row r="4917" spans="3:5" x14ac:dyDescent="0.3">
      <c r="C4917" s="205">
        <v>4911</v>
      </c>
      <c r="D4917" s="201">
        <v>1873.4399999999996</v>
      </c>
      <c r="E4917" s="202">
        <v>6196.2047999999995</v>
      </c>
    </row>
    <row r="4918" spans="3:5" x14ac:dyDescent="0.3">
      <c r="C4918" s="205">
        <v>4912</v>
      </c>
      <c r="D4918" s="201">
        <v>1872.4399999999996</v>
      </c>
      <c r="E4918" s="202">
        <v>6195.5047999999997</v>
      </c>
    </row>
    <row r="4919" spans="3:5" x14ac:dyDescent="0.3">
      <c r="C4919" s="205">
        <v>4913</v>
      </c>
      <c r="D4919" s="201">
        <v>1871.4399999999996</v>
      </c>
      <c r="E4919" s="202">
        <v>6194.804799999999</v>
      </c>
    </row>
    <row r="4920" spans="3:5" x14ac:dyDescent="0.3">
      <c r="C4920" s="205">
        <v>4914</v>
      </c>
      <c r="D4920" s="201">
        <v>1870.4399999999996</v>
      </c>
      <c r="E4920" s="202">
        <v>6194.1047999999992</v>
      </c>
    </row>
    <row r="4921" spans="3:5" x14ac:dyDescent="0.3">
      <c r="C4921" s="205">
        <v>4915</v>
      </c>
      <c r="D4921" s="201">
        <v>1869.4399999999996</v>
      </c>
      <c r="E4921" s="202">
        <v>6193.4047999999993</v>
      </c>
    </row>
    <row r="4922" spans="3:5" x14ac:dyDescent="0.3">
      <c r="C4922" s="205">
        <v>4916</v>
      </c>
      <c r="D4922" s="201">
        <v>1868.4399999999996</v>
      </c>
      <c r="E4922" s="202">
        <v>6192.7047999999995</v>
      </c>
    </row>
    <row r="4923" spans="3:5" x14ac:dyDescent="0.3">
      <c r="C4923" s="205">
        <v>4917</v>
      </c>
      <c r="D4923" s="201">
        <v>1867.4399999999996</v>
      </c>
      <c r="E4923" s="202">
        <v>6192.0047999999997</v>
      </c>
    </row>
    <row r="4924" spans="3:5" x14ac:dyDescent="0.3">
      <c r="C4924" s="205">
        <v>4918</v>
      </c>
      <c r="D4924" s="201">
        <v>1866.4399999999996</v>
      </c>
      <c r="E4924" s="202">
        <v>6191.304799999999</v>
      </c>
    </row>
    <row r="4925" spans="3:5" x14ac:dyDescent="0.3">
      <c r="C4925" s="205">
        <v>4919</v>
      </c>
      <c r="D4925" s="201">
        <v>1865.4399999999996</v>
      </c>
      <c r="E4925" s="202">
        <v>6190.6047999999992</v>
      </c>
    </row>
    <row r="4926" spans="3:5" x14ac:dyDescent="0.3">
      <c r="C4926" s="205">
        <v>4920</v>
      </c>
      <c r="D4926" s="201">
        <v>1864.4399999999996</v>
      </c>
      <c r="E4926" s="202">
        <v>6189.9047999999993</v>
      </c>
    </row>
    <row r="4927" spans="3:5" x14ac:dyDescent="0.3">
      <c r="C4927" s="205">
        <v>4921</v>
      </c>
      <c r="D4927" s="201">
        <v>1863.4399999999996</v>
      </c>
      <c r="E4927" s="202">
        <v>6189.2047999999995</v>
      </c>
    </row>
    <row r="4928" spans="3:5" x14ac:dyDescent="0.3">
      <c r="C4928" s="205">
        <v>4922</v>
      </c>
      <c r="D4928" s="201">
        <v>1862.4399999999996</v>
      </c>
      <c r="E4928" s="202">
        <v>6188.5047999999997</v>
      </c>
    </row>
    <row r="4929" spans="3:5" x14ac:dyDescent="0.3">
      <c r="C4929" s="205">
        <v>4923</v>
      </c>
      <c r="D4929" s="201">
        <v>1861.4399999999996</v>
      </c>
      <c r="E4929" s="202">
        <v>6187.804799999999</v>
      </c>
    </row>
    <row r="4930" spans="3:5" x14ac:dyDescent="0.3">
      <c r="C4930" s="205">
        <v>4924</v>
      </c>
      <c r="D4930" s="201">
        <v>1860.4399999999996</v>
      </c>
      <c r="E4930" s="202">
        <v>6187.1047999999992</v>
      </c>
    </row>
    <row r="4931" spans="3:5" x14ac:dyDescent="0.3">
      <c r="C4931" s="205">
        <v>4925</v>
      </c>
      <c r="D4931" s="201">
        <v>1859.4399999999996</v>
      </c>
      <c r="E4931" s="202">
        <v>6186.4047999999993</v>
      </c>
    </row>
    <row r="4932" spans="3:5" x14ac:dyDescent="0.3">
      <c r="C4932" s="205">
        <v>4926</v>
      </c>
      <c r="D4932" s="201">
        <v>1858.4399999999996</v>
      </c>
      <c r="E4932" s="202">
        <v>6185.7047999999995</v>
      </c>
    </row>
    <row r="4933" spans="3:5" x14ac:dyDescent="0.3">
      <c r="C4933" s="205">
        <v>4927</v>
      </c>
      <c r="D4933" s="201">
        <v>1857.4399999999996</v>
      </c>
      <c r="E4933" s="202">
        <v>6185.0047999999997</v>
      </c>
    </row>
    <row r="4934" spans="3:5" x14ac:dyDescent="0.3">
      <c r="C4934" s="205">
        <v>4928</v>
      </c>
      <c r="D4934" s="201">
        <v>1856.4399999999996</v>
      </c>
      <c r="E4934" s="202">
        <v>6184.304799999999</v>
      </c>
    </row>
    <row r="4935" spans="3:5" x14ac:dyDescent="0.3">
      <c r="C4935" s="205">
        <v>4929</v>
      </c>
      <c r="D4935" s="201">
        <v>1855.4399999999996</v>
      </c>
      <c r="E4935" s="202">
        <v>6183.6047999999992</v>
      </c>
    </row>
    <row r="4936" spans="3:5" x14ac:dyDescent="0.3">
      <c r="C4936" s="205">
        <v>4930</v>
      </c>
      <c r="D4936" s="201">
        <v>1854.4399999999996</v>
      </c>
      <c r="E4936" s="202">
        <v>6182.9047999999993</v>
      </c>
    </row>
    <row r="4937" spans="3:5" x14ac:dyDescent="0.3">
      <c r="C4937" s="205">
        <v>4931</v>
      </c>
      <c r="D4937" s="201">
        <v>1853.4399999999996</v>
      </c>
      <c r="E4937" s="202">
        <v>6182.2047999999995</v>
      </c>
    </row>
    <row r="4938" spans="3:5" x14ac:dyDescent="0.3">
      <c r="C4938" s="205">
        <v>4932</v>
      </c>
      <c r="D4938" s="201">
        <v>1852.4399999999996</v>
      </c>
      <c r="E4938" s="202">
        <v>6181.5047999999997</v>
      </c>
    </row>
    <row r="4939" spans="3:5" x14ac:dyDescent="0.3">
      <c r="C4939" s="205">
        <v>4933</v>
      </c>
      <c r="D4939" s="201">
        <v>1851.4399999999996</v>
      </c>
      <c r="E4939" s="202">
        <v>6180.804799999999</v>
      </c>
    </row>
    <row r="4940" spans="3:5" x14ac:dyDescent="0.3">
      <c r="C4940" s="205">
        <v>4934</v>
      </c>
      <c r="D4940" s="201">
        <v>1850.4399999999996</v>
      </c>
      <c r="E4940" s="202">
        <v>6180.1047999999992</v>
      </c>
    </row>
    <row r="4941" spans="3:5" x14ac:dyDescent="0.3">
      <c r="C4941" s="205">
        <v>4935</v>
      </c>
      <c r="D4941" s="201">
        <v>1849.4399999999996</v>
      </c>
      <c r="E4941" s="202">
        <v>6179.4047999999993</v>
      </c>
    </row>
    <row r="4942" spans="3:5" x14ac:dyDescent="0.3">
      <c r="C4942" s="205">
        <v>4936</v>
      </c>
      <c r="D4942" s="201">
        <v>1848.4399999999996</v>
      </c>
      <c r="E4942" s="202">
        <v>6178.7047999999995</v>
      </c>
    </row>
    <row r="4943" spans="3:5" x14ac:dyDescent="0.3">
      <c r="C4943" s="205">
        <v>4937</v>
      </c>
      <c r="D4943" s="201">
        <v>1847.4399999999996</v>
      </c>
      <c r="E4943" s="202">
        <v>6178.0047999999997</v>
      </c>
    </row>
    <row r="4944" spans="3:5" x14ac:dyDescent="0.3">
      <c r="C4944" s="205">
        <v>4938</v>
      </c>
      <c r="D4944" s="201">
        <v>1846.4399999999996</v>
      </c>
      <c r="E4944" s="202">
        <v>6177.304799999999</v>
      </c>
    </row>
    <row r="4945" spans="3:5" x14ac:dyDescent="0.3">
      <c r="C4945" s="205">
        <v>4939</v>
      </c>
      <c r="D4945" s="201">
        <v>1845.4399999999996</v>
      </c>
      <c r="E4945" s="202">
        <v>6176.6047999999992</v>
      </c>
    </row>
    <row r="4946" spans="3:5" x14ac:dyDescent="0.3">
      <c r="C4946" s="205">
        <v>4940</v>
      </c>
      <c r="D4946" s="201">
        <v>1844.4399999999996</v>
      </c>
      <c r="E4946" s="202">
        <v>6175.9047999999993</v>
      </c>
    </row>
    <row r="4947" spans="3:5" x14ac:dyDescent="0.3">
      <c r="C4947" s="205">
        <v>4941</v>
      </c>
      <c r="D4947" s="201">
        <v>1843.4399999999996</v>
      </c>
      <c r="E4947" s="202">
        <v>6175.2047999999995</v>
      </c>
    </row>
    <row r="4948" spans="3:5" x14ac:dyDescent="0.3">
      <c r="C4948" s="205">
        <v>4942</v>
      </c>
      <c r="D4948" s="201">
        <v>1842.4399999999996</v>
      </c>
      <c r="E4948" s="202">
        <v>6174.5047999999997</v>
      </c>
    </row>
    <row r="4949" spans="3:5" x14ac:dyDescent="0.3">
      <c r="C4949" s="205">
        <v>4943</v>
      </c>
      <c r="D4949" s="201">
        <v>1841.4399999999996</v>
      </c>
      <c r="E4949" s="202">
        <v>6173.804799999999</v>
      </c>
    </row>
    <row r="4950" spans="3:5" x14ac:dyDescent="0.3">
      <c r="C4950" s="205">
        <v>4944</v>
      </c>
      <c r="D4950" s="201">
        <v>1840.4399999999996</v>
      </c>
      <c r="E4950" s="202">
        <v>6173.1047999999992</v>
      </c>
    </row>
    <row r="4951" spans="3:5" x14ac:dyDescent="0.3">
      <c r="C4951" s="205">
        <v>4945</v>
      </c>
      <c r="D4951" s="201">
        <v>1839.4399999999996</v>
      </c>
      <c r="E4951" s="202">
        <v>6172.4047999999993</v>
      </c>
    </row>
    <row r="4952" spans="3:5" x14ac:dyDescent="0.3">
      <c r="C4952" s="205">
        <v>4946</v>
      </c>
      <c r="D4952" s="201">
        <v>1838.4399999999996</v>
      </c>
      <c r="E4952" s="202">
        <v>6171.7047999999995</v>
      </c>
    </row>
    <row r="4953" spans="3:5" x14ac:dyDescent="0.3">
      <c r="C4953" s="205">
        <v>4947</v>
      </c>
      <c r="D4953" s="201">
        <v>1837.4399999999996</v>
      </c>
      <c r="E4953" s="202">
        <v>6171.0047999999997</v>
      </c>
    </row>
    <row r="4954" spans="3:5" x14ac:dyDescent="0.3">
      <c r="C4954" s="205">
        <v>4948</v>
      </c>
      <c r="D4954" s="201">
        <v>1836.4399999999996</v>
      </c>
      <c r="E4954" s="202">
        <v>6170.304799999999</v>
      </c>
    </row>
    <row r="4955" spans="3:5" x14ac:dyDescent="0.3">
      <c r="C4955" s="205">
        <v>4949</v>
      </c>
      <c r="D4955" s="201">
        <v>1835.4399999999996</v>
      </c>
      <c r="E4955" s="202">
        <v>6169.6047999999992</v>
      </c>
    </row>
    <row r="4956" spans="3:5" x14ac:dyDescent="0.3">
      <c r="C4956" s="205">
        <v>4950</v>
      </c>
      <c r="D4956" s="201">
        <v>1834.4399999999996</v>
      </c>
      <c r="E4956" s="202">
        <v>6168.9047999999993</v>
      </c>
    </row>
    <row r="4957" spans="3:5" x14ac:dyDescent="0.3">
      <c r="C4957" s="205">
        <v>4951</v>
      </c>
      <c r="D4957" s="201">
        <v>1833.4399999999996</v>
      </c>
      <c r="E4957" s="202">
        <v>6168.2047999999995</v>
      </c>
    </row>
    <row r="4958" spans="3:5" x14ac:dyDescent="0.3">
      <c r="C4958" s="205">
        <v>4952</v>
      </c>
      <c r="D4958" s="201">
        <v>1832.4399999999996</v>
      </c>
      <c r="E4958" s="202">
        <v>6167.5047999999997</v>
      </c>
    </row>
    <row r="4959" spans="3:5" x14ac:dyDescent="0.3">
      <c r="C4959" s="205">
        <v>4953</v>
      </c>
      <c r="D4959" s="201">
        <v>1831.4399999999996</v>
      </c>
      <c r="E4959" s="202">
        <v>6166.804799999999</v>
      </c>
    </row>
    <row r="4960" spans="3:5" x14ac:dyDescent="0.3">
      <c r="C4960" s="205">
        <v>4954</v>
      </c>
      <c r="D4960" s="201">
        <v>1830.4399999999996</v>
      </c>
      <c r="E4960" s="202">
        <v>6166.1047999999992</v>
      </c>
    </row>
    <row r="4961" spans="3:5" x14ac:dyDescent="0.3">
      <c r="C4961" s="205">
        <v>4955</v>
      </c>
      <c r="D4961" s="201">
        <v>1829.4399999999996</v>
      </c>
      <c r="E4961" s="202">
        <v>6165.4047999999993</v>
      </c>
    </row>
    <row r="4962" spans="3:5" x14ac:dyDescent="0.3">
      <c r="C4962" s="205">
        <v>4956</v>
      </c>
      <c r="D4962" s="201">
        <v>1828.4399999999996</v>
      </c>
      <c r="E4962" s="202">
        <v>6164.7047999999995</v>
      </c>
    </row>
    <row r="4963" spans="3:5" x14ac:dyDescent="0.3">
      <c r="C4963" s="205">
        <v>4957</v>
      </c>
      <c r="D4963" s="201">
        <v>1827.4399999999996</v>
      </c>
      <c r="E4963" s="202">
        <v>6164.0047999999997</v>
      </c>
    </row>
    <row r="4964" spans="3:5" x14ac:dyDescent="0.3">
      <c r="C4964" s="205">
        <v>4958</v>
      </c>
      <c r="D4964" s="201">
        <v>1826.4399999999996</v>
      </c>
      <c r="E4964" s="202">
        <v>6163.304799999999</v>
      </c>
    </row>
    <row r="4965" spans="3:5" x14ac:dyDescent="0.3">
      <c r="C4965" s="205">
        <v>4959</v>
      </c>
      <c r="D4965" s="201">
        <v>1825.4399999999996</v>
      </c>
      <c r="E4965" s="202">
        <v>6162.6047999999992</v>
      </c>
    </row>
    <row r="4966" spans="3:5" x14ac:dyDescent="0.3">
      <c r="C4966" s="205">
        <v>4960</v>
      </c>
      <c r="D4966" s="201">
        <v>1824.4399999999996</v>
      </c>
      <c r="E4966" s="202">
        <v>6161.9047999999993</v>
      </c>
    </row>
    <row r="4967" spans="3:5" x14ac:dyDescent="0.3">
      <c r="C4967" s="205">
        <v>4961</v>
      </c>
      <c r="D4967" s="201">
        <v>1823.4399999999996</v>
      </c>
      <c r="E4967" s="202">
        <v>6161.2047999999995</v>
      </c>
    </row>
    <row r="4968" spans="3:5" x14ac:dyDescent="0.3">
      <c r="C4968" s="205">
        <v>4962</v>
      </c>
      <c r="D4968" s="201">
        <v>1822.4399999999996</v>
      </c>
      <c r="E4968" s="202">
        <v>6160.5047999999997</v>
      </c>
    </row>
    <row r="4969" spans="3:5" x14ac:dyDescent="0.3">
      <c r="C4969" s="205">
        <v>4963</v>
      </c>
      <c r="D4969" s="201">
        <v>1821.4399999999996</v>
      </c>
      <c r="E4969" s="202">
        <v>6159.804799999999</v>
      </c>
    </row>
    <row r="4970" spans="3:5" x14ac:dyDescent="0.3">
      <c r="C4970" s="205">
        <v>4964</v>
      </c>
      <c r="D4970" s="201">
        <v>1820.4399999999996</v>
      </c>
      <c r="E4970" s="202">
        <v>6159.1047999999992</v>
      </c>
    </row>
    <row r="4971" spans="3:5" x14ac:dyDescent="0.3">
      <c r="C4971" s="205">
        <v>4965</v>
      </c>
      <c r="D4971" s="201">
        <v>1819.4399999999996</v>
      </c>
      <c r="E4971" s="202">
        <v>6158.4047999999993</v>
      </c>
    </row>
    <row r="4972" spans="3:5" x14ac:dyDescent="0.3">
      <c r="C4972" s="205">
        <v>4966</v>
      </c>
      <c r="D4972" s="201">
        <v>1818.4399999999996</v>
      </c>
      <c r="E4972" s="202">
        <v>6157.7047999999995</v>
      </c>
    </row>
    <row r="4973" spans="3:5" x14ac:dyDescent="0.3">
      <c r="C4973" s="205">
        <v>4967</v>
      </c>
      <c r="D4973" s="201">
        <v>1817.4399999999996</v>
      </c>
      <c r="E4973" s="202">
        <v>6157.0047999999997</v>
      </c>
    </row>
    <row r="4974" spans="3:5" x14ac:dyDescent="0.3">
      <c r="C4974" s="205">
        <v>4968</v>
      </c>
      <c r="D4974" s="201">
        <v>1816.4399999999996</v>
      </c>
      <c r="E4974" s="202">
        <v>6156.304799999999</v>
      </c>
    </row>
    <row r="4975" spans="3:5" x14ac:dyDescent="0.3">
      <c r="C4975" s="205">
        <v>4969</v>
      </c>
      <c r="D4975" s="201">
        <v>1815.4399999999996</v>
      </c>
      <c r="E4975" s="202">
        <v>6155.6047999999992</v>
      </c>
    </row>
    <row r="4976" spans="3:5" x14ac:dyDescent="0.3">
      <c r="C4976" s="205">
        <v>4970</v>
      </c>
      <c r="D4976" s="201">
        <v>1814.4399999999996</v>
      </c>
      <c r="E4976" s="202">
        <v>6154.9047999999993</v>
      </c>
    </row>
    <row r="4977" spans="3:5" x14ac:dyDescent="0.3">
      <c r="C4977" s="205">
        <v>4971</v>
      </c>
      <c r="D4977" s="201">
        <v>1813.4399999999996</v>
      </c>
      <c r="E4977" s="202">
        <v>6154.2047999999995</v>
      </c>
    </row>
    <row r="4978" spans="3:5" x14ac:dyDescent="0.3">
      <c r="C4978" s="205">
        <v>4972</v>
      </c>
      <c r="D4978" s="201">
        <v>1812.4399999999996</v>
      </c>
      <c r="E4978" s="202">
        <v>6153.5047999999997</v>
      </c>
    </row>
    <row r="4979" spans="3:5" x14ac:dyDescent="0.3">
      <c r="C4979" s="205">
        <v>4973</v>
      </c>
      <c r="D4979" s="201">
        <v>1811.4399999999996</v>
      </c>
      <c r="E4979" s="202">
        <v>6152.804799999999</v>
      </c>
    </row>
    <row r="4980" spans="3:5" x14ac:dyDescent="0.3">
      <c r="C4980" s="205">
        <v>4974</v>
      </c>
      <c r="D4980" s="201">
        <v>1810.4399999999996</v>
      </c>
      <c r="E4980" s="202">
        <v>6152.1047999999992</v>
      </c>
    </row>
    <row r="4981" spans="3:5" x14ac:dyDescent="0.3">
      <c r="C4981" s="205">
        <v>4975</v>
      </c>
      <c r="D4981" s="201">
        <v>1809.4399999999996</v>
      </c>
      <c r="E4981" s="202">
        <v>6151.4047999999993</v>
      </c>
    </row>
    <row r="4982" spans="3:5" x14ac:dyDescent="0.3">
      <c r="C4982" s="205">
        <v>4976</v>
      </c>
      <c r="D4982" s="201">
        <v>1808.4399999999996</v>
      </c>
      <c r="E4982" s="202">
        <v>6150.7047999999995</v>
      </c>
    </row>
    <row r="4983" spans="3:5" x14ac:dyDescent="0.3">
      <c r="C4983" s="205">
        <v>4977</v>
      </c>
      <c r="D4983" s="201">
        <v>1807.4399999999996</v>
      </c>
      <c r="E4983" s="202">
        <v>6150.0047999999997</v>
      </c>
    </row>
    <row r="4984" spans="3:5" x14ac:dyDescent="0.3">
      <c r="C4984" s="205">
        <v>4978</v>
      </c>
      <c r="D4984" s="201">
        <v>1806.4399999999996</v>
      </c>
      <c r="E4984" s="202">
        <v>6149.304799999999</v>
      </c>
    </row>
    <row r="4985" spans="3:5" x14ac:dyDescent="0.3">
      <c r="C4985" s="205">
        <v>4979</v>
      </c>
      <c r="D4985" s="201">
        <v>1805.4399999999996</v>
      </c>
      <c r="E4985" s="202">
        <v>6148.6047999999992</v>
      </c>
    </row>
    <row r="4986" spans="3:5" x14ac:dyDescent="0.3">
      <c r="C4986" s="205">
        <v>4980</v>
      </c>
      <c r="D4986" s="201">
        <v>1804.4399999999996</v>
      </c>
      <c r="E4986" s="202">
        <v>6147.9047999999993</v>
      </c>
    </row>
    <row r="4987" spans="3:5" x14ac:dyDescent="0.3">
      <c r="C4987" s="205">
        <v>4981</v>
      </c>
      <c r="D4987" s="201">
        <v>1803.4399999999996</v>
      </c>
      <c r="E4987" s="202">
        <v>6147.2047999999995</v>
      </c>
    </row>
    <row r="4988" spans="3:5" x14ac:dyDescent="0.3">
      <c r="C4988" s="205">
        <v>4982</v>
      </c>
      <c r="D4988" s="201">
        <v>1802.4399999999996</v>
      </c>
      <c r="E4988" s="202">
        <v>6146.5047999999997</v>
      </c>
    </row>
    <row r="4989" spans="3:5" x14ac:dyDescent="0.3">
      <c r="C4989" s="205">
        <v>4983</v>
      </c>
      <c r="D4989" s="201">
        <v>1801.4399999999996</v>
      </c>
      <c r="E4989" s="202">
        <v>6145.804799999999</v>
      </c>
    </row>
    <row r="4990" spans="3:5" x14ac:dyDescent="0.3">
      <c r="C4990" s="205">
        <v>4984</v>
      </c>
      <c r="D4990" s="201">
        <v>1800.4399999999996</v>
      </c>
      <c r="E4990" s="202">
        <v>6145.1047999999992</v>
      </c>
    </row>
    <row r="4991" spans="3:5" x14ac:dyDescent="0.3">
      <c r="C4991" s="205">
        <v>4985</v>
      </c>
      <c r="D4991" s="201">
        <v>1799.4399999999996</v>
      </c>
      <c r="E4991" s="202">
        <v>6144.4047999999993</v>
      </c>
    </row>
    <row r="4992" spans="3:5" x14ac:dyDescent="0.3">
      <c r="C4992" s="205">
        <v>4986</v>
      </c>
      <c r="D4992" s="201">
        <v>1798.4399999999996</v>
      </c>
      <c r="E4992" s="202">
        <v>6143.7047999999995</v>
      </c>
    </row>
    <row r="4993" spans="3:5" x14ac:dyDescent="0.3">
      <c r="C4993" s="205">
        <v>4987</v>
      </c>
      <c r="D4993" s="201">
        <v>1797.4399999999996</v>
      </c>
      <c r="E4993" s="202">
        <v>6143.0047999999997</v>
      </c>
    </row>
    <row r="4994" spans="3:5" x14ac:dyDescent="0.3">
      <c r="C4994" s="205">
        <v>4988</v>
      </c>
      <c r="D4994" s="201">
        <v>1796.4399999999996</v>
      </c>
      <c r="E4994" s="202">
        <v>6142.304799999999</v>
      </c>
    </row>
    <row r="4995" spans="3:5" x14ac:dyDescent="0.3">
      <c r="C4995" s="205">
        <v>4989</v>
      </c>
      <c r="D4995" s="201">
        <v>1795.4399999999996</v>
      </c>
      <c r="E4995" s="202">
        <v>6141.6047999999992</v>
      </c>
    </row>
    <row r="4996" spans="3:5" x14ac:dyDescent="0.3">
      <c r="C4996" s="205">
        <v>4990</v>
      </c>
      <c r="D4996" s="201">
        <v>1794.4399999999996</v>
      </c>
      <c r="E4996" s="202">
        <v>6140.9047999999993</v>
      </c>
    </row>
    <row r="4997" spans="3:5" x14ac:dyDescent="0.3">
      <c r="C4997" s="205">
        <v>4991</v>
      </c>
      <c r="D4997" s="201">
        <v>1793.4399999999996</v>
      </c>
      <c r="E4997" s="202">
        <v>6140.2047999999995</v>
      </c>
    </row>
    <row r="4998" spans="3:5" x14ac:dyDescent="0.3">
      <c r="C4998" s="205">
        <v>4992</v>
      </c>
      <c r="D4998" s="201">
        <v>1792.4399999999996</v>
      </c>
      <c r="E4998" s="202">
        <v>6139.5047999999997</v>
      </c>
    </row>
    <row r="4999" spans="3:5" x14ac:dyDescent="0.3">
      <c r="C4999" s="205">
        <v>4993</v>
      </c>
      <c r="D4999" s="201">
        <v>1791.4399999999996</v>
      </c>
      <c r="E4999" s="202">
        <v>6138.804799999999</v>
      </c>
    </row>
    <row r="5000" spans="3:5" x14ac:dyDescent="0.3">
      <c r="C5000" s="205">
        <v>4994</v>
      </c>
      <c r="D5000" s="201">
        <v>1790.4399999999996</v>
      </c>
      <c r="E5000" s="202">
        <v>6138.1047999999992</v>
      </c>
    </row>
    <row r="5001" spans="3:5" x14ac:dyDescent="0.3">
      <c r="C5001" s="205">
        <v>4995</v>
      </c>
      <c r="D5001" s="201">
        <v>1789.4399999999996</v>
      </c>
      <c r="E5001" s="202">
        <v>6137.4047999999993</v>
      </c>
    </row>
    <row r="5002" spans="3:5" x14ac:dyDescent="0.3">
      <c r="C5002" s="205">
        <v>4996</v>
      </c>
      <c r="D5002" s="201">
        <v>1788.4399999999996</v>
      </c>
      <c r="E5002" s="202">
        <v>6136.7047999999995</v>
      </c>
    </row>
    <row r="5003" spans="3:5" x14ac:dyDescent="0.3">
      <c r="C5003" s="205">
        <v>4997</v>
      </c>
      <c r="D5003" s="201">
        <v>1787.4399999999996</v>
      </c>
      <c r="E5003" s="202">
        <v>6136.0047999999997</v>
      </c>
    </row>
    <row r="5004" spans="3:5" x14ac:dyDescent="0.3">
      <c r="C5004" s="205">
        <v>4998</v>
      </c>
      <c r="D5004" s="201">
        <v>1786.4399999999996</v>
      </c>
      <c r="E5004" s="202">
        <v>6135.304799999999</v>
      </c>
    </row>
    <row r="5005" spans="3:5" x14ac:dyDescent="0.3">
      <c r="C5005" s="205">
        <v>4999</v>
      </c>
      <c r="D5005" s="201">
        <v>1785.4399999999996</v>
      </c>
      <c r="E5005" s="202">
        <v>6134.6047999999992</v>
      </c>
    </row>
    <row r="5006" spans="3:5" x14ac:dyDescent="0.3">
      <c r="C5006" s="205">
        <v>5000</v>
      </c>
      <c r="D5006" s="201">
        <v>1784.4399999999996</v>
      </c>
      <c r="E5006" s="202">
        <v>6133.9047999999993</v>
      </c>
    </row>
    <row r="5007" spans="3:5" x14ac:dyDescent="0.3">
      <c r="C5007" s="205">
        <v>5001</v>
      </c>
      <c r="D5007" s="201">
        <v>1783.4399999999996</v>
      </c>
      <c r="E5007" s="202">
        <v>6133.2047999999995</v>
      </c>
    </row>
    <row r="5008" spans="3:5" x14ac:dyDescent="0.3">
      <c r="C5008" s="205">
        <v>5002</v>
      </c>
      <c r="D5008" s="201">
        <v>1782.4399999999996</v>
      </c>
      <c r="E5008" s="202">
        <v>6132.5047999999997</v>
      </c>
    </row>
    <row r="5009" spans="3:5" x14ac:dyDescent="0.3">
      <c r="C5009" s="205">
        <v>5003</v>
      </c>
      <c r="D5009" s="201">
        <v>1781.4399999999996</v>
      </c>
      <c r="E5009" s="202">
        <v>6131.804799999999</v>
      </c>
    </row>
    <row r="5010" spans="3:5" x14ac:dyDescent="0.3">
      <c r="C5010" s="205">
        <v>5004</v>
      </c>
      <c r="D5010" s="201">
        <v>1780.4399999999996</v>
      </c>
      <c r="E5010" s="202">
        <v>6131.1047999999992</v>
      </c>
    </row>
    <row r="5011" spans="3:5" x14ac:dyDescent="0.3">
      <c r="C5011" s="205">
        <v>5005</v>
      </c>
      <c r="D5011" s="201">
        <v>1779.4399999999996</v>
      </c>
      <c r="E5011" s="202">
        <v>6130.4047999999993</v>
      </c>
    </row>
    <row r="5012" spans="3:5" x14ac:dyDescent="0.3">
      <c r="C5012" s="205">
        <v>5006</v>
      </c>
      <c r="D5012" s="201">
        <v>1778.4399999999996</v>
      </c>
      <c r="E5012" s="202">
        <v>6129.7047999999995</v>
      </c>
    </row>
    <row r="5013" spans="3:5" x14ac:dyDescent="0.3">
      <c r="C5013" s="205">
        <v>5007</v>
      </c>
      <c r="D5013" s="201">
        <v>1777.4399999999996</v>
      </c>
      <c r="E5013" s="202">
        <v>6129.0047999999997</v>
      </c>
    </row>
    <row r="5014" spans="3:5" x14ac:dyDescent="0.3">
      <c r="C5014" s="205">
        <v>5008</v>
      </c>
      <c r="D5014" s="201">
        <v>1776.4399999999996</v>
      </c>
      <c r="E5014" s="202">
        <v>6128.304799999999</v>
      </c>
    </row>
    <row r="5015" spans="3:5" x14ac:dyDescent="0.3">
      <c r="C5015" s="205">
        <v>5009</v>
      </c>
      <c r="D5015" s="201">
        <v>1775.4399999999996</v>
      </c>
      <c r="E5015" s="202">
        <v>6127.6047999999992</v>
      </c>
    </row>
    <row r="5016" spans="3:5" x14ac:dyDescent="0.3">
      <c r="C5016" s="205">
        <v>5010</v>
      </c>
      <c r="D5016" s="201">
        <v>1774.4399999999996</v>
      </c>
      <c r="E5016" s="202">
        <v>6126.9047999999993</v>
      </c>
    </row>
    <row r="5017" spans="3:5" x14ac:dyDescent="0.3">
      <c r="C5017" s="205">
        <v>5011</v>
      </c>
      <c r="D5017" s="201">
        <v>1773.4399999999996</v>
      </c>
      <c r="E5017" s="202">
        <v>6126.2047999999995</v>
      </c>
    </row>
    <row r="5018" spans="3:5" x14ac:dyDescent="0.3">
      <c r="C5018" s="205">
        <v>5012</v>
      </c>
      <c r="D5018" s="201">
        <v>1772.4399999999996</v>
      </c>
      <c r="E5018" s="202">
        <v>6125.5047999999997</v>
      </c>
    </row>
    <row r="5019" spans="3:5" x14ac:dyDescent="0.3">
      <c r="C5019" s="205">
        <v>5013</v>
      </c>
      <c r="D5019" s="201">
        <v>1771.4399999999996</v>
      </c>
      <c r="E5019" s="202">
        <v>6124.804799999999</v>
      </c>
    </row>
    <row r="5020" spans="3:5" x14ac:dyDescent="0.3">
      <c r="C5020" s="205">
        <v>5014</v>
      </c>
      <c r="D5020" s="201">
        <v>1770.4399999999996</v>
      </c>
      <c r="E5020" s="202">
        <v>6124.1047999999992</v>
      </c>
    </row>
    <row r="5021" spans="3:5" x14ac:dyDescent="0.3">
      <c r="C5021" s="205">
        <v>5015</v>
      </c>
      <c r="D5021" s="201">
        <v>1769.4399999999996</v>
      </c>
      <c r="E5021" s="202">
        <v>6123.4047999999993</v>
      </c>
    </row>
    <row r="5022" spans="3:5" x14ac:dyDescent="0.3">
      <c r="C5022" s="205">
        <v>5016</v>
      </c>
      <c r="D5022" s="201">
        <v>1768.4399999999996</v>
      </c>
      <c r="E5022" s="202">
        <v>6122.7047999999995</v>
      </c>
    </row>
    <row r="5023" spans="3:5" x14ac:dyDescent="0.3">
      <c r="C5023" s="205">
        <v>5017</v>
      </c>
      <c r="D5023" s="201">
        <v>1767.4399999999996</v>
      </c>
      <c r="E5023" s="202">
        <v>6122.0047999999997</v>
      </c>
    </row>
    <row r="5024" spans="3:5" x14ac:dyDescent="0.3">
      <c r="C5024" s="205">
        <v>5018</v>
      </c>
      <c r="D5024" s="201">
        <v>1766.4399999999996</v>
      </c>
      <c r="E5024" s="202">
        <v>6121.304799999999</v>
      </c>
    </row>
    <row r="5025" spans="3:5" x14ac:dyDescent="0.3">
      <c r="C5025" s="205">
        <v>5019</v>
      </c>
      <c r="D5025" s="201">
        <v>1765.4399999999996</v>
      </c>
      <c r="E5025" s="202">
        <v>6120.6047999999992</v>
      </c>
    </row>
    <row r="5026" spans="3:5" x14ac:dyDescent="0.3">
      <c r="C5026" s="205">
        <v>5020</v>
      </c>
      <c r="D5026" s="201">
        <v>1764.4399999999996</v>
      </c>
      <c r="E5026" s="202">
        <v>6119.9047999999993</v>
      </c>
    </row>
    <row r="5027" spans="3:5" x14ac:dyDescent="0.3">
      <c r="C5027" s="205">
        <v>5021</v>
      </c>
      <c r="D5027" s="201">
        <v>1763.4399999999996</v>
      </c>
      <c r="E5027" s="202">
        <v>6119.2047999999995</v>
      </c>
    </row>
    <row r="5028" spans="3:5" x14ac:dyDescent="0.3">
      <c r="C5028" s="205">
        <v>5022</v>
      </c>
      <c r="D5028" s="201">
        <v>1762.4399999999996</v>
      </c>
      <c r="E5028" s="202">
        <v>6118.5047999999997</v>
      </c>
    </row>
    <row r="5029" spans="3:5" x14ac:dyDescent="0.3">
      <c r="C5029" s="205">
        <v>5023</v>
      </c>
      <c r="D5029" s="201">
        <v>1761.4399999999996</v>
      </c>
      <c r="E5029" s="202">
        <v>6117.804799999999</v>
      </c>
    </row>
    <row r="5030" spans="3:5" x14ac:dyDescent="0.3">
      <c r="C5030" s="205">
        <v>5024</v>
      </c>
      <c r="D5030" s="201">
        <v>1760.4399999999996</v>
      </c>
      <c r="E5030" s="202">
        <v>6117.1047999999992</v>
      </c>
    </row>
    <row r="5031" spans="3:5" x14ac:dyDescent="0.3">
      <c r="C5031" s="205">
        <v>5025</v>
      </c>
      <c r="D5031" s="201">
        <v>1759.4399999999996</v>
      </c>
      <c r="E5031" s="202">
        <v>6116.4047999999993</v>
      </c>
    </row>
    <row r="5032" spans="3:5" x14ac:dyDescent="0.3">
      <c r="C5032" s="205">
        <v>5026</v>
      </c>
      <c r="D5032" s="201">
        <v>1758.4399999999996</v>
      </c>
      <c r="E5032" s="202">
        <v>6115.7047999999995</v>
      </c>
    </row>
    <row r="5033" spans="3:5" x14ac:dyDescent="0.3">
      <c r="C5033" s="205">
        <v>5027</v>
      </c>
      <c r="D5033" s="201">
        <v>1757.4399999999996</v>
      </c>
      <c r="E5033" s="202">
        <v>6115.0047999999997</v>
      </c>
    </row>
    <row r="5034" spans="3:5" x14ac:dyDescent="0.3">
      <c r="C5034" s="205">
        <v>5028</v>
      </c>
      <c r="D5034" s="201">
        <v>1756.4399999999996</v>
      </c>
      <c r="E5034" s="202">
        <v>6114.304799999999</v>
      </c>
    </row>
    <row r="5035" spans="3:5" x14ac:dyDescent="0.3">
      <c r="C5035" s="205">
        <v>5029</v>
      </c>
      <c r="D5035" s="201">
        <v>1755.4399999999996</v>
      </c>
      <c r="E5035" s="202">
        <v>6113.6047999999992</v>
      </c>
    </row>
    <row r="5036" spans="3:5" x14ac:dyDescent="0.3">
      <c r="C5036" s="205">
        <v>5030</v>
      </c>
      <c r="D5036" s="201">
        <v>1754.4399999999996</v>
      </c>
      <c r="E5036" s="202">
        <v>6112.9047999999993</v>
      </c>
    </row>
    <row r="5037" spans="3:5" x14ac:dyDescent="0.3">
      <c r="C5037" s="205">
        <v>5031</v>
      </c>
      <c r="D5037" s="201">
        <v>1753.4399999999996</v>
      </c>
      <c r="E5037" s="202">
        <v>6112.2047999999995</v>
      </c>
    </row>
    <row r="5038" spans="3:5" x14ac:dyDescent="0.3">
      <c r="C5038" s="205">
        <v>5032</v>
      </c>
      <c r="D5038" s="201">
        <v>1752.4399999999996</v>
      </c>
      <c r="E5038" s="202">
        <v>6111.5047999999997</v>
      </c>
    </row>
    <row r="5039" spans="3:5" x14ac:dyDescent="0.3">
      <c r="C5039" s="205">
        <v>5033</v>
      </c>
      <c r="D5039" s="201">
        <v>1751.4399999999996</v>
      </c>
      <c r="E5039" s="202">
        <v>6110.804799999999</v>
      </c>
    </row>
    <row r="5040" spans="3:5" x14ac:dyDescent="0.3">
      <c r="C5040" s="205">
        <v>5034</v>
      </c>
      <c r="D5040" s="201">
        <v>1750.4399999999996</v>
      </c>
      <c r="E5040" s="202">
        <v>6110.1047999999992</v>
      </c>
    </row>
    <row r="5041" spans="3:5" x14ac:dyDescent="0.3">
      <c r="C5041" s="205">
        <v>5035</v>
      </c>
      <c r="D5041" s="201">
        <v>1749.4399999999996</v>
      </c>
      <c r="E5041" s="202">
        <v>6109.4047999999993</v>
      </c>
    </row>
    <row r="5042" spans="3:5" x14ac:dyDescent="0.3">
      <c r="C5042" s="205">
        <v>5036</v>
      </c>
      <c r="D5042" s="201">
        <v>1748.4399999999996</v>
      </c>
      <c r="E5042" s="202">
        <v>6108.7047999999995</v>
      </c>
    </row>
    <row r="5043" spans="3:5" x14ac:dyDescent="0.3">
      <c r="C5043" s="205">
        <v>5037</v>
      </c>
      <c r="D5043" s="201">
        <v>1747.4399999999996</v>
      </c>
      <c r="E5043" s="202">
        <v>6108.0047999999997</v>
      </c>
    </row>
    <row r="5044" spans="3:5" x14ac:dyDescent="0.3">
      <c r="C5044" s="205">
        <v>5038</v>
      </c>
      <c r="D5044" s="201">
        <v>1746.4399999999996</v>
      </c>
      <c r="E5044" s="202">
        <v>6107.304799999999</v>
      </c>
    </row>
    <row r="5045" spans="3:5" x14ac:dyDescent="0.3">
      <c r="C5045" s="205">
        <v>5039</v>
      </c>
      <c r="D5045" s="201">
        <v>1745.4399999999996</v>
      </c>
      <c r="E5045" s="202">
        <v>6106.6047999999992</v>
      </c>
    </row>
    <row r="5046" spans="3:5" x14ac:dyDescent="0.3">
      <c r="C5046" s="205">
        <v>5040</v>
      </c>
      <c r="D5046" s="201">
        <v>1744.4399999999996</v>
      </c>
      <c r="E5046" s="202">
        <v>6105.9047999999993</v>
      </c>
    </row>
    <row r="5047" spans="3:5" x14ac:dyDescent="0.3">
      <c r="C5047" s="205">
        <v>5041</v>
      </c>
      <c r="D5047" s="201">
        <v>1743.4399999999996</v>
      </c>
      <c r="E5047" s="202">
        <v>6105.2047999999995</v>
      </c>
    </row>
    <row r="5048" spans="3:5" x14ac:dyDescent="0.3">
      <c r="C5048" s="205">
        <v>5042</v>
      </c>
      <c r="D5048" s="201">
        <v>1742.4399999999996</v>
      </c>
      <c r="E5048" s="202">
        <v>6104.5047999999997</v>
      </c>
    </row>
    <row r="5049" spans="3:5" x14ac:dyDescent="0.3">
      <c r="C5049" s="205">
        <v>5043</v>
      </c>
      <c r="D5049" s="201">
        <v>1741.4399999999996</v>
      </c>
      <c r="E5049" s="202">
        <v>6103.804799999999</v>
      </c>
    </row>
    <row r="5050" spans="3:5" x14ac:dyDescent="0.3">
      <c r="C5050" s="205">
        <v>5044</v>
      </c>
      <c r="D5050" s="201">
        <v>1740.4399999999996</v>
      </c>
      <c r="E5050" s="202">
        <v>6103.1047999999992</v>
      </c>
    </row>
    <row r="5051" spans="3:5" x14ac:dyDescent="0.3">
      <c r="C5051" s="205">
        <v>5045</v>
      </c>
      <c r="D5051" s="201">
        <v>1739.4399999999996</v>
      </c>
      <c r="E5051" s="202">
        <v>6102.4047999999993</v>
      </c>
    </row>
    <row r="5052" spans="3:5" x14ac:dyDescent="0.3">
      <c r="C5052" s="205">
        <v>5046</v>
      </c>
      <c r="D5052" s="201">
        <v>1738.4399999999996</v>
      </c>
      <c r="E5052" s="202">
        <v>6101.7047999999995</v>
      </c>
    </row>
    <row r="5053" spans="3:5" x14ac:dyDescent="0.3">
      <c r="C5053" s="205">
        <v>5047</v>
      </c>
      <c r="D5053" s="201">
        <v>1737.4399999999996</v>
      </c>
      <c r="E5053" s="202">
        <v>6101.0047999999997</v>
      </c>
    </row>
    <row r="5054" spans="3:5" x14ac:dyDescent="0.3">
      <c r="C5054" s="205">
        <v>5048</v>
      </c>
      <c r="D5054" s="201">
        <v>1736.4399999999996</v>
      </c>
      <c r="E5054" s="202">
        <v>6100.304799999999</v>
      </c>
    </row>
    <row r="5055" spans="3:5" x14ac:dyDescent="0.3">
      <c r="C5055" s="205">
        <v>5049</v>
      </c>
      <c r="D5055" s="201">
        <v>1735.4399999999996</v>
      </c>
      <c r="E5055" s="202">
        <v>6099.6047999999992</v>
      </c>
    </row>
    <row r="5056" spans="3:5" x14ac:dyDescent="0.3">
      <c r="C5056" s="205">
        <v>5050</v>
      </c>
      <c r="D5056" s="201">
        <v>1734.4399999999996</v>
      </c>
      <c r="E5056" s="202">
        <v>6098.9047999999993</v>
      </c>
    </row>
    <row r="5057" spans="3:5" x14ac:dyDescent="0.3">
      <c r="C5057" s="205">
        <v>5051</v>
      </c>
      <c r="D5057" s="201">
        <v>1733.4399999999996</v>
      </c>
      <c r="E5057" s="202">
        <v>6098.2047999999995</v>
      </c>
    </row>
    <row r="5058" spans="3:5" x14ac:dyDescent="0.3">
      <c r="C5058" s="205">
        <v>5052</v>
      </c>
      <c r="D5058" s="201">
        <v>1732.4399999999996</v>
      </c>
      <c r="E5058" s="202">
        <v>6097.5047999999997</v>
      </c>
    </row>
    <row r="5059" spans="3:5" x14ac:dyDescent="0.3">
      <c r="C5059" s="205">
        <v>5053</v>
      </c>
      <c r="D5059" s="201">
        <v>1731.4399999999996</v>
      </c>
      <c r="E5059" s="202">
        <v>6096.804799999999</v>
      </c>
    </row>
    <row r="5060" spans="3:5" x14ac:dyDescent="0.3">
      <c r="C5060" s="205">
        <v>5054</v>
      </c>
      <c r="D5060" s="201">
        <v>1730.4399999999996</v>
      </c>
      <c r="E5060" s="202">
        <v>6096.1047999999992</v>
      </c>
    </row>
    <row r="5061" spans="3:5" x14ac:dyDescent="0.3">
      <c r="C5061" s="205">
        <v>5055</v>
      </c>
      <c r="D5061" s="201">
        <v>1729.4399999999996</v>
      </c>
      <c r="E5061" s="202">
        <v>6095.4047999999993</v>
      </c>
    </row>
    <row r="5062" spans="3:5" x14ac:dyDescent="0.3">
      <c r="C5062" s="205">
        <v>5056</v>
      </c>
      <c r="D5062" s="201">
        <v>1728.4399999999996</v>
      </c>
      <c r="E5062" s="202">
        <v>6094.7047999999995</v>
      </c>
    </row>
    <row r="5063" spans="3:5" x14ac:dyDescent="0.3">
      <c r="C5063" s="205">
        <v>5057</v>
      </c>
      <c r="D5063" s="201">
        <v>1727.4399999999996</v>
      </c>
      <c r="E5063" s="202">
        <v>6094.0047999999997</v>
      </c>
    </row>
    <row r="5064" spans="3:5" x14ac:dyDescent="0.3">
      <c r="C5064" s="205">
        <v>5058</v>
      </c>
      <c r="D5064" s="201">
        <v>1726.4399999999996</v>
      </c>
      <c r="E5064" s="202">
        <v>6093.304799999999</v>
      </c>
    </row>
    <row r="5065" spans="3:5" x14ac:dyDescent="0.3">
      <c r="C5065" s="205">
        <v>5059</v>
      </c>
      <c r="D5065" s="201">
        <v>1725.4399999999996</v>
      </c>
      <c r="E5065" s="202">
        <v>6092.6047999999992</v>
      </c>
    </row>
    <row r="5066" spans="3:5" x14ac:dyDescent="0.3">
      <c r="C5066" s="205">
        <v>5060</v>
      </c>
      <c r="D5066" s="201">
        <v>1724.4399999999996</v>
      </c>
      <c r="E5066" s="202">
        <v>6091.9047999999993</v>
      </c>
    </row>
    <row r="5067" spans="3:5" x14ac:dyDescent="0.3">
      <c r="C5067" s="205">
        <v>5061</v>
      </c>
      <c r="D5067" s="201">
        <v>1723.4399999999996</v>
      </c>
      <c r="E5067" s="202">
        <v>6091.2047999999995</v>
      </c>
    </row>
    <row r="5068" spans="3:5" x14ac:dyDescent="0.3">
      <c r="C5068" s="205">
        <v>5062</v>
      </c>
      <c r="D5068" s="201">
        <v>1722.4399999999996</v>
      </c>
      <c r="E5068" s="202">
        <v>6090.5047999999997</v>
      </c>
    </row>
    <row r="5069" spans="3:5" x14ac:dyDescent="0.3">
      <c r="C5069" s="205">
        <v>5063</v>
      </c>
      <c r="D5069" s="201">
        <v>1721.4399999999996</v>
      </c>
      <c r="E5069" s="202">
        <v>6089.804799999999</v>
      </c>
    </row>
    <row r="5070" spans="3:5" x14ac:dyDescent="0.3">
      <c r="C5070" s="205">
        <v>5064</v>
      </c>
      <c r="D5070" s="201">
        <v>1720.4399999999996</v>
      </c>
      <c r="E5070" s="202">
        <v>6089.1047999999992</v>
      </c>
    </row>
    <row r="5071" spans="3:5" x14ac:dyDescent="0.3">
      <c r="C5071" s="205">
        <v>5065</v>
      </c>
      <c r="D5071" s="201">
        <v>1719.4399999999996</v>
      </c>
      <c r="E5071" s="202">
        <v>6088.4047999999993</v>
      </c>
    </row>
    <row r="5072" spans="3:5" x14ac:dyDescent="0.3">
      <c r="C5072" s="205">
        <v>5066</v>
      </c>
      <c r="D5072" s="201">
        <v>1718.4399999999996</v>
      </c>
      <c r="E5072" s="202">
        <v>6087.7047999999995</v>
      </c>
    </row>
    <row r="5073" spans="3:5" x14ac:dyDescent="0.3">
      <c r="C5073" s="205">
        <v>5067</v>
      </c>
      <c r="D5073" s="201">
        <v>1717.4399999999996</v>
      </c>
      <c r="E5073" s="202">
        <v>6087.0047999999997</v>
      </c>
    </row>
    <row r="5074" spans="3:5" x14ac:dyDescent="0.3">
      <c r="C5074" s="205">
        <v>5068</v>
      </c>
      <c r="D5074" s="201">
        <v>1716.4399999999996</v>
      </c>
      <c r="E5074" s="202">
        <v>6086.304799999999</v>
      </c>
    </row>
    <row r="5075" spans="3:5" x14ac:dyDescent="0.3">
      <c r="C5075" s="205">
        <v>5069</v>
      </c>
      <c r="D5075" s="201">
        <v>1715.4399999999996</v>
      </c>
      <c r="E5075" s="202">
        <v>6085.6047999999992</v>
      </c>
    </row>
    <row r="5076" spans="3:5" x14ac:dyDescent="0.3">
      <c r="C5076" s="205">
        <v>5070</v>
      </c>
      <c r="D5076" s="201">
        <v>1714.4399999999996</v>
      </c>
      <c r="E5076" s="202">
        <v>6084.9047999999993</v>
      </c>
    </row>
    <row r="5077" spans="3:5" x14ac:dyDescent="0.3">
      <c r="C5077" s="205">
        <v>5071</v>
      </c>
      <c r="D5077" s="201">
        <v>1713.4399999999996</v>
      </c>
      <c r="E5077" s="202">
        <v>6084.2047999999995</v>
      </c>
    </row>
    <row r="5078" spans="3:5" x14ac:dyDescent="0.3">
      <c r="C5078" s="205">
        <v>5072</v>
      </c>
      <c r="D5078" s="201">
        <v>1712.4399999999996</v>
      </c>
      <c r="E5078" s="202">
        <v>6083.5047999999997</v>
      </c>
    </row>
    <row r="5079" spans="3:5" x14ac:dyDescent="0.3">
      <c r="C5079" s="205">
        <v>5073</v>
      </c>
      <c r="D5079" s="201">
        <v>1711.4399999999996</v>
      </c>
      <c r="E5079" s="202">
        <v>6082.804799999999</v>
      </c>
    </row>
    <row r="5080" spans="3:5" x14ac:dyDescent="0.3">
      <c r="C5080" s="205">
        <v>5074</v>
      </c>
      <c r="D5080" s="201">
        <v>1710.4399999999996</v>
      </c>
      <c r="E5080" s="202">
        <v>6082.1047999999992</v>
      </c>
    </row>
    <row r="5081" spans="3:5" x14ac:dyDescent="0.3">
      <c r="C5081" s="205">
        <v>5075</v>
      </c>
      <c r="D5081" s="201">
        <v>1709.4399999999996</v>
      </c>
      <c r="E5081" s="202">
        <v>6081.4047999999993</v>
      </c>
    </row>
    <row r="5082" spans="3:5" x14ac:dyDescent="0.3">
      <c r="C5082" s="205">
        <v>5076</v>
      </c>
      <c r="D5082" s="201">
        <v>1708.4399999999996</v>
      </c>
      <c r="E5082" s="202">
        <v>6080.7047999999995</v>
      </c>
    </row>
    <row r="5083" spans="3:5" x14ac:dyDescent="0.3">
      <c r="C5083" s="205">
        <v>5077</v>
      </c>
      <c r="D5083" s="201">
        <v>1707.4399999999996</v>
      </c>
      <c r="E5083" s="202">
        <v>6080.0047999999997</v>
      </c>
    </row>
    <row r="5084" spans="3:5" x14ac:dyDescent="0.3">
      <c r="C5084" s="205">
        <v>5078</v>
      </c>
      <c r="D5084" s="201">
        <v>1706.4399999999996</v>
      </c>
      <c r="E5084" s="202">
        <v>6079.304799999999</v>
      </c>
    </row>
    <row r="5085" spans="3:5" x14ac:dyDescent="0.3">
      <c r="C5085" s="205">
        <v>5079</v>
      </c>
      <c r="D5085" s="201">
        <v>1705.4399999999996</v>
      </c>
      <c r="E5085" s="202">
        <v>6078.6047999999992</v>
      </c>
    </row>
    <row r="5086" spans="3:5" x14ac:dyDescent="0.3">
      <c r="C5086" s="205">
        <v>5080</v>
      </c>
      <c r="D5086" s="201">
        <v>1704.4399999999996</v>
      </c>
      <c r="E5086" s="202">
        <v>6077.9047999999993</v>
      </c>
    </row>
    <row r="5087" spans="3:5" x14ac:dyDescent="0.3">
      <c r="C5087" s="205">
        <v>5081</v>
      </c>
      <c r="D5087" s="201">
        <v>1703.4399999999996</v>
      </c>
      <c r="E5087" s="202">
        <v>6077.2047999999995</v>
      </c>
    </row>
    <row r="5088" spans="3:5" x14ac:dyDescent="0.3">
      <c r="C5088" s="205">
        <v>5082</v>
      </c>
      <c r="D5088" s="201">
        <v>1702.4399999999996</v>
      </c>
      <c r="E5088" s="202">
        <v>6076.5047999999997</v>
      </c>
    </row>
    <row r="5089" spans="3:5" x14ac:dyDescent="0.3">
      <c r="C5089" s="205">
        <v>5083</v>
      </c>
      <c r="D5089" s="201">
        <v>1701.4399999999996</v>
      </c>
      <c r="E5089" s="202">
        <v>6075.804799999999</v>
      </c>
    </row>
    <row r="5090" spans="3:5" x14ac:dyDescent="0.3">
      <c r="C5090" s="205">
        <v>5084</v>
      </c>
      <c r="D5090" s="201">
        <v>1700.4399999999996</v>
      </c>
      <c r="E5090" s="202">
        <v>6075.1047999999992</v>
      </c>
    </row>
    <row r="5091" spans="3:5" x14ac:dyDescent="0.3">
      <c r="C5091" s="205">
        <v>5085</v>
      </c>
      <c r="D5091" s="201">
        <v>1699.4399999999996</v>
      </c>
      <c r="E5091" s="202">
        <v>6074.4047999999993</v>
      </c>
    </row>
    <row r="5092" spans="3:5" x14ac:dyDescent="0.3">
      <c r="C5092" s="205">
        <v>5086</v>
      </c>
      <c r="D5092" s="201">
        <v>1698.4399999999996</v>
      </c>
      <c r="E5092" s="202">
        <v>6073.7047999999995</v>
      </c>
    </row>
    <row r="5093" spans="3:5" x14ac:dyDescent="0.3">
      <c r="C5093" s="205">
        <v>5087</v>
      </c>
      <c r="D5093" s="201">
        <v>1697.4399999999996</v>
      </c>
      <c r="E5093" s="202">
        <v>6073.0047999999997</v>
      </c>
    </row>
    <row r="5094" spans="3:5" x14ac:dyDescent="0.3">
      <c r="C5094" s="205">
        <v>5088</v>
      </c>
      <c r="D5094" s="201">
        <v>1696.4399999999996</v>
      </c>
      <c r="E5094" s="202">
        <v>6072.304799999999</v>
      </c>
    </row>
    <row r="5095" spans="3:5" x14ac:dyDescent="0.3">
      <c r="C5095" s="205">
        <v>5089</v>
      </c>
      <c r="D5095" s="201">
        <v>1695.4399999999996</v>
      </c>
      <c r="E5095" s="202">
        <v>6071.6047999999992</v>
      </c>
    </row>
    <row r="5096" spans="3:5" x14ac:dyDescent="0.3">
      <c r="C5096" s="205">
        <v>5090</v>
      </c>
      <c r="D5096" s="201">
        <v>1694.4399999999996</v>
      </c>
      <c r="E5096" s="202">
        <v>6070.9047999999993</v>
      </c>
    </row>
    <row r="5097" spans="3:5" x14ac:dyDescent="0.3">
      <c r="C5097" s="205">
        <v>5091</v>
      </c>
      <c r="D5097" s="201">
        <v>1693.4399999999996</v>
      </c>
      <c r="E5097" s="202">
        <v>6070.2047999999995</v>
      </c>
    </row>
    <row r="5098" spans="3:5" x14ac:dyDescent="0.3">
      <c r="C5098" s="205">
        <v>5092</v>
      </c>
      <c r="D5098" s="201">
        <v>1692.4399999999996</v>
      </c>
      <c r="E5098" s="202">
        <v>6069.5047999999997</v>
      </c>
    </row>
    <row r="5099" spans="3:5" x14ac:dyDescent="0.3">
      <c r="C5099" s="205">
        <v>5093</v>
      </c>
      <c r="D5099" s="201">
        <v>1691.4399999999996</v>
      </c>
      <c r="E5099" s="202">
        <v>6068.804799999999</v>
      </c>
    </row>
    <row r="5100" spans="3:5" x14ac:dyDescent="0.3">
      <c r="C5100" s="205">
        <v>5094</v>
      </c>
      <c r="D5100" s="201">
        <v>1690.4399999999996</v>
      </c>
      <c r="E5100" s="202">
        <v>6068.1047999999992</v>
      </c>
    </row>
    <row r="5101" spans="3:5" x14ac:dyDescent="0.3">
      <c r="C5101" s="205">
        <v>5095</v>
      </c>
      <c r="D5101" s="201">
        <v>1689.4399999999996</v>
      </c>
      <c r="E5101" s="202">
        <v>6067.4047999999993</v>
      </c>
    </row>
    <row r="5102" spans="3:5" x14ac:dyDescent="0.3">
      <c r="C5102" s="205">
        <v>5096</v>
      </c>
      <c r="D5102" s="201">
        <v>1688.4399999999996</v>
      </c>
      <c r="E5102" s="202">
        <v>6066.7047999999995</v>
      </c>
    </row>
    <row r="5103" spans="3:5" x14ac:dyDescent="0.3">
      <c r="C5103" s="205">
        <v>5097</v>
      </c>
      <c r="D5103" s="201">
        <v>1687.4399999999996</v>
      </c>
      <c r="E5103" s="202">
        <v>6066.0047999999997</v>
      </c>
    </row>
    <row r="5104" spans="3:5" x14ac:dyDescent="0.3">
      <c r="C5104" s="205">
        <v>5098</v>
      </c>
      <c r="D5104" s="201">
        <v>1686.4399999999996</v>
      </c>
      <c r="E5104" s="202">
        <v>6065.304799999999</v>
      </c>
    </row>
    <row r="5105" spans="3:5" x14ac:dyDescent="0.3">
      <c r="C5105" s="205">
        <v>5099</v>
      </c>
      <c r="D5105" s="201">
        <v>1685.4399999999996</v>
      </c>
      <c r="E5105" s="202">
        <v>6064.6047999999992</v>
      </c>
    </row>
    <row r="5106" spans="3:5" x14ac:dyDescent="0.3">
      <c r="C5106" s="205">
        <v>5100</v>
      </c>
      <c r="D5106" s="201">
        <v>1684.4399999999996</v>
      </c>
      <c r="E5106" s="202">
        <v>6063.9047999999993</v>
      </c>
    </row>
    <row r="5107" spans="3:5" x14ac:dyDescent="0.3">
      <c r="C5107" s="205">
        <v>5101</v>
      </c>
      <c r="D5107" s="201">
        <v>1683.4399999999996</v>
      </c>
      <c r="E5107" s="202">
        <v>6063.2047999999995</v>
      </c>
    </row>
    <row r="5108" spans="3:5" x14ac:dyDescent="0.3">
      <c r="C5108" s="205">
        <v>5102</v>
      </c>
      <c r="D5108" s="201">
        <v>1682.4399999999996</v>
      </c>
      <c r="E5108" s="202">
        <v>6062.5047999999997</v>
      </c>
    </row>
    <row r="5109" spans="3:5" x14ac:dyDescent="0.3">
      <c r="C5109" s="205">
        <v>5103</v>
      </c>
      <c r="D5109" s="201">
        <v>1681.4399999999996</v>
      </c>
      <c r="E5109" s="202">
        <v>6061.804799999999</v>
      </c>
    </row>
    <row r="5110" spans="3:5" x14ac:dyDescent="0.3">
      <c r="C5110" s="205">
        <v>5104</v>
      </c>
      <c r="D5110" s="201">
        <v>1680.4399999999996</v>
      </c>
      <c r="E5110" s="202">
        <v>6061.1047999999992</v>
      </c>
    </row>
    <row r="5111" spans="3:5" x14ac:dyDescent="0.3">
      <c r="C5111" s="205">
        <v>5105</v>
      </c>
      <c r="D5111" s="201">
        <v>1679.4399999999996</v>
      </c>
      <c r="E5111" s="202">
        <v>6060.4047999999993</v>
      </c>
    </row>
    <row r="5112" spans="3:5" x14ac:dyDescent="0.3">
      <c r="C5112" s="205">
        <v>5106</v>
      </c>
      <c r="D5112" s="201">
        <v>1678.4399999999996</v>
      </c>
      <c r="E5112" s="202">
        <v>6059.7047999999995</v>
      </c>
    </row>
    <row r="5113" spans="3:5" x14ac:dyDescent="0.3">
      <c r="C5113" s="205">
        <v>5107</v>
      </c>
      <c r="D5113" s="201">
        <v>1677.4399999999996</v>
      </c>
      <c r="E5113" s="202">
        <v>6059.0047999999997</v>
      </c>
    </row>
    <row r="5114" spans="3:5" x14ac:dyDescent="0.3">
      <c r="C5114" s="205">
        <v>5108</v>
      </c>
      <c r="D5114" s="201">
        <v>1676.4399999999996</v>
      </c>
      <c r="E5114" s="202">
        <v>6058.304799999999</v>
      </c>
    </row>
    <row r="5115" spans="3:5" x14ac:dyDescent="0.3">
      <c r="C5115" s="205">
        <v>5109</v>
      </c>
      <c r="D5115" s="201">
        <v>1675.4399999999996</v>
      </c>
      <c r="E5115" s="202">
        <v>6057.6047999999992</v>
      </c>
    </row>
    <row r="5116" spans="3:5" x14ac:dyDescent="0.3">
      <c r="C5116" s="205">
        <v>5110</v>
      </c>
      <c r="D5116" s="201">
        <v>1674.4399999999996</v>
      </c>
      <c r="E5116" s="202">
        <v>6056.9047999999993</v>
      </c>
    </row>
    <row r="5117" spans="3:5" x14ac:dyDescent="0.3">
      <c r="C5117" s="205">
        <v>5111</v>
      </c>
      <c r="D5117" s="201">
        <v>1673.4399999999996</v>
      </c>
      <c r="E5117" s="202">
        <v>6056.2047999999995</v>
      </c>
    </row>
    <row r="5118" spans="3:5" x14ac:dyDescent="0.3">
      <c r="C5118" s="205">
        <v>5112</v>
      </c>
      <c r="D5118" s="201">
        <v>1672.4399999999996</v>
      </c>
      <c r="E5118" s="202">
        <v>6055.5047999999997</v>
      </c>
    </row>
    <row r="5119" spans="3:5" x14ac:dyDescent="0.3">
      <c r="C5119" s="205">
        <v>5113</v>
      </c>
      <c r="D5119" s="201">
        <v>1671.4399999999996</v>
      </c>
      <c r="E5119" s="202">
        <v>6054.804799999999</v>
      </c>
    </row>
    <row r="5120" spans="3:5" x14ac:dyDescent="0.3">
      <c r="C5120" s="205">
        <v>5114</v>
      </c>
      <c r="D5120" s="201">
        <v>1670.4399999999996</v>
      </c>
      <c r="E5120" s="202">
        <v>6054.1047999999992</v>
      </c>
    </row>
    <row r="5121" spans="3:5" x14ac:dyDescent="0.3">
      <c r="C5121" s="205">
        <v>5115</v>
      </c>
      <c r="D5121" s="201">
        <v>1669.4399999999996</v>
      </c>
      <c r="E5121" s="202">
        <v>6053.4047999999993</v>
      </c>
    </row>
    <row r="5122" spans="3:5" x14ac:dyDescent="0.3">
      <c r="C5122" s="205">
        <v>5116</v>
      </c>
      <c r="D5122" s="201">
        <v>1668.4399999999996</v>
      </c>
      <c r="E5122" s="202">
        <v>6052.7047999999995</v>
      </c>
    </row>
    <row r="5123" spans="3:5" x14ac:dyDescent="0.3">
      <c r="C5123" s="205">
        <v>5117</v>
      </c>
      <c r="D5123" s="201">
        <v>1667.4399999999996</v>
      </c>
      <c r="E5123" s="202">
        <v>6052.0047999999997</v>
      </c>
    </row>
    <row r="5124" spans="3:5" x14ac:dyDescent="0.3">
      <c r="C5124" s="205">
        <v>5118</v>
      </c>
      <c r="D5124" s="201">
        <v>1666.4399999999996</v>
      </c>
      <c r="E5124" s="202">
        <v>6051.304799999999</v>
      </c>
    </row>
    <row r="5125" spans="3:5" x14ac:dyDescent="0.3">
      <c r="C5125" s="205">
        <v>5119</v>
      </c>
      <c r="D5125" s="201">
        <v>1665.4399999999996</v>
      </c>
      <c r="E5125" s="202">
        <v>6050.6047999999992</v>
      </c>
    </row>
    <row r="5126" spans="3:5" x14ac:dyDescent="0.3">
      <c r="C5126" s="205">
        <v>5120</v>
      </c>
      <c r="D5126" s="201">
        <v>1664.4399999999996</v>
      </c>
      <c r="E5126" s="202">
        <v>6049.9047999999993</v>
      </c>
    </row>
    <row r="5127" spans="3:5" x14ac:dyDescent="0.3">
      <c r="C5127" s="205">
        <v>5121</v>
      </c>
      <c r="D5127" s="201">
        <v>1663.4399999999996</v>
      </c>
      <c r="E5127" s="202">
        <v>6049.2047999999995</v>
      </c>
    </row>
    <row r="5128" spans="3:5" x14ac:dyDescent="0.3">
      <c r="C5128" s="205">
        <v>5122</v>
      </c>
      <c r="D5128" s="201">
        <v>1662.4399999999996</v>
      </c>
      <c r="E5128" s="202">
        <v>6048.5047999999997</v>
      </c>
    </row>
    <row r="5129" spans="3:5" x14ac:dyDescent="0.3">
      <c r="C5129" s="205">
        <v>5123</v>
      </c>
      <c r="D5129" s="201">
        <v>1661.4399999999996</v>
      </c>
      <c r="E5129" s="202">
        <v>6047.804799999999</v>
      </c>
    </row>
    <row r="5130" spans="3:5" x14ac:dyDescent="0.3">
      <c r="C5130" s="205">
        <v>5124</v>
      </c>
      <c r="D5130" s="201">
        <v>1660.4399999999996</v>
      </c>
      <c r="E5130" s="202">
        <v>6047.1047999999992</v>
      </c>
    </row>
    <row r="5131" spans="3:5" x14ac:dyDescent="0.3">
      <c r="C5131" s="205">
        <v>5125</v>
      </c>
      <c r="D5131" s="201">
        <v>1659.4399999999996</v>
      </c>
      <c r="E5131" s="202">
        <v>6046.4047999999993</v>
      </c>
    </row>
    <row r="5132" spans="3:5" x14ac:dyDescent="0.3">
      <c r="C5132" s="205">
        <v>5126</v>
      </c>
      <c r="D5132" s="201">
        <v>1658.4399999999996</v>
      </c>
      <c r="E5132" s="202">
        <v>6045.7047999999995</v>
      </c>
    </row>
    <row r="5133" spans="3:5" x14ac:dyDescent="0.3">
      <c r="C5133" s="205">
        <v>5127</v>
      </c>
      <c r="D5133" s="201">
        <v>1657.4399999999996</v>
      </c>
      <c r="E5133" s="202">
        <v>6045.0047999999997</v>
      </c>
    </row>
    <row r="5134" spans="3:5" x14ac:dyDescent="0.3">
      <c r="C5134" s="205">
        <v>5128</v>
      </c>
      <c r="D5134" s="201">
        <v>1656.4399999999996</v>
      </c>
      <c r="E5134" s="202">
        <v>6044.304799999999</v>
      </c>
    </row>
    <row r="5135" spans="3:5" x14ac:dyDescent="0.3">
      <c r="C5135" s="205">
        <v>5129</v>
      </c>
      <c r="D5135" s="201">
        <v>1655.4399999999996</v>
      </c>
      <c r="E5135" s="202">
        <v>6043.6047999999992</v>
      </c>
    </row>
    <row r="5136" spans="3:5" x14ac:dyDescent="0.3">
      <c r="C5136" s="205">
        <v>5130</v>
      </c>
      <c r="D5136" s="201">
        <v>1654.4399999999996</v>
      </c>
      <c r="E5136" s="202">
        <v>6042.9047999999993</v>
      </c>
    </row>
    <row r="5137" spans="3:5" x14ac:dyDescent="0.3">
      <c r="C5137" s="205">
        <v>5131</v>
      </c>
      <c r="D5137" s="201">
        <v>1653.4399999999996</v>
      </c>
      <c r="E5137" s="202">
        <v>6042.2047999999995</v>
      </c>
    </row>
    <row r="5138" spans="3:5" x14ac:dyDescent="0.3">
      <c r="C5138" s="205">
        <v>5132</v>
      </c>
      <c r="D5138" s="201">
        <v>1652.4399999999996</v>
      </c>
      <c r="E5138" s="202">
        <v>6041.5047999999997</v>
      </c>
    </row>
    <row r="5139" spans="3:5" x14ac:dyDescent="0.3">
      <c r="C5139" s="205">
        <v>5133</v>
      </c>
      <c r="D5139" s="201">
        <v>1651.4399999999996</v>
      </c>
      <c r="E5139" s="202">
        <v>6040.804799999999</v>
      </c>
    </row>
    <row r="5140" spans="3:5" x14ac:dyDescent="0.3">
      <c r="C5140" s="205">
        <v>5134</v>
      </c>
      <c r="D5140" s="201">
        <v>1650.4399999999996</v>
      </c>
      <c r="E5140" s="202">
        <v>6040.1047999999992</v>
      </c>
    </row>
    <row r="5141" spans="3:5" x14ac:dyDescent="0.3">
      <c r="C5141" s="205">
        <v>5135</v>
      </c>
      <c r="D5141" s="201">
        <v>1649.4399999999996</v>
      </c>
      <c r="E5141" s="202">
        <v>6039.4047999999993</v>
      </c>
    </row>
    <row r="5142" spans="3:5" x14ac:dyDescent="0.3">
      <c r="C5142" s="205">
        <v>5136</v>
      </c>
      <c r="D5142" s="201">
        <v>1648.4399999999996</v>
      </c>
      <c r="E5142" s="202">
        <v>6038.7047999999995</v>
      </c>
    </row>
    <row r="5143" spans="3:5" x14ac:dyDescent="0.3">
      <c r="C5143" s="205">
        <v>5137</v>
      </c>
      <c r="D5143" s="201">
        <v>1647.4399999999996</v>
      </c>
      <c r="E5143" s="202">
        <v>6038.0047999999997</v>
      </c>
    </row>
    <row r="5144" spans="3:5" x14ac:dyDescent="0.3">
      <c r="C5144" s="205">
        <v>5138</v>
      </c>
      <c r="D5144" s="201">
        <v>1646.4399999999996</v>
      </c>
      <c r="E5144" s="202">
        <v>6037.304799999999</v>
      </c>
    </row>
    <row r="5145" spans="3:5" x14ac:dyDescent="0.3">
      <c r="C5145" s="205">
        <v>5139</v>
      </c>
      <c r="D5145" s="201">
        <v>1645.4399999999996</v>
      </c>
      <c r="E5145" s="202">
        <v>6036.6047999999992</v>
      </c>
    </row>
    <row r="5146" spans="3:5" x14ac:dyDescent="0.3">
      <c r="C5146" s="205">
        <v>5140</v>
      </c>
      <c r="D5146" s="201">
        <v>1644.4399999999996</v>
      </c>
      <c r="E5146" s="202">
        <v>6035.9047999999993</v>
      </c>
    </row>
    <row r="5147" spans="3:5" x14ac:dyDescent="0.3">
      <c r="C5147" s="205">
        <v>5141</v>
      </c>
      <c r="D5147" s="201">
        <v>1643.4399999999996</v>
      </c>
      <c r="E5147" s="202">
        <v>6035.2047999999995</v>
      </c>
    </row>
    <row r="5148" spans="3:5" x14ac:dyDescent="0.3">
      <c r="C5148" s="205">
        <v>5142</v>
      </c>
      <c r="D5148" s="201">
        <v>1642.4399999999996</v>
      </c>
      <c r="E5148" s="202">
        <v>6034.5047999999997</v>
      </c>
    </row>
    <row r="5149" spans="3:5" x14ac:dyDescent="0.3">
      <c r="C5149" s="205">
        <v>5143</v>
      </c>
      <c r="D5149" s="201">
        <v>1641.4399999999996</v>
      </c>
      <c r="E5149" s="202">
        <v>6033.804799999999</v>
      </c>
    </row>
    <row r="5150" spans="3:5" x14ac:dyDescent="0.3">
      <c r="C5150" s="205">
        <v>5144</v>
      </c>
      <c r="D5150" s="201">
        <v>1640.4399999999996</v>
      </c>
      <c r="E5150" s="202">
        <v>6033.1047999999992</v>
      </c>
    </row>
    <row r="5151" spans="3:5" x14ac:dyDescent="0.3">
      <c r="C5151" s="205">
        <v>5145</v>
      </c>
      <c r="D5151" s="201">
        <v>1639.4399999999996</v>
      </c>
      <c r="E5151" s="202">
        <v>6032.4047999999993</v>
      </c>
    </row>
    <row r="5152" spans="3:5" x14ac:dyDescent="0.3">
      <c r="C5152" s="205">
        <v>5146</v>
      </c>
      <c r="D5152" s="201">
        <v>1638.4399999999996</v>
      </c>
      <c r="E5152" s="202">
        <v>6031.7047999999995</v>
      </c>
    </row>
    <row r="5153" spans="3:5" x14ac:dyDescent="0.3">
      <c r="C5153" s="205">
        <v>5147</v>
      </c>
      <c r="D5153" s="201">
        <v>1637.4399999999996</v>
      </c>
      <c r="E5153" s="202">
        <v>6031.0047999999997</v>
      </c>
    </row>
    <row r="5154" spans="3:5" x14ac:dyDescent="0.3">
      <c r="C5154" s="205">
        <v>5148</v>
      </c>
      <c r="D5154" s="201">
        <v>1636.4399999999996</v>
      </c>
      <c r="E5154" s="202">
        <v>6030.304799999999</v>
      </c>
    </row>
    <row r="5155" spans="3:5" x14ac:dyDescent="0.3">
      <c r="C5155" s="205">
        <v>5149</v>
      </c>
      <c r="D5155" s="201">
        <v>1635.4399999999996</v>
      </c>
      <c r="E5155" s="202">
        <v>6029.6047999999992</v>
      </c>
    </row>
    <row r="5156" spans="3:5" x14ac:dyDescent="0.3">
      <c r="C5156" s="205">
        <v>5150</v>
      </c>
      <c r="D5156" s="201">
        <v>1634.4399999999996</v>
      </c>
      <c r="E5156" s="202">
        <v>6028.9047999999993</v>
      </c>
    </row>
    <row r="5157" spans="3:5" x14ac:dyDescent="0.3">
      <c r="C5157" s="205">
        <v>5151</v>
      </c>
      <c r="D5157" s="201">
        <v>1633.4399999999996</v>
      </c>
      <c r="E5157" s="202">
        <v>6028.2047999999995</v>
      </c>
    </row>
    <row r="5158" spans="3:5" x14ac:dyDescent="0.3">
      <c r="C5158" s="205">
        <v>5152</v>
      </c>
      <c r="D5158" s="201">
        <v>1632.4399999999996</v>
      </c>
      <c r="E5158" s="202">
        <v>6027.5047999999997</v>
      </c>
    </row>
    <row r="5159" spans="3:5" x14ac:dyDescent="0.3">
      <c r="C5159" s="205">
        <v>5153</v>
      </c>
      <c r="D5159" s="201">
        <v>1631.4399999999996</v>
      </c>
      <c r="E5159" s="202">
        <v>6026.804799999999</v>
      </c>
    </row>
    <row r="5160" spans="3:5" x14ac:dyDescent="0.3">
      <c r="C5160" s="205">
        <v>5154</v>
      </c>
      <c r="D5160" s="201">
        <v>1630.4399999999996</v>
      </c>
      <c r="E5160" s="202">
        <v>6026.1047999999992</v>
      </c>
    </row>
    <row r="5161" spans="3:5" x14ac:dyDescent="0.3">
      <c r="C5161" s="205">
        <v>5155</v>
      </c>
      <c r="D5161" s="201">
        <v>1629.4399999999996</v>
      </c>
      <c r="E5161" s="202">
        <v>6025.4047999999993</v>
      </c>
    </row>
    <row r="5162" spans="3:5" x14ac:dyDescent="0.3">
      <c r="C5162" s="205">
        <v>5156</v>
      </c>
      <c r="D5162" s="201">
        <v>1628.4399999999996</v>
      </c>
      <c r="E5162" s="202">
        <v>6024.7047999999995</v>
      </c>
    </row>
    <row r="5163" spans="3:5" x14ac:dyDescent="0.3">
      <c r="C5163" s="205">
        <v>5157</v>
      </c>
      <c r="D5163" s="201">
        <v>1627.4399999999996</v>
      </c>
      <c r="E5163" s="202">
        <v>6024.0047999999997</v>
      </c>
    </row>
    <row r="5164" spans="3:5" x14ac:dyDescent="0.3">
      <c r="C5164" s="205">
        <v>5158</v>
      </c>
      <c r="D5164" s="201">
        <v>1626.4399999999996</v>
      </c>
      <c r="E5164" s="202">
        <v>6023.304799999999</v>
      </c>
    </row>
    <row r="5165" spans="3:5" x14ac:dyDescent="0.3">
      <c r="C5165" s="205">
        <v>5159</v>
      </c>
      <c r="D5165" s="201">
        <v>1625.4399999999996</v>
      </c>
      <c r="E5165" s="202">
        <v>6022.6047999999992</v>
      </c>
    </row>
    <row r="5166" spans="3:5" x14ac:dyDescent="0.3">
      <c r="C5166" s="205">
        <v>5160</v>
      </c>
      <c r="D5166" s="201">
        <v>1624.4399999999996</v>
      </c>
      <c r="E5166" s="202">
        <v>6021.9047999999993</v>
      </c>
    </row>
    <row r="5167" spans="3:5" x14ac:dyDescent="0.3">
      <c r="C5167" s="205">
        <v>5161</v>
      </c>
      <c r="D5167" s="201">
        <v>1623.4399999999996</v>
      </c>
      <c r="E5167" s="202">
        <v>6021.2047999999995</v>
      </c>
    </row>
    <row r="5168" spans="3:5" x14ac:dyDescent="0.3">
      <c r="C5168" s="205">
        <v>5162</v>
      </c>
      <c r="D5168" s="201">
        <v>1622.4399999999996</v>
      </c>
      <c r="E5168" s="202">
        <v>6020.5047999999997</v>
      </c>
    </row>
    <row r="5169" spans="3:5" x14ac:dyDescent="0.3">
      <c r="C5169" s="205">
        <v>5163</v>
      </c>
      <c r="D5169" s="201">
        <v>1621.4399999999996</v>
      </c>
      <c r="E5169" s="202">
        <v>6019.804799999999</v>
      </c>
    </row>
    <row r="5170" spans="3:5" x14ac:dyDescent="0.3">
      <c r="C5170" s="205">
        <v>5164</v>
      </c>
      <c r="D5170" s="201">
        <v>1620.4399999999996</v>
      </c>
      <c r="E5170" s="202">
        <v>6019.1047999999992</v>
      </c>
    </row>
    <row r="5171" spans="3:5" x14ac:dyDescent="0.3">
      <c r="C5171" s="205">
        <v>5165</v>
      </c>
      <c r="D5171" s="201">
        <v>1619.4399999999996</v>
      </c>
      <c r="E5171" s="202">
        <v>6018.4047999999993</v>
      </c>
    </row>
    <row r="5172" spans="3:5" x14ac:dyDescent="0.3">
      <c r="C5172" s="205">
        <v>5166</v>
      </c>
      <c r="D5172" s="201">
        <v>1618.4399999999996</v>
      </c>
      <c r="E5172" s="202">
        <v>6017.7047999999995</v>
      </c>
    </row>
    <row r="5173" spans="3:5" x14ac:dyDescent="0.3">
      <c r="C5173" s="205">
        <v>5167</v>
      </c>
      <c r="D5173" s="201">
        <v>1617.4399999999996</v>
      </c>
      <c r="E5173" s="202">
        <v>6017.0047999999997</v>
      </c>
    </row>
    <row r="5174" spans="3:5" x14ac:dyDescent="0.3">
      <c r="C5174" s="205">
        <v>5168</v>
      </c>
      <c r="D5174" s="201">
        <v>1616.4399999999996</v>
      </c>
      <c r="E5174" s="202">
        <v>6016.304799999999</v>
      </c>
    </row>
    <row r="5175" spans="3:5" x14ac:dyDescent="0.3">
      <c r="C5175" s="205">
        <v>5169</v>
      </c>
      <c r="D5175" s="201">
        <v>1615.4399999999996</v>
      </c>
      <c r="E5175" s="202">
        <v>6015.6047999999992</v>
      </c>
    </row>
    <row r="5176" spans="3:5" x14ac:dyDescent="0.3">
      <c r="C5176" s="205">
        <v>5170</v>
      </c>
      <c r="D5176" s="201">
        <v>1614.4399999999996</v>
      </c>
      <c r="E5176" s="202">
        <v>6014.9047999999993</v>
      </c>
    </row>
    <row r="5177" spans="3:5" x14ac:dyDescent="0.3">
      <c r="C5177" s="205">
        <v>5171</v>
      </c>
      <c r="D5177" s="201">
        <v>1613.4399999999996</v>
      </c>
      <c r="E5177" s="202">
        <v>6014.2047999999995</v>
      </c>
    </row>
    <row r="5178" spans="3:5" x14ac:dyDescent="0.3">
      <c r="C5178" s="205">
        <v>5172</v>
      </c>
      <c r="D5178" s="201">
        <v>1612.4399999999996</v>
      </c>
      <c r="E5178" s="202">
        <v>6013.5047999999997</v>
      </c>
    </row>
    <row r="5179" spans="3:5" x14ac:dyDescent="0.3">
      <c r="C5179" s="205">
        <v>5173</v>
      </c>
      <c r="D5179" s="201">
        <v>1611.4399999999996</v>
      </c>
      <c r="E5179" s="202">
        <v>6012.804799999999</v>
      </c>
    </row>
    <row r="5180" spans="3:5" x14ac:dyDescent="0.3">
      <c r="C5180" s="205">
        <v>5174</v>
      </c>
      <c r="D5180" s="201">
        <v>1610.4399999999996</v>
      </c>
      <c r="E5180" s="202">
        <v>6012.1047999999992</v>
      </c>
    </row>
    <row r="5181" spans="3:5" x14ac:dyDescent="0.3">
      <c r="C5181" s="205">
        <v>5175</v>
      </c>
      <c r="D5181" s="201">
        <v>1609.4399999999996</v>
      </c>
      <c r="E5181" s="202">
        <v>6011.4047999999993</v>
      </c>
    </row>
    <row r="5182" spans="3:5" x14ac:dyDescent="0.3">
      <c r="C5182" s="205">
        <v>5176</v>
      </c>
      <c r="D5182" s="201">
        <v>1608.4399999999996</v>
      </c>
      <c r="E5182" s="202">
        <v>6010.7047999999995</v>
      </c>
    </row>
    <row r="5183" spans="3:5" x14ac:dyDescent="0.3">
      <c r="C5183" s="205">
        <v>5177</v>
      </c>
      <c r="D5183" s="201">
        <v>1607.4399999999996</v>
      </c>
      <c r="E5183" s="202">
        <v>6010.0047999999997</v>
      </c>
    </row>
    <row r="5184" spans="3:5" x14ac:dyDescent="0.3">
      <c r="C5184" s="205">
        <v>5178</v>
      </c>
      <c r="D5184" s="201">
        <v>1606.4399999999996</v>
      </c>
      <c r="E5184" s="202">
        <v>6009.304799999999</v>
      </c>
    </row>
    <row r="5185" spans="3:5" x14ac:dyDescent="0.3">
      <c r="C5185" s="205">
        <v>5179</v>
      </c>
      <c r="D5185" s="201">
        <v>1605.4399999999996</v>
      </c>
      <c r="E5185" s="202">
        <v>6008.6047999999992</v>
      </c>
    </row>
    <row r="5186" spans="3:5" x14ac:dyDescent="0.3">
      <c r="C5186" s="205">
        <v>5180</v>
      </c>
      <c r="D5186" s="201">
        <v>1604.4399999999996</v>
      </c>
      <c r="E5186" s="202">
        <v>6007.9047999999993</v>
      </c>
    </row>
    <row r="5187" spans="3:5" x14ac:dyDescent="0.3">
      <c r="C5187" s="205">
        <v>5181</v>
      </c>
      <c r="D5187" s="201">
        <v>1603.4399999999996</v>
      </c>
      <c r="E5187" s="202">
        <v>6007.2047999999995</v>
      </c>
    </row>
    <row r="5188" spans="3:5" x14ac:dyDescent="0.3">
      <c r="C5188" s="205">
        <v>5182</v>
      </c>
      <c r="D5188" s="201">
        <v>1602.4399999999996</v>
      </c>
      <c r="E5188" s="202">
        <v>6006.5047999999997</v>
      </c>
    </row>
    <row r="5189" spans="3:5" x14ac:dyDescent="0.3">
      <c r="C5189" s="205">
        <v>5183</v>
      </c>
      <c r="D5189" s="201">
        <v>1601.4399999999996</v>
      </c>
      <c r="E5189" s="202">
        <v>6005.804799999999</v>
      </c>
    </row>
    <row r="5190" spans="3:5" x14ac:dyDescent="0.3">
      <c r="C5190" s="205">
        <v>5184</v>
      </c>
      <c r="D5190" s="201">
        <v>1600.4399999999996</v>
      </c>
      <c r="E5190" s="202">
        <v>6005.1047999999992</v>
      </c>
    </row>
    <row r="5191" spans="3:5" x14ac:dyDescent="0.3">
      <c r="C5191" s="205">
        <v>5185</v>
      </c>
      <c r="D5191" s="201">
        <v>1599.4399999999996</v>
      </c>
      <c r="E5191" s="202">
        <v>6004.4047999999993</v>
      </c>
    </row>
    <row r="5192" spans="3:5" x14ac:dyDescent="0.3">
      <c r="C5192" s="205">
        <v>5186</v>
      </c>
      <c r="D5192" s="201">
        <v>1598.4399999999996</v>
      </c>
      <c r="E5192" s="202">
        <v>6003.7047999999995</v>
      </c>
    </row>
    <row r="5193" spans="3:5" x14ac:dyDescent="0.3">
      <c r="C5193" s="205">
        <v>5187</v>
      </c>
      <c r="D5193" s="201">
        <v>1597.4399999999996</v>
      </c>
      <c r="E5193" s="202">
        <v>6003.0047999999997</v>
      </c>
    </row>
    <row r="5194" spans="3:5" x14ac:dyDescent="0.3">
      <c r="C5194" s="205">
        <v>5188</v>
      </c>
      <c r="D5194" s="201">
        <v>1596.4399999999996</v>
      </c>
      <c r="E5194" s="202">
        <v>6002.304799999999</v>
      </c>
    </row>
    <row r="5195" spans="3:5" x14ac:dyDescent="0.3">
      <c r="C5195" s="205">
        <v>5189</v>
      </c>
      <c r="D5195" s="201">
        <v>1595.4399999999996</v>
      </c>
      <c r="E5195" s="202">
        <v>6001.6047999999992</v>
      </c>
    </row>
    <row r="5196" spans="3:5" x14ac:dyDescent="0.3">
      <c r="C5196" s="205">
        <v>5190</v>
      </c>
      <c r="D5196" s="201">
        <v>1594.4399999999996</v>
      </c>
      <c r="E5196" s="202">
        <v>6000.9047999999993</v>
      </c>
    </row>
    <row r="5197" spans="3:5" x14ac:dyDescent="0.3">
      <c r="C5197" s="205">
        <v>5191</v>
      </c>
      <c r="D5197" s="201">
        <v>1593.4399999999996</v>
      </c>
      <c r="E5197" s="202">
        <v>6000.2047999999995</v>
      </c>
    </row>
    <row r="5198" spans="3:5" x14ac:dyDescent="0.3">
      <c r="C5198" s="205">
        <v>5192</v>
      </c>
      <c r="D5198" s="201">
        <v>1592.4399999999996</v>
      </c>
      <c r="E5198" s="202">
        <v>5999.5047999999997</v>
      </c>
    </row>
    <row r="5199" spans="3:5" x14ac:dyDescent="0.3">
      <c r="C5199" s="205">
        <v>5193</v>
      </c>
      <c r="D5199" s="201">
        <v>1591.4399999999996</v>
      </c>
      <c r="E5199" s="202">
        <v>5998.804799999999</v>
      </c>
    </row>
    <row r="5200" spans="3:5" x14ac:dyDescent="0.3">
      <c r="C5200" s="205">
        <v>5194</v>
      </c>
      <c r="D5200" s="201">
        <v>1590.4399999999996</v>
      </c>
      <c r="E5200" s="202">
        <v>5998.1047999999992</v>
      </c>
    </row>
    <row r="5201" spans="3:5" x14ac:dyDescent="0.3">
      <c r="C5201" s="205">
        <v>5195</v>
      </c>
      <c r="D5201" s="201">
        <v>1589.4399999999996</v>
      </c>
      <c r="E5201" s="202">
        <v>5997.4047999999993</v>
      </c>
    </row>
    <row r="5202" spans="3:5" x14ac:dyDescent="0.3">
      <c r="C5202" s="205">
        <v>5196</v>
      </c>
      <c r="D5202" s="201">
        <v>1588.4399999999996</v>
      </c>
      <c r="E5202" s="202">
        <v>5996.7047999999995</v>
      </c>
    </row>
    <row r="5203" spans="3:5" x14ac:dyDescent="0.3">
      <c r="C5203" s="205">
        <v>5197</v>
      </c>
      <c r="D5203" s="201">
        <v>1587.4399999999996</v>
      </c>
      <c r="E5203" s="202">
        <v>5996.0047999999997</v>
      </c>
    </row>
    <row r="5204" spans="3:5" x14ac:dyDescent="0.3">
      <c r="C5204" s="205">
        <v>5198</v>
      </c>
      <c r="D5204" s="201">
        <v>1586.4399999999996</v>
      </c>
      <c r="E5204" s="202">
        <v>5995.304799999999</v>
      </c>
    </row>
    <row r="5205" spans="3:5" x14ac:dyDescent="0.3">
      <c r="C5205" s="205">
        <v>5199</v>
      </c>
      <c r="D5205" s="201">
        <v>1585.4399999999996</v>
      </c>
      <c r="E5205" s="202">
        <v>5994.6047999999992</v>
      </c>
    </row>
    <row r="5206" spans="3:5" x14ac:dyDescent="0.3">
      <c r="C5206" s="205">
        <v>5200</v>
      </c>
      <c r="D5206" s="201">
        <v>1584.4399999999996</v>
      </c>
      <c r="E5206" s="202">
        <v>5993.9047999999993</v>
      </c>
    </row>
    <row r="5207" spans="3:5" x14ac:dyDescent="0.3">
      <c r="C5207" s="205">
        <v>5201</v>
      </c>
      <c r="D5207" s="201">
        <v>1583.4399999999996</v>
      </c>
      <c r="E5207" s="202">
        <v>5993.2047999999995</v>
      </c>
    </row>
    <row r="5208" spans="3:5" x14ac:dyDescent="0.3">
      <c r="C5208" s="205">
        <v>5202</v>
      </c>
      <c r="D5208" s="201">
        <v>1582.4399999999996</v>
      </c>
      <c r="E5208" s="202">
        <v>5992.5047999999997</v>
      </c>
    </row>
    <row r="5209" spans="3:5" x14ac:dyDescent="0.3">
      <c r="C5209" s="205">
        <v>5203</v>
      </c>
      <c r="D5209" s="201">
        <v>1581.4399999999996</v>
      </c>
      <c r="E5209" s="202">
        <v>5991.804799999999</v>
      </c>
    </row>
    <row r="5210" spans="3:5" x14ac:dyDescent="0.3">
      <c r="C5210" s="205">
        <v>5204</v>
      </c>
      <c r="D5210" s="201">
        <v>1580.4399999999996</v>
      </c>
      <c r="E5210" s="202">
        <v>5991.1047999999992</v>
      </c>
    </row>
    <row r="5211" spans="3:5" x14ac:dyDescent="0.3">
      <c r="C5211" s="205">
        <v>5205</v>
      </c>
      <c r="D5211" s="201">
        <v>1579.4399999999996</v>
      </c>
      <c r="E5211" s="202">
        <v>5990.4047999999993</v>
      </c>
    </row>
    <row r="5212" spans="3:5" x14ac:dyDescent="0.3">
      <c r="C5212" s="205">
        <v>5206</v>
      </c>
      <c r="D5212" s="201">
        <v>1578.4399999999996</v>
      </c>
      <c r="E5212" s="202">
        <v>5989.7047999999995</v>
      </c>
    </row>
    <row r="5213" spans="3:5" x14ac:dyDescent="0.3">
      <c r="C5213" s="205">
        <v>5207</v>
      </c>
      <c r="D5213" s="201">
        <v>1577.4399999999996</v>
      </c>
      <c r="E5213" s="202">
        <v>5989.0047999999997</v>
      </c>
    </row>
    <row r="5214" spans="3:5" x14ac:dyDescent="0.3">
      <c r="C5214" s="205">
        <v>5208</v>
      </c>
      <c r="D5214" s="201">
        <v>1576.4399999999996</v>
      </c>
      <c r="E5214" s="202">
        <v>5988.304799999999</v>
      </c>
    </row>
    <row r="5215" spans="3:5" x14ac:dyDescent="0.3">
      <c r="C5215" s="205">
        <v>5209</v>
      </c>
      <c r="D5215" s="201">
        <v>1575.4399999999996</v>
      </c>
      <c r="E5215" s="202">
        <v>5987.6047999999992</v>
      </c>
    </row>
    <row r="5216" spans="3:5" x14ac:dyDescent="0.3">
      <c r="C5216" s="205">
        <v>5210</v>
      </c>
      <c r="D5216" s="201">
        <v>1574.4399999999996</v>
      </c>
      <c r="E5216" s="202">
        <v>5986.9047999999993</v>
      </c>
    </row>
    <row r="5217" spans="3:5" x14ac:dyDescent="0.3">
      <c r="C5217" s="205">
        <v>5211</v>
      </c>
      <c r="D5217" s="201">
        <v>1573.4399999999996</v>
      </c>
      <c r="E5217" s="202">
        <v>5986.2047999999995</v>
      </c>
    </row>
    <row r="5218" spans="3:5" x14ac:dyDescent="0.3">
      <c r="C5218" s="205">
        <v>5212</v>
      </c>
      <c r="D5218" s="201">
        <v>1572.4399999999996</v>
      </c>
      <c r="E5218" s="202">
        <v>5985.5047999999997</v>
      </c>
    </row>
    <row r="5219" spans="3:5" x14ac:dyDescent="0.3">
      <c r="C5219" s="205">
        <v>5213</v>
      </c>
      <c r="D5219" s="201">
        <v>1571.4399999999996</v>
      </c>
      <c r="E5219" s="202">
        <v>5984.804799999999</v>
      </c>
    </row>
    <row r="5220" spans="3:5" x14ac:dyDescent="0.3">
      <c r="C5220" s="205">
        <v>5214</v>
      </c>
      <c r="D5220" s="201">
        <v>1570.4399999999996</v>
      </c>
      <c r="E5220" s="202">
        <v>5984.1047999999992</v>
      </c>
    </row>
    <row r="5221" spans="3:5" x14ac:dyDescent="0.3">
      <c r="C5221" s="205">
        <v>5215</v>
      </c>
      <c r="D5221" s="201">
        <v>1569.4399999999996</v>
      </c>
      <c r="E5221" s="202">
        <v>5983.4047999999993</v>
      </c>
    </row>
    <row r="5222" spans="3:5" x14ac:dyDescent="0.3">
      <c r="C5222" s="257">
        <v>5216</v>
      </c>
      <c r="D5222" s="201">
        <v>1568.4399999999996</v>
      </c>
      <c r="E5222" s="202">
        <v>5982.7047999999995</v>
      </c>
    </row>
    <row r="5223" spans="3:5" x14ac:dyDescent="0.3">
      <c r="C5223" s="205">
        <v>5217</v>
      </c>
      <c r="D5223" s="201">
        <v>1567.4399999999996</v>
      </c>
      <c r="E5223" s="202">
        <v>5982.0047999999997</v>
      </c>
    </row>
    <row r="5224" spans="3:5" x14ac:dyDescent="0.3">
      <c r="C5224" s="205">
        <v>5218</v>
      </c>
      <c r="D5224" s="201">
        <v>1566.4399999999996</v>
      </c>
      <c r="E5224" s="202">
        <v>5981.304799999999</v>
      </c>
    </row>
    <row r="5225" spans="3:5" x14ac:dyDescent="0.3">
      <c r="C5225" s="205">
        <v>5219</v>
      </c>
      <c r="D5225" s="201">
        <v>1565.4399999999996</v>
      </c>
      <c r="E5225" s="202">
        <v>5980.6047999999992</v>
      </c>
    </row>
    <row r="5226" spans="3:5" x14ac:dyDescent="0.3">
      <c r="C5226" s="205">
        <v>5220</v>
      </c>
      <c r="D5226" s="201">
        <v>1564.4399999999996</v>
      </c>
      <c r="E5226" s="202">
        <v>5979.9047999999993</v>
      </c>
    </row>
    <row r="5227" spans="3:5" x14ac:dyDescent="0.3">
      <c r="C5227" s="205">
        <v>5221</v>
      </c>
      <c r="D5227" s="201">
        <v>1563.4399999999996</v>
      </c>
      <c r="E5227" s="202">
        <v>5979.2047999999995</v>
      </c>
    </row>
    <row r="5228" spans="3:5" x14ac:dyDescent="0.3">
      <c r="C5228" s="205">
        <v>5222</v>
      </c>
      <c r="D5228" s="201">
        <v>1562.4399999999996</v>
      </c>
      <c r="E5228" s="202">
        <v>5978.5047999999997</v>
      </c>
    </row>
    <row r="5229" spans="3:5" x14ac:dyDescent="0.3">
      <c r="C5229" s="205">
        <v>5223</v>
      </c>
      <c r="D5229" s="201">
        <v>1561.4399999999996</v>
      </c>
      <c r="E5229" s="202">
        <v>5977.804799999999</v>
      </c>
    </row>
    <row r="5230" spans="3:5" x14ac:dyDescent="0.3">
      <c r="C5230" s="205">
        <v>5224</v>
      </c>
      <c r="D5230" s="201">
        <v>1560.4399999999996</v>
      </c>
      <c r="E5230" s="202">
        <v>5977.1047999999992</v>
      </c>
    </row>
    <row r="5231" spans="3:5" x14ac:dyDescent="0.3">
      <c r="C5231" s="205">
        <v>5225</v>
      </c>
      <c r="D5231" s="201">
        <v>1559.4399999999996</v>
      </c>
      <c r="E5231" s="202">
        <v>5976.4047999999993</v>
      </c>
    </row>
    <row r="5232" spans="3:5" x14ac:dyDescent="0.3">
      <c r="C5232" s="205">
        <v>5226</v>
      </c>
      <c r="D5232" s="201">
        <v>1558.4399999999996</v>
      </c>
      <c r="E5232" s="202">
        <v>5975.7047999999995</v>
      </c>
    </row>
    <row r="5233" spans="3:5" x14ac:dyDescent="0.3">
      <c r="C5233" s="205">
        <v>5227</v>
      </c>
      <c r="D5233" s="201">
        <v>1557.4399999999996</v>
      </c>
      <c r="E5233" s="202">
        <v>5975.0047999999997</v>
      </c>
    </row>
    <row r="5234" spans="3:5" x14ac:dyDescent="0.3">
      <c r="C5234" s="205">
        <v>5228</v>
      </c>
      <c r="D5234" s="201">
        <v>1556.4399999999996</v>
      </c>
      <c r="E5234" s="202">
        <v>5974.304799999999</v>
      </c>
    </row>
    <row r="5235" spans="3:5" x14ac:dyDescent="0.3">
      <c r="C5235" s="205">
        <v>5229</v>
      </c>
      <c r="D5235" s="201">
        <v>1555.4399999999996</v>
      </c>
      <c r="E5235" s="202">
        <v>5973.6047999999992</v>
      </c>
    </row>
    <row r="5236" spans="3:5" x14ac:dyDescent="0.3">
      <c r="C5236" s="205">
        <v>5230</v>
      </c>
      <c r="D5236" s="201">
        <v>1554.4399999999996</v>
      </c>
      <c r="E5236" s="202">
        <v>5972.9047999999993</v>
      </c>
    </row>
    <row r="5237" spans="3:5" x14ac:dyDescent="0.3">
      <c r="C5237" s="205">
        <v>5231</v>
      </c>
      <c r="D5237" s="201">
        <v>1553.4399999999996</v>
      </c>
      <c r="E5237" s="202">
        <v>5972.2047999999995</v>
      </c>
    </row>
    <row r="5238" spans="3:5" x14ac:dyDescent="0.3">
      <c r="C5238" s="205">
        <v>5232</v>
      </c>
      <c r="D5238" s="201">
        <v>1552.4399999999996</v>
      </c>
      <c r="E5238" s="202">
        <v>5971.5047999999997</v>
      </c>
    </row>
    <row r="5239" spans="3:5" x14ac:dyDescent="0.3">
      <c r="C5239" s="205">
        <v>5233</v>
      </c>
      <c r="D5239" s="201">
        <v>1551.4399999999996</v>
      </c>
      <c r="E5239" s="202">
        <v>5970.804799999999</v>
      </c>
    </row>
    <row r="5240" spans="3:5" x14ac:dyDescent="0.3">
      <c r="C5240" s="205">
        <v>5234</v>
      </c>
      <c r="D5240" s="201">
        <v>1550.4399999999996</v>
      </c>
      <c r="E5240" s="202">
        <v>5970.1047999999992</v>
      </c>
    </row>
    <row r="5241" spans="3:5" x14ac:dyDescent="0.3">
      <c r="C5241" s="205">
        <v>5235</v>
      </c>
      <c r="D5241" s="201">
        <v>1549.4399999999996</v>
      </c>
      <c r="E5241" s="202">
        <v>5969.4047999999993</v>
      </c>
    </row>
    <row r="5242" spans="3:5" x14ac:dyDescent="0.3">
      <c r="C5242" s="205">
        <v>5236</v>
      </c>
      <c r="D5242" s="201">
        <v>1548.4399999999996</v>
      </c>
      <c r="E5242" s="202">
        <v>5968.7047999999995</v>
      </c>
    </row>
    <row r="5243" spans="3:5" x14ac:dyDescent="0.3">
      <c r="C5243" s="205">
        <v>5237</v>
      </c>
      <c r="D5243" s="201">
        <v>1547.4399999999996</v>
      </c>
      <c r="E5243" s="202">
        <v>5968.0047999999997</v>
      </c>
    </row>
    <row r="5244" spans="3:5" x14ac:dyDescent="0.3">
      <c r="C5244" s="205">
        <v>5238</v>
      </c>
      <c r="D5244" s="201">
        <v>1546.4399999999996</v>
      </c>
      <c r="E5244" s="202">
        <v>5967.304799999999</v>
      </c>
    </row>
    <row r="5245" spans="3:5" x14ac:dyDescent="0.3">
      <c r="C5245" s="205">
        <v>5239</v>
      </c>
      <c r="D5245" s="201">
        <v>1545.4399999999996</v>
      </c>
      <c r="E5245" s="202">
        <v>5966.6047999999992</v>
      </c>
    </row>
    <row r="5246" spans="3:5" x14ac:dyDescent="0.3">
      <c r="C5246" s="205">
        <v>5240</v>
      </c>
      <c r="D5246" s="201">
        <v>1544.4399999999996</v>
      </c>
      <c r="E5246" s="202">
        <v>5965.9047999999993</v>
      </c>
    </row>
    <row r="5247" spans="3:5" x14ac:dyDescent="0.3">
      <c r="C5247" s="205">
        <v>5241</v>
      </c>
      <c r="D5247" s="201">
        <v>1543.4399999999996</v>
      </c>
      <c r="E5247" s="202">
        <v>5965.2047999999995</v>
      </c>
    </row>
    <row r="5248" spans="3:5" x14ac:dyDescent="0.3">
      <c r="C5248" s="205">
        <v>5242</v>
      </c>
      <c r="D5248" s="201">
        <v>1542.4399999999996</v>
      </c>
      <c r="E5248" s="202">
        <v>5964.5047999999997</v>
      </c>
    </row>
    <row r="5249" spans="3:5" x14ac:dyDescent="0.3">
      <c r="C5249" s="205">
        <v>5243</v>
      </c>
      <c r="D5249" s="201">
        <v>1541.4399999999996</v>
      </c>
      <c r="E5249" s="202">
        <v>5963.804799999999</v>
      </c>
    </row>
    <row r="5250" spans="3:5" x14ac:dyDescent="0.3">
      <c r="C5250" s="205">
        <v>5244</v>
      </c>
      <c r="D5250" s="201">
        <v>1540.4399999999996</v>
      </c>
      <c r="E5250" s="202">
        <v>5963.1047999999992</v>
      </c>
    </row>
    <row r="5251" spans="3:5" x14ac:dyDescent="0.3">
      <c r="C5251" s="205">
        <v>5245</v>
      </c>
      <c r="D5251" s="201">
        <v>1539.4399999999996</v>
      </c>
      <c r="E5251" s="202">
        <v>5962.4047999999993</v>
      </c>
    </row>
    <row r="5252" spans="3:5" x14ac:dyDescent="0.3">
      <c r="C5252" s="205">
        <v>5246</v>
      </c>
      <c r="D5252" s="201">
        <v>1538.4399999999996</v>
      </c>
      <c r="E5252" s="202">
        <v>5961.7047999999995</v>
      </c>
    </row>
    <row r="5253" spans="3:5" x14ac:dyDescent="0.3">
      <c r="C5253" s="205">
        <v>5247</v>
      </c>
      <c r="D5253" s="201">
        <v>1537.4399999999996</v>
      </c>
      <c r="E5253" s="202">
        <v>5961.0047999999997</v>
      </c>
    </row>
    <row r="5254" spans="3:5" x14ac:dyDescent="0.3">
      <c r="C5254" s="205">
        <v>5248</v>
      </c>
      <c r="D5254" s="201">
        <v>1536.4399999999996</v>
      </c>
      <c r="E5254" s="202">
        <v>5960.304799999999</v>
      </c>
    </row>
    <row r="5255" spans="3:5" x14ac:dyDescent="0.3">
      <c r="C5255" s="205">
        <v>5249</v>
      </c>
      <c r="D5255" s="201">
        <v>1535.4399999999996</v>
      </c>
      <c r="E5255" s="202">
        <v>5959.6047999999992</v>
      </c>
    </row>
    <row r="5256" spans="3:5" x14ac:dyDescent="0.3">
      <c r="C5256" s="205">
        <v>5250</v>
      </c>
      <c r="D5256" s="201">
        <v>1534.4399999999996</v>
      </c>
      <c r="E5256" s="202">
        <v>5958.9047999999993</v>
      </c>
    </row>
    <row r="5257" spans="3:5" x14ac:dyDescent="0.3">
      <c r="C5257" s="205">
        <v>5251</v>
      </c>
      <c r="D5257" s="201">
        <v>1533.4399999999996</v>
      </c>
      <c r="E5257" s="202">
        <v>5958.2047999999995</v>
      </c>
    </row>
    <row r="5258" spans="3:5" x14ac:dyDescent="0.3">
      <c r="C5258" s="205">
        <v>5252</v>
      </c>
      <c r="D5258" s="201">
        <v>1532.4399999999996</v>
      </c>
      <c r="E5258" s="202">
        <v>5957.5047999999997</v>
      </c>
    </row>
    <row r="5259" spans="3:5" x14ac:dyDescent="0.3">
      <c r="C5259" s="205">
        <v>5253</v>
      </c>
      <c r="D5259" s="201">
        <v>1531.4399999999996</v>
      </c>
      <c r="E5259" s="202">
        <v>5956.804799999999</v>
      </c>
    </row>
    <row r="5260" spans="3:5" x14ac:dyDescent="0.3">
      <c r="C5260" s="205">
        <v>5254</v>
      </c>
      <c r="D5260" s="201">
        <v>1530.4399999999996</v>
      </c>
      <c r="E5260" s="202">
        <v>5956.1047999999992</v>
      </c>
    </row>
    <row r="5261" spans="3:5" x14ac:dyDescent="0.3">
      <c r="C5261" s="205">
        <v>5255</v>
      </c>
      <c r="D5261" s="201">
        <v>1529.4399999999996</v>
      </c>
      <c r="E5261" s="202">
        <v>5955.4047999999993</v>
      </c>
    </row>
    <row r="5262" spans="3:5" x14ac:dyDescent="0.3">
      <c r="C5262" s="205">
        <v>5256</v>
      </c>
      <c r="D5262" s="201">
        <v>1528.4399999999996</v>
      </c>
      <c r="E5262" s="202">
        <v>5954.7047999999995</v>
      </c>
    </row>
    <row r="5263" spans="3:5" x14ac:dyDescent="0.3">
      <c r="C5263" s="205">
        <v>5257</v>
      </c>
      <c r="D5263" s="201">
        <v>1527.4399999999996</v>
      </c>
      <c r="E5263" s="202">
        <v>5954.0047999999997</v>
      </c>
    </row>
    <row r="5264" spans="3:5" x14ac:dyDescent="0.3">
      <c r="C5264" s="205">
        <v>5258</v>
      </c>
      <c r="D5264" s="201">
        <v>1526.4399999999996</v>
      </c>
      <c r="E5264" s="202">
        <v>5953.304799999999</v>
      </c>
    </row>
    <row r="5265" spans="3:5" x14ac:dyDescent="0.3">
      <c r="C5265" s="205">
        <v>5259</v>
      </c>
      <c r="D5265" s="201">
        <v>1525.4399999999996</v>
      </c>
      <c r="E5265" s="202">
        <v>5952.6047999999992</v>
      </c>
    </row>
    <row r="5266" spans="3:5" x14ac:dyDescent="0.3">
      <c r="C5266" s="205">
        <v>5260</v>
      </c>
      <c r="D5266" s="201">
        <v>1524.4399999999996</v>
      </c>
      <c r="E5266" s="202">
        <v>5951.9047999999993</v>
      </c>
    </row>
    <row r="5267" spans="3:5" x14ac:dyDescent="0.3">
      <c r="C5267" s="205">
        <v>5261</v>
      </c>
      <c r="D5267" s="201">
        <v>1523.4399999999996</v>
      </c>
      <c r="E5267" s="202">
        <v>5951.2047999999995</v>
      </c>
    </row>
    <row r="5268" spans="3:5" x14ac:dyDescent="0.3">
      <c r="C5268" s="205">
        <v>5262</v>
      </c>
      <c r="D5268" s="201">
        <v>1522.4399999999996</v>
      </c>
      <c r="E5268" s="202">
        <v>5950.5047999999997</v>
      </c>
    </row>
    <row r="5269" spans="3:5" x14ac:dyDescent="0.3">
      <c r="C5269" s="205">
        <v>5263</v>
      </c>
      <c r="D5269" s="201">
        <v>1521.4399999999996</v>
      </c>
      <c r="E5269" s="202">
        <v>5949.804799999999</v>
      </c>
    </row>
    <row r="5270" spans="3:5" x14ac:dyDescent="0.3">
      <c r="C5270" s="205">
        <v>5264</v>
      </c>
      <c r="D5270" s="201">
        <v>1520.4399999999996</v>
      </c>
      <c r="E5270" s="202">
        <v>5949.1047999999992</v>
      </c>
    </row>
    <row r="5271" spans="3:5" x14ac:dyDescent="0.3">
      <c r="C5271" s="205">
        <v>5265</v>
      </c>
      <c r="D5271" s="201">
        <v>1519.4399999999996</v>
      </c>
      <c r="E5271" s="202">
        <v>5948.4047999999993</v>
      </c>
    </row>
    <row r="5272" spans="3:5" x14ac:dyDescent="0.3">
      <c r="C5272" s="205">
        <v>5266</v>
      </c>
      <c r="D5272" s="201">
        <v>1518.4399999999996</v>
      </c>
      <c r="E5272" s="202">
        <v>5947.7047999999995</v>
      </c>
    </row>
    <row r="5273" spans="3:5" x14ac:dyDescent="0.3">
      <c r="C5273" s="205">
        <v>5267</v>
      </c>
      <c r="D5273" s="201">
        <v>1517.4399999999996</v>
      </c>
      <c r="E5273" s="202">
        <v>5947.0047999999997</v>
      </c>
    </row>
    <row r="5274" spans="3:5" x14ac:dyDescent="0.3">
      <c r="C5274" s="205">
        <v>5268</v>
      </c>
      <c r="D5274" s="201">
        <v>1516.4399999999996</v>
      </c>
      <c r="E5274" s="202">
        <v>5946.304799999999</v>
      </c>
    </row>
    <row r="5275" spans="3:5" x14ac:dyDescent="0.3">
      <c r="C5275" s="205">
        <v>5269</v>
      </c>
      <c r="D5275" s="201">
        <v>1515.4399999999996</v>
      </c>
      <c r="E5275" s="202">
        <v>5945.6047999999992</v>
      </c>
    </row>
    <row r="5276" spans="3:5" x14ac:dyDescent="0.3">
      <c r="C5276" s="205">
        <v>5270</v>
      </c>
      <c r="D5276" s="201">
        <v>1514.4399999999996</v>
      </c>
      <c r="E5276" s="202">
        <v>5944.9047999999993</v>
      </c>
    </row>
    <row r="5277" spans="3:5" x14ac:dyDescent="0.3">
      <c r="C5277" s="205">
        <v>5271</v>
      </c>
      <c r="D5277" s="201">
        <v>1513.4399999999996</v>
      </c>
      <c r="E5277" s="202">
        <v>5944.2047999999995</v>
      </c>
    </row>
    <row r="5278" spans="3:5" x14ac:dyDescent="0.3">
      <c r="C5278" s="205">
        <v>5272</v>
      </c>
      <c r="D5278" s="201">
        <v>1512.4399999999996</v>
      </c>
      <c r="E5278" s="202">
        <v>5943.5047999999997</v>
      </c>
    </row>
    <row r="5279" spans="3:5" x14ac:dyDescent="0.3">
      <c r="C5279" s="205">
        <v>5273</v>
      </c>
      <c r="D5279" s="201">
        <v>1511.4399999999996</v>
      </c>
      <c r="E5279" s="202">
        <v>5942.804799999999</v>
      </c>
    </row>
    <row r="5280" spans="3:5" x14ac:dyDescent="0.3">
      <c r="C5280" s="205">
        <v>5274</v>
      </c>
      <c r="D5280" s="201">
        <v>1510.4399999999996</v>
      </c>
      <c r="E5280" s="202">
        <v>5942.1047999999992</v>
      </c>
    </row>
    <row r="5281" spans="3:5" x14ac:dyDescent="0.3">
      <c r="C5281" s="205">
        <v>5275</v>
      </c>
      <c r="D5281" s="201">
        <v>1509.4399999999996</v>
      </c>
      <c r="E5281" s="202">
        <v>5941.4047999999993</v>
      </c>
    </row>
    <row r="5282" spans="3:5" x14ac:dyDescent="0.3">
      <c r="C5282" s="205">
        <v>5276</v>
      </c>
      <c r="D5282" s="201">
        <v>1508.4399999999996</v>
      </c>
      <c r="E5282" s="202">
        <v>5940.7047999999995</v>
      </c>
    </row>
    <row r="5283" spans="3:5" x14ac:dyDescent="0.3">
      <c r="C5283" s="205">
        <v>5277</v>
      </c>
      <c r="D5283" s="201">
        <v>1507.4399999999996</v>
      </c>
      <c r="E5283" s="202">
        <v>5940.0047999999997</v>
      </c>
    </row>
    <row r="5284" spans="3:5" x14ac:dyDescent="0.3">
      <c r="C5284" s="205">
        <v>5278</v>
      </c>
      <c r="D5284" s="201">
        <v>1506.4399999999996</v>
      </c>
      <c r="E5284" s="202">
        <v>5939.304799999999</v>
      </c>
    </row>
    <row r="5285" spans="3:5" x14ac:dyDescent="0.3">
      <c r="C5285" s="205">
        <v>5279</v>
      </c>
      <c r="D5285" s="201">
        <v>1505.4399999999996</v>
      </c>
      <c r="E5285" s="202">
        <v>5938.6047999999992</v>
      </c>
    </row>
    <row r="5286" spans="3:5" x14ac:dyDescent="0.3">
      <c r="C5286" s="205">
        <v>5280</v>
      </c>
      <c r="D5286" s="201">
        <v>1504.4399999999996</v>
      </c>
      <c r="E5286" s="202">
        <v>5937.9047999999993</v>
      </c>
    </row>
    <row r="5287" spans="3:5" x14ac:dyDescent="0.3">
      <c r="C5287" s="205">
        <v>5281</v>
      </c>
      <c r="D5287" s="201">
        <v>1503.4399999999996</v>
      </c>
      <c r="E5287" s="202">
        <v>5937.2047999999995</v>
      </c>
    </row>
    <row r="5288" spans="3:5" x14ac:dyDescent="0.3">
      <c r="C5288" s="205">
        <v>5282</v>
      </c>
      <c r="D5288" s="201">
        <v>1502.4399999999996</v>
      </c>
      <c r="E5288" s="202">
        <v>5936.5047999999997</v>
      </c>
    </row>
    <row r="5289" spans="3:5" x14ac:dyDescent="0.3">
      <c r="C5289" s="205">
        <v>5283</v>
      </c>
      <c r="D5289" s="201">
        <v>1501.4399999999996</v>
      </c>
      <c r="E5289" s="202">
        <v>5935.804799999999</v>
      </c>
    </row>
    <row r="5290" spans="3:5" x14ac:dyDescent="0.3">
      <c r="C5290" s="205">
        <v>5284</v>
      </c>
      <c r="D5290" s="201">
        <v>1500.4399999999996</v>
      </c>
      <c r="E5290" s="202">
        <v>5935.1047999999992</v>
      </c>
    </row>
    <row r="5291" spans="3:5" x14ac:dyDescent="0.3">
      <c r="C5291" s="205">
        <v>5285</v>
      </c>
      <c r="D5291" s="201">
        <v>1499.4399999999996</v>
      </c>
      <c r="E5291" s="202">
        <v>5934.4047999999993</v>
      </c>
    </row>
    <row r="5292" spans="3:5" x14ac:dyDescent="0.3">
      <c r="C5292" s="205">
        <v>5286</v>
      </c>
      <c r="D5292" s="201">
        <v>1498.4399999999996</v>
      </c>
      <c r="E5292" s="202">
        <v>5933.7047999999995</v>
      </c>
    </row>
    <row r="5293" spans="3:5" x14ac:dyDescent="0.3">
      <c r="C5293" s="205">
        <v>5287</v>
      </c>
      <c r="D5293" s="201">
        <v>1497.4399999999996</v>
      </c>
      <c r="E5293" s="202">
        <v>5933.0047999999997</v>
      </c>
    </row>
    <row r="5294" spans="3:5" x14ac:dyDescent="0.3">
      <c r="C5294" s="205">
        <v>5288</v>
      </c>
      <c r="D5294" s="201">
        <v>1496.4399999999996</v>
      </c>
      <c r="E5294" s="202">
        <v>5932.304799999999</v>
      </c>
    </row>
    <row r="5295" spans="3:5" x14ac:dyDescent="0.3">
      <c r="C5295" s="205">
        <v>5289</v>
      </c>
      <c r="D5295" s="201">
        <v>1495.4399999999996</v>
      </c>
      <c r="E5295" s="202">
        <v>5931.6047999999992</v>
      </c>
    </row>
    <row r="5296" spans="3:5" x14ac:dyDescent="0.3">
      <c r="C5296" s="205">
        <v>5290</v>
      </c>
      <c r="D5296" s="201">
        <v>1494.4399999999996</v>
      </c>
      <c r="E5296" s="202">
        <v>5930.9047999999993</v>
      </c>
    </row>
    <row r="5297" spans="3:5" x14ac:dyDescent="0.3">
      <c r="C5297" s="205">
        <v>5291</v>
      </c>
      <c r="D5297" s="201">
        <v>1493.4399999999996</v>
      </c>
      <c r="E5297" s="202">
        <v>5930.2047999999995</v>
      </c>
    </row>
    <row r="5298" spans="3:5" x14ac:dyDescent="0.3">
      <c r="C5298" s="205">
        <v>5292</v>
      </c>
      <c r="D5298" s="201">
        <v>1492.4399999999996</v>
      </c>
      <c r="E5298" s="202">
        <v>5929.5047999999997</v>
      </c>
    </row>
    <row r="5299" spans="3:5" x14ac:dyDescent="0.3">
      <c r="C5299" s="205">
        <v>5293</v>
      </c>
      <c r="D5299" s="201">
        <v>1491.4399999999996</v>
      </c>
      <c r="E5299" s="202">
        <v>5928.804799999999</v>
      </c>
    </row>
    <row r="5300" spans="3:5" x14ac:dyDescent="0.3">
      <c r="C5300" s="205">
        <v>5294</v>
      </c>
      <c r="D5300" s="201">
        <v>1490.4399999999996</v>
      </c>
      <c r="E5300" s="202">
        <v>5928.1047999999992</v>
      </c>
    </row>
    <row r="5301" spans="3:5" x14ac:dyDescent="0.3">
      <c r="C5301" s="205">
        <v>5295</v>
      </c>
      <c r="D5301" s="201">
        <v>1489.4399999999996</v>
      </c>
      <c r="E5301" s="202">
        <v>5927.4047999999993</v>
      </c>
    </row>
    <row r="5302" spans="3:5" x14ac:dyDescent="0.3">
      <c r="C5302" s="205">
        <v>5296</v>
      </c>
      <c r="D5302" s="201">
        <v>1488.4399999999996</v>
      </c>
      <c r="E5302" s="202">
        <v>5926.7047999999995</v>
      </c>
    </row>
    <row r="5303" spans="3:5" x14ac:dyDescent="0.3">
      <c r="C5303" s="205">
        <v>5297</v>
      </c>
      <c r="D5303" s="201">
        <v>1487.4399999999996</v>
      </c>
      <c r="E5303" s="202">
        <v>5926.0047999999997</v>
      </c>
    </row>
    <row r="5304" spans="3:5" x14ac:dyDescent="0.3">
      <c r="C5304" s="205">
        <v>5298</v>
      </c>
      <c r="D5304" s="201">
        <v>1486.4399999999996</v>
      </c>
      <c r="E5304" s="202">
        <v>5925.304799999999</v>
      </c>
    </row>
    <row r="5305" spans="3:5" x14ac:dyDescent="0.3">
      <c r="C5305" s="205">
        <v>5299</v>
      </c>
      <c r="D5305" s="201">
        <v>1485.4399999999996</v>
      </c>
      <c r="E5305" s="202">
        <v>5924.6047999999992</v>
      </c>
    </row>
    <row r="5306" spans="3:5" x14ac:dyDescent="0.3">
      <c r="C5306" s="205">
        <v>5300</v>
      </c>
      <c r="D5306" s="201">
        <v>1484.4399999999996</v>
      </c>
      <c r="E5306" s="202">
        <v>5923.9047999999993</v>
      </c>
    </row>
    <row r="5307" spans="3:5" x14ac:dyDescent="0.3">
      <c r="C5307" s="205">
        <v>5301</v>
      </c>
      <c r="D5307" s="201">
        <v>1483.4399999999996</v>
      </c>
      <c r="E5307" s="202">
        <v>5923.2047999999995</v>
      </c>
    </row>
    <row r="5308" spans="3:5" x14ac:dyDescent="0.3">
      <c r="C5308" s="205">
        <v>5302</v>
      </c>
      <c r="D5308" s="201">
        <v>1482.4399999999996</v>
      </c>
      <c r="E5308" s="202">
        <v>5922.5047999999997</v>
      </c>
    </row>
    <row r="5309" spans="3:5" x14ac:dyDescent="0.3">
      <c r="C5309" s="205">
        <v>5303</v>
      </c>
      <c r="D5309" s="201">
        <v>1481.4399999999996</v>
      </c>
      <c r="E5309" s="202">
        <v>5921.804799999999</v>
      </c>
    </row>
    <row r="5310" spans="3:5" x14ac:dyDescent="0.3">
      <c r="C5310" s="205">
        <v>5304</v>
      </c>
      <c r="D5310" s="201">
        <v>1480.4399999999996</v>
      </c>
      <c r="E5310" s="202">
        <v>5921.1047999999992</v>
      </c>
    </row>
    <row r="5311" spans="3:5" x14ac:dyDescent="0.3">
      <c r="C5311" s="205">
        <v>5305</v>
      </c>
      <c r="D5311" s="201">
        <v>1479.4399999999996</v>
      </c>
      <c r="E5311" s="202">
        <v>5920.4047999999993</v>
      </c>
    </row>
    <row r="5312" spans="3:5" x14ac:dyDescent="0.3">
      <c r="C5312" s="205">
        <v>5306</v>
      </c>
      <c r="D5312" s="201">
        <v>1478.4399999999996</v>
      </c>
      <c r="E5312" s="202">
        <v>5919.7047999999995</v>
      </c>
    </row>
    <row r="5313" spans="3:5" x14ac:dyDescent="0.3">
      <c r="C5313" s="205">
        <v>5307</v>
      </c>
      <c r="D5313" s="201">
        <v>1477.4399999999996</v>
      </c>
      <c r="E5313" s="202">
        <v>5919.0047999999997</v>
      </c>
    </row>
    <row r="5314" spans="3:5" x14ac:dyDescent="0.3">
      <c r="C5314" s="205">
        <v>5308</v>
      </c>
      <c r="D5314" s="201">
        <v>1476.4399999999996</v>
      </c>
      <c r="E5314" s="202">
        <v>5918.304799999999</v>
      </c>
    </row>
    <row r="5315" spans="3:5" x14ac:dyDescent="0.3">
      <c r="C5315" s="205">
        <v>5309</v>
      </c>
      <c r="D5315" s="201">
        <v>1475.4399999999996</v>
      </c>
      <c r="E5315" s="202">
        <v>5917.6047999999992</v>
      </c>
    </row>
    <row r="5316" spans="3:5" x14ac:dyDescent="0.3">
      <c r="C5316" s="205">
        <v>5310</v>
      </c>
      <c r="D5316" s="201">
        <v>1474.4399999999996</v>
      </c>
      <c r="E5316" s="202">
        <v>5916.9047999999993</v>
      </c>
    </row>
    <row r="5317" spans="3:5" x14ac:dyDescent="0.3">
      <c r="C5317" s="205">
        <v>5311</v>
      </c>
      <c r="D5317" s="201">
        <v>1473.4399999999996</v>
      </c>
      <c r="E5317" s="202">
        <v>5916.2047999999995</v>
      </c>
    </row>
    <row r="5318" spans="3:5" x14ac:dyDescent="0.3">
      <c r="C5318" s="205">
        <v>5312</v>
      </c>
      <c r="D5318" s="201">
        <v>1472.4399999999996</v>
      </c>
      <c r="E5318" s="202">
        <v>5915.5047999999997</v>
      </c>
    </row>
    <row r="5319" spans="3:5" x14ac:dyDescent="0.3">
      <c r="C5319" s="205">
        <v>5313</v>
      </c>
      <c r="D5319" s="201">
        <v>1471.4399999999996</v>
      </c>
      <c r="E5319" s="202">
        <v>5914.804799999999</v>
      </c>
    </row>
    <row r="5320" spans="3:5" x14ac:dyDescent="0.3">
      <c r="C5320" s="205">
        <v>5314</v>
      </c>
      <c r="D5320" s="201">
        <v>1470.4399999999996</v>
      </c>
      <c r="E5320" s="202">
        <v>5914.1047999999992</v>
      </c>
    </row>
    <row r="5321" spans="3:5" x14ac:dyDescent="0.3">
      <c r="C5321" s="205">
        <v>5315</v>
      </c>
      <c r="D5321" s="201">
        <v>1469.4399999999996</v>
      </c>
      <c r="E5321" s="202">
        <v>5913.4047999999993</v>
      </c>
    </row>
    <row r="5322" spans="3:5" x14ac:dyDescent="0.3">
      <c r="C5322" s="205">
        <v>5316</v>
      </c>
      <c r="D5322" s="201">
        <v>1468.4399999999996</v>
      </c>
      <c r="E5322" s="202">
        <v>5912.7047999999995</v>
      </c>
    </row>
    <row r="5323" spans="3:5" x14ac:dyDescent="0.3">
      <c r="C5323" s="205">
        <v>5317</v>
      </c>
      <c r="D5323" s="201">
        <v>1467.4399999999996</v>
      </c>
      <c r="E5323" s="202">
        <v>5912.0047999999997</v>
      </c>
    </row>
    <row r="5324" spans="3:5" x14ac:dyDescent="0.3">
      <c r="C5324" s="205">
        <v>5318</v>
      </c>
      <c r="D5324" s="201">
        <v>1466.4399999999996</v>
      </c>
      <c r="E5324" s="202">
        <v>5911.304799999999</v>
      </c>
    </row>
    <row r="5325" spans="3:5" x14ac:dyDescent="0.3">
      <c r="C5325" s="205">
        <v>5319</v>
      </c>
      <c r="D5325" s="201">
        <v>1465.4399999999996</v>
      </c>
      <c r="E5325" s="202">
        <v>5910.6047999999992</v>
      </c>
    </row>
    <row r="5326" spans="3:5" x14ac:dyDescent="0.3">
      <c r="C5326" s="205">
        <v>5320</v>
      </c>
      <c r="D5326" s="201">
        <v>1464.4399999999996</v>
      </c>
      <c r="E5326" s="202">
        <v>5909.9047999999993</v>
      </c>
    </row>
    <row r="5327" spans="3:5" x14ac:dyDescent="0.3">
      <c r="C5327" s="205">
        <v>5321</v>
      </c>
      <c r="D5327" s="201">
        <v>1463.4399999999996</v>
      </c>
      <c r="E5327" s="202">
        <v>5909.2047999999995</v>
      </c>
    </row>
    <row r="5328" spans="3:5" x14ac:dyDescent="0.3">
      <c r="C5328" s="205">
        <v>5322</v>
      </c>
      <c r="D5328" s="201">
        <v>1462.4399999999996</v>
      </c>
      <c r="E5328" s="202">
        <v>5908.5047999999997</v>
      </c>
    </row>
    <row r="5329" spans="3:5" x14ac:dyDescent="0.3">
      <c r="C5329" s="205">
        <v>5323</v>
      </c>
      <c r="D5329" s="201">
        <v>1461.4399999999996</v>
      </c>
      <c r="E5329" s="202">
        <v>5907.804799999999</v>
      </c>
    </row>
    <row r="5330" spans="3:5" x14ac:dyDescent="0.3">
      <c r="C5330" s="205">
        <v>5324</v>
      </c>
      <c r="D5330" s="201">
        <v>1460.4399999999996</v>
      </c>
      <c r="E5330" s="202">
        <v>5907.1047999999992</v>
      </c>
    </row>
    <row r="5331" spans="3:5" x14ac:dyDescent="0.3">
      <c r="C5331" s="205">
        <v>5325</v>
      </c>
      <c r="D5331" s="201">
        <v>1459.4399999999996</v>
      </c>
      <c r="E5331" s="202">
        <v>5906.4047999999993</v>
      </c>
    </row>
    <row r="5332" spans="3:5" x14ac:dyDescent="0.3">
      <c r="C5332" s="205">
        <v>5326</v>
      </c>
      <c r="D5332" s="201">
        <v>1458.4399999999996</v>
      </c>
      <c r="E5332" s="202">
        <v>5905.7047999999995</v>
      </c>
    </row>
    <row r="5333" spans="3:5" x14ac:dyDescent="0.3">
      <c r="C5333" s="205">
        <v>5327</v>
      </c>
      <c r="D5333" s="201">
        <v>1457.4399999999996</v>
      </c>
      <c r="E5333" s="202">
        <v>5905.0047999999997</v>
      </c>
    </row>
    <row r="5334" spans="3:5" x14ac:dyDescent="0.3">
      <c r="C5334" s="205">
        <v>5328</v>
      </c>
      <c r="D5334" s="201">
        <v>1456.4399999999996</v>
      </c>
      <c r="E5334" s="202">
        <v>5904.304799999999</v>
      </c>
    </row>
    <row r="5335" spans="3:5" x14ac:dyDescent="0.3">
      <c r="C5335" s="205">
        <v>5329</v>
      </c>
      <c r="D5335" s="201">
        <v>1455.4399999999996</v>
      </c>
      <c r="E5335" s="202">
        <v>5903.6047999999992</v>
      </c>
    </row>
    <row r="5336" spans="3:5" x14ac:dyDescent="0.3">
      <c r="C5336" s="205">
        <v>5330</v>
      </c>
      <c r="D5336" s="201">
        <v>1454.4399999999996</v>
      </c>
      <c r="E5336" s="202">
        <v>5902.9047999999993</v>
      </c>
    </row>
    <row r="5337" spans="3:5" x14ac:dyDescent="0.3">
      <c r="C5337" s="205">
        <v>5331</v>
      </c>
      <c r="D5337" s="201">
        <v>1453.4399999999996</v>
      </c>
      <c r="E5337" s="202">
        <v>5902.2047999999995</v>
      </c>
    </row>
    <row r="5338" spans="3:5" x14ac:dyDescent="0.3">
      <c r="C5338" s="205">
        <v>5332</v>
      </c>
      <c r="D5338" s="201">
        <v>1452.4399999999996</v>
      </c>
      <c r="E5338" s="202">
        <v>5901.5047999999997</v>
      </c>
    </row>
    <row r="5339" spans="3:5" x14ac:dyDescent="0.3">
      <c r="C5339" s="205">
        <v>5333</v>
      </c>
      <c r="D5339" s="201">
        <v>1451.4399999999996</v>
      </c>
      <c r="E5339" s="202">
        <v>5900.804799999999</v>
      </c>
    </row>
    <row r="5340" spans="3:5" x14ac:dyDescent="0.3">
      <c r="C5340" s="205">
        <v>5334</v>
      </c>
      <c r="D5340" s="201">
        <v>1450.4399999999996</v>
      </c>
      <c r="E5340" s="202">
        <v>5900.1047999999992</v>
      </c>
    </row>
    <row r="5341" spans="3:5" x14ac:dyDescent="0.3">
      <c r="C5341" s="205">
        <v>5335</v>
      </c>
      <c r="D5341" s="201">
        <v>1449.4399999999996</v>
      </c>
      <c r="E5341" s="202">
        <v>5899.4047999999993</v>
      </c>
    </row>
    <row r="5342" spans="3:5" x14ac:dyDescent="0.3">
      <c r="C5342" s="205">
        <v>5336</v>
      </c>
      <c r="D5342" s="201">
        <v>1448.4399999999996</v>
      </c>
      <c r="E5342" s="202">
        <v>5898.7047999999995</v>
      </c>
    </row>
    <row r="5343" spans="3:5" x14ac:dyDescent="0.3">
      <c r="C5343" s="205">
        <v>5337</v>
      </c>
      <c r="D5343" s="201">
        <v>1447.4399999999996</v>
      </c>
      <c r="E5343" s="202">
        <v>5898.0047999999997</v>
      </c>
    </row>
    <row r="5344" spans="3:5" x14ac:dyDescent="0.3">
      <c r="C5344" s="205">
        <v>5338</v>
      </c>
      <c r="D5344" s="201">
        <v>1446.4399999999996</v>
      </c>
      <c r="E5344" s="202">
        <v>5897.304799999999</v>
      </c>
    </row>
    <row r="5345" spans="3:5" x14ac:dyDescent="0.3">
      <c r="C5345" s="205">
        <v>5339</v>
      </c>
      <c r="D5345" s="201">
        <v>1445.4399999999996</v>
      </c>
      <c r="E5345" s="202">
        <v>5896.6047999999992</v>
      </c>
    </row>
    <row r="5346" spans="3:5" x14ac:dyDescent="0.3">
      <c r="C5346" s="205">
        <v>5340</v>
      </c>
      <c r="D5346" s="201">
        <v>1444.4399999999996</v>
      </c>
      <c r="E5346" s="202">
        <v>5895.9047999999993</v>
      </c>
    </row>
    <row r="5347" spans="3:5" x14ac:dyDescent="0.3">
      <c r="C5347" s="205">
        <v>5341</v>
      </c>
      <c r="D5347" s="201">
        <v>1443.4399999999996</v>
      </c>
      <c r="E5347" s="202">
        <v>5895.2047999999995</v>
      </c>
    </row>
    <row r="5348" spans="3:5" x14ac:dyDescent="0.3">
      <c r="C5348" s="205">
        <v>5342</v>
      </c>
      <c r="D5348" s="201">
        <v>1442.4399999999996</v>
      </c>
      <c r="E5348" s="202">
        <v>5894.5047999999997</v>
      </c>
    </row>
    <row r="5349" spans="3:5" x14ac:dyDescent="0.3">
      <c r="C5349" s="205">
        <v>5343</v>
      </c>
      <c r="D5349" s="201">
        <v>1441.4399999999996</v>
      </c>
      <c r="E5349" s="202">
        <v>5893.804799999999</v>
      </c>
    </row>
    <row r="5350" spans="3:5" x14ac:dyDescent="0.3">
      <c r="C5350" s="205">
        <v>5344</v>
      </c>
      <c r="D5350" s="201">
        <v>1440.4399999999996</v>
      </c>
      <c r="E5350" s="202">
        <v>5893.1047999999992</v>
      </c>
    </row>
    <row r="5351" spans="3:5" x14ac:dyDescent="0.3">
      <c r="C5351" s="205">
        <v>5345</v>
      </c>
      <c r="D5351" s="201">
        <v>1439.4399999999996</v>
      </c>
      <c r="E5351" s="202">
        <v>5892.4047999999993</v>
      </c>
    </row>
    <row r="5352" spans="3:5" x14ac:dyDescent="0.3">
      <c r="C5352" s="205">
        <v>5346</v>
      </c>
      <c r="D5352" s="201">
        <v>1438.4399999999996</v>
      </c>
      <c r="E5352" s="202">
        <v>5891.7047999999995</v>
      </c>
    </row>
    <row r="5353" spans="3:5" x14ac:dyDescent="0.3">
      <c r="C5353" s="205">
        <v>5347</v>
      </c>
      <c r="D5353" s="201">
        <v>1437.4399999999996</v>
      </c>
      <c r="E5353" s="202">
        <v>5891.0047999999997</v>
      </c>
    </row>
    <row r="5354" spans="3:5" x14ac:dyDescent="0.3">
      <c r="C5354" s="205">
        <v>5348</v>
      </c>
      <c r="D5354" s="201">
        <v>1436.4399999999996</v>
      </c>
      <c r="E5354" s="202">
        <v>5890.304799999999</v>
      </c>
    </row>
    <row r="5355" spans="3:5" x14ac:dyDescent="0.3">
      <c r="C5355" s="205">
        <v>5349</v>
      </c>
      <c r="D5355" s="201">
        <v>1435.4399999999996</v>
      </c>
      <c r="E5355" s="202">
        <v>5889.6047999999992</v>
      </c>
    </row>
    <row r="5356" spans="3:5" x14ac:dyDescent="0.3">
      <c r="C5356" s="205">
        <v>5350</v>
      </c>
      <c r="D5356" s="201">
        <v>1434.4399999999996</v>
      </c>
      <c r="E5356" s="202">
        <v>5888.9047999999993</v>
      </c>
    </row>
    <row r="5357" spans="3:5" x14ac:dyDescent="0.3">
      <c r="C5357" s="205">
        <v>5351</v>
      </c>
      <c r="D5357" s="201">
        <v>1433.4399999999996</v>
      </c>
      <c r="E5357" s="202">
        <v>5888.2047999999995</v>
      </c>
    </row>
    <row r="5358" spans="3:5" x14ac:dyDescent="0.3">
      <c r="C5358" s="205">
        <v>5352</v>
      </c>
      <c r="D5358" s="201">
        <v>1432.4399999999996</v>
      </c>
      <c r="E5358" s="202">
        <v>5887.5047999999997</v>
      </c>
    </row>
    <row r="5359" spans="3:5" x14ac:dyDescent="0.3">
      <c r="C5359" s="205">
        <v>5353</v>
      </c>
      <c r="D5359" s="201">
        <v>1431.4399999999996</v>
      </c>
      <c r="E5359" s="202">
        <v>5886.804799999999</v>
      </c>
    </row>
    <row r="5360" spans="3:5" x14ac:dyDescent="0.3">
      <c r="C5360" s="205">
        <v>5354</v>
      </c>
      <c r="D5360" s="201">
        <v>1430.4399999999996</v>
      </c>
      <c r="E5360" s="202">
        <v>5886.1047999999992</v>
      </c>
    </row>
    <row r="5361" spans="3:5" x14ac:dyDescent="0.3">
      <c r="C5361" s="205">
        <v>5355</v>
      </c>
      <c r="D5361" s="201">
        <v>1429.4399999999996</v>
      </c>
      <c r="E5361" s="202">
        <v>5885.4047999999993</v>
      </c>
    </row>
    <row r="5362" spans="3:5" x14ac:dyDescent="0.3">
      <c r="C5362" s="205">
        <v>5356</v>
      </c>
      <c r="D5362" s="201">
        <v>1428.4399999999996</v>
      </c>
      <c r="E5362" s="202">
        <v>5884.7047999999995</v>
      </c>
    </row>
    <row r="5363" spans="3:5" x14ac:dyDescent="0.3">
      <c r="C5363" s="205">
        <v>5357</v>
      </c>
      <c r="D5363" s="201">
        <v>1427.4399999999996</v>
      </c>
      <c r="E5363" s="202">
        <v>5884.0047999999997</v>
      </c>
    </row>
    <row r="5364" spans="3:5" x14ac:dyDescent="0.3">
      <c r="C5364" s="205">
        <v>5358</v>
      </c>
      <c r="D5364" s="201">
        <v>1426.4399999999996</v>
      </c>
      <c r="E5364" s="202">
        <v>5883.304799999999</v>
      </c>
    </row>
    <row r="5365" spans="3:5" x14ac:dyDescent="0.3">
      <c r="C5365" s="205">
        <v>5359</v>
      </c>
      <c r="D5365" s="201">
        <v>1425.4399999999996</v>
      </c>
      <c r="E5365" s="202">
        <v>5882.6047999999992</v>
      </c>
    </row>
    <row r="5366" spans="3:5" x14ac:dyDescent="0.3">
      <c r="C5366" s="205">
        <v>5360</v>
      </c>
      <c r="D5366" s="201">
        <v>1424.4399999999996</v>
      </c>
      <c r="E5366" s="202">
        <v>5881.9047999999993</v>
      </c>
    </row>
    <row r="5367" spans="3:5" x14ac:dyDescent="0.3">
      <c r="C5367" s="205">
        <v>5361</v>
      </c>
      <c r="D5367" s="201">
        <v>1423.4399999999996</v>
      </c>
      <c r="E5367" s="202">
        <v>5881.2047999999995</v>
      </c>
    </row>
    <row r="5368" spans="3:5" x14ac:dyDescent="0.3">
      <c r="C5368" s="205">
        <v>5362</v>
      </c>
      <c r="D5368" s="201">
        <v>1422.4399999999996</v>
      </c>
      <c r="E5368" s="202">
        <v>5880.5047999999997</v>
      </c>
    </row>
    <row r="5369" spans="3:5" x14ac:dyDescent="0.3">
      <c r="C5369" s="205">
        <v>5363</v>
      </c>
      <c r="D5369" s="201">
        <v>1421.4399999999996</v>
      </c>
      <c r="E5369" s="202">
        <v>5879.804799999999</v>
      </c>
    </row>
    <row r="5370" spans="3:5" x14ac:dyDescent="0.3">
      <c r="C5370" s="205">
        <v>5364</v>
      </c>
      <c r="D5370" s="201">
        <v>1420.4399999999996</v>
      </c>
      <c r="E5370" s="202">
        <v>5879.1047999999992</v>
      </c>
    </row>
    <row r="5371" spans="3:5" x14ac:dyDescent="0.3">
      <c r="C5371" s="205">
        <v>5365</v>
      </c>
      <c r="D5371" s="201">
        <v>1419.4399999999996</v>
      </c>
      <c r="E5371" s="202">
        <v>5878.4047999999993</v>
      </c>
    </row>
    <row r="5372" spans="3:5" x14ac:dyDescent="0.3">
      <c r="C5372" s="205">
        <v>5366</v>
      </c>
      <c r="D5372" s="201">
        <v>1418.4399999999996</v>
      </c>
      <c r="E5372" s="202">
        <v>5877.7047999999995</v>
      </c>
    </row>
    <row r="5373" spans="3:5" x14ac:dyDescent="0.3">
      <c r="C5373" s="205">
        <v>5367</v>
      </c>
      <c r="D5373" s="201">
        <v>1417.4399999999996</v>
      </c>
      <c r="E5373" s="202">
        <v>5877.0047999999997</v>
      </c>
    </row>
    <row r="5374" spans="3:5" x14ac:dyDescent="0.3">
      <c r="C5374" s="205">
        <v>5368</v>
      </c>
      <c r="D5374" s="201">
        <v>1416.4399999999996</v>
      </c>
      <c r="E5374" s="202">
        <v>5876.304799999999</v>
      </c>
    </row>
    <row r="5375" spans="3:5" x14ac:dyDescent="0.3">
      <c r="C5375" s="205">
        <v>5369</v>
      </c>
      <c r="D5375" s="201">
        <v>1415.4399999999996</v>
      </c>
      <c r="E5375" s="202">
        <v>5875.6047999999992</v>
      </c>
    </row>
    <row r="5376" spans="3:5" x14ac:dyDescent="0.3">
      <c r="C5376" s="205">
        <v>5370</v>
      </c>
      <c r="D5376" s="201">
        <v>1414.4399999999996</v>
      </c>
      <c r="E5376" s="202">
        <v>5874.9047999999993</v>
      </c>
    </row>
    <row r="5377" spans="3:5" x14ac:dyDescent="0.3">
      <c r="C5377" s="205">
        <v>5371</v>
      </c>
      <c r="D5377" s="201">
        <v>1413.4399999999996</v>
      </c>
      <c r="E5377" s="202">
        <v>5874.2047999999995</v>
      </c>
    </row>
    <row r="5378" spans="3:5" x14ac:dyDescent="0.3">
      <c r="C5378" s="205">
        <v>5372</v>
      </c>
      <c r="D5378" s="201">
        <v>1412.4399999999996</v>
      </c>
      <c r="E5378" s="202">
        <v>5873.5047999999997</v>
      </c>
    </row>
    <row r="5379" spans="3:5" x14ac:dyDescent="0.3">
      <c r="C5379" s="205">
        <v>5373</v>
      </c>
      <c r="D5379" s="201">
        <v>1411.4399999999996</v>
      </c>
      <c r="E5379" s="202">
        <v>5872.804799999999</v>
      </c>
    </row>
    <row r="5380" spans="3:5" x14ac:dyDescent="0.3">
      <c r="C5380" s="205">
        <v>5374</v>
      </c>
      <c r="D5380" s="201">
        <v>1410.4399999999996</v>
      </c>
      <c r="E5380" s="202">
        <v>5872.1047999999992</v>
      </c>
    </row>
    <row r="5381" spans="3:5" x14ac:dyDescent="0.3">
      <c r="C5381" s="205">
        <v>5375</v>
      </c>
      <c r="D5381" s="201">
        <v>1409.4399999999996</v>
      </c>
      <c r="E5381" s="202">
        <v>5871.4047999999993</v>
      </c>
    </row>
    <row r="5382" spans="3:5" x14ac:dyDescent="0.3">
      <c r="C5382" s="205">
        <v>5376</v>
      </c>
      <c r="D5382" s="201">
        <v>1408.4399999999996</v>
      </c>
      <c r="E5382" s="202">
        <v>5870.7047999999995</v>
      </c>
    </row>
    <row r="5383" spans="3:5" x14ac:dyDescent="0.3">
      <c r="C5383" s="205">
        <v>5377</v>
      </c>
      <c r="D5383" s="201">
        <v>1407.4399999999996</v>
      </c>
      <c r="E5383" s="202">
        <v>5870.0047999999997</v>
      </c>
    </row>
    <row r="5384" spans="3:5" x14ac:dyDescent="0.3">
      <c r="C5384" s="205">
        <v>5378</v>
      </c>
      <c r="D5384" s="201">
        <v>1406.4399999999996</v>
      </c>
      <c r="E5384" s="202">
        <v>5869.304799999999</v>
      </c>
    </row>
    <row r="5385" spans="3:5" x14ac:dyDescent="0.3">
      <c r="C5385" s="205">
        <v>5379</v>
      </c>
      <c r="D5385" s="201">
        <v>1405.4399999999996</v>
      </c>
      <c r="E5385" s="202">
        <v>5868.6047999999992</v>
      </c>
    </row>
    <row r="5386" spans="3:5" x14ac:dyDescent="0.3">
      <c r="C5386" s="205">
        <v>5380</v>
      </c>
      <c r="D5386" s="201">
        <v>1404.4399999999996</v>
      </c>
      <c r="E5386" s="202">
        <v>5867.9047999999993</v>
      </c>
    </row>
    <row r="5387" spans="3:5" x14ac:dyDescent="0.3">
      <c r="C5387" s="205">
        <v>5381</v>
      </c>
      <c r="D5387" s="201">
        <v>1403.4399999999996</v>
      </c>
      <c r="E5387" s="202">
        <v>5867.2047999999995</v>
      </c>
    </row>
    <row r="5388" spans="3:5" x14ac:dyDescent="0.3">
      <c r="C5388" s="205">
        <v>5382</v>
      </c>
      <c r="D5388" s="201">
        <v>1402.4399999999996</v>
      </c>
      <c r="E5388" s="202">
        <v>5866.5047999999997</v>
      </c>
    </row>
    <row r="5389" spans="3:5" x14ac:dyDescent="0.3">
      <c r="C5389" s="205">
        <v>5383</v>
      </c>
      <c r="D5389" s="201">
        <v>1401.4399999999996</v>
      </c>
      <c r="E5389" s="202">
        <v>5865.804799999999</v>
      </c>
    </row>
    <row r="5390" spans="3:5" x14ac:dyDescent="0.3">
      <c r="C5390" s="205">
        <v>5384</v>
      </c>
      <c r="D5390" s="201">
        <v>1400.4399999999996</v>
      </c>
      <c r="E5390" s="202">
        <v>5865.1047999999992</v>
      </c>
    </row>
    <row r="5391" spans="3:5" x14ac:dyDescent="0.3">
      <c r="C5391" s="205">
        <v>5385</v>
      </c>
      <c r="D5391" s="201">
        <v>1399.4399999999996</v>
      </c>
      <c r="E5391" s="202">
        <v>5864.4047999999993</v>
      </c>
    </row>
    <row r="5392" spans="3:5" x14ac:dyDescent="0.3">
      <c r="C5392" s="205">
        <v>5386</v>
      </c>
      <c r="D5392" s="201">
        <v>1398.4399999999996</v>
      </c>
      <c r="E5392" s="202">
        <v>5863.7047999999995</v>
      </c>
    </row>
    <row r="5393" spans="3:5" x14ac:dyDescent="0.3">
      <c r="C5393" s="205">
        <v>5387</v>
      </c>
      <c r="D5393" s="201">
        <v>1397.4399999999996</v>
      </c>
      <c r="E5393" s="202">
        <v>5863.0047999999997</v>
      </c>
    </row>
    <row r="5394" spans="3:5" x14ac:dyDescent="0.3">
      <c r="C5394" s="205">
        <v>5388</v>
      </c>
      <c r="D5394" s="201">
        <v>1396.4399999999996</v>
      </c>
      <c r="E5394" s="202">
        <v>5862.304799999999</v>
      </c>
    </row>
    <row r="5395" spans="3:5" x14ac:dyDescent="0.3">
      <c r="C5395" s="205">
        <v>5389</v>
      </c>
      <c r="D5395" s="201">
        <v>1395.4399999999996</v>
      </c>
      <c r="E5395" s="202">
        <v>5861.6047999999992</v>
      </c>
    </row>
    <row r="5396" spans="3:5" x14ac:dyDescent="0.3">
      <c r="C5396" s="205">
        <v>5390</v>
      </c>
      <c r="D5396" s="201">
        <v>1394.4399999999996</v>
      </c>
      <c r="E5396" s="202">
        <v>5860.9047999999993</v>
      </c>
    </row>
    <row r="5397" spans="3:5" x14ac:dyDescent="0.3">
      <c r="C5397" s="205">
        <v>5391</v>
      </c>
      <c r="D5397" s="201">
        <v>1393.4399999999996</v>
      </c>
      <c r="E5397" s="202">
        <v>5860.2047999999995</v>
      </c>
    </row>
    <row r="5398" spans="3:5" x14ac:dyDescent="0.3">
      <c r="C5398" s="205">
        <v>5392</v>
      </c>
      <c r="D5398" s="201">
        <v>1392.4399999999996</v>
      </c>
      <c r="E5398" s="202">
        <v>5859.5047999999997</v>
      </c>
    </row>
    <row r="5399" spans="3:5" x14ac:dyDescent="0.3">
      <c r="C5399" s="205">
        <v>5393</v>
      </c>
      <c r="D5399" s="201">
        <v>1391.4399999999996</v>
      </c>
      <c r="E5399" s="202">
        <v>5858.804799999999</v>
      </c>
    </row>
    <row r="5400" spans="3:5" x14ac:dyDescent="0.3">
      <c r="C5400" s="205">
        <v>5394</v>
      </c>
      <c r="D5400" s="201">
        <v>1390.4399999999996</v>
      </c>
      <c r="E5400" s="202">
        <v>5858.1047999999992</v>
      </c>
    </row>
    <row r="5401" spans="3:5" x14ac:dyDescent="0.3">
      <c r="C5401" s="205">
        <v>5395</v>
      </c>
      <c r="D5401" s="201">
        <v>1389.4399999999996</v>
      </c>
      <c r="E5401" s="202">
        <v>5857.4047999999993</v>
      </c>
    </row>
    <row r="5402" spans="3:5" x14ac:dyDescent="0.3">
      <c r="C5402" s="205">
        <v>5396</v>
      </c>
      <c r="D5402" s="201">
        <v>1388.4399999999996</v>
      </c>
      <c r="E5402" s="202">
        <v>5856.7047999999995</v>
      </c>
    </row>
    <row r="5403" spans="3:5" x14ac:dyDescent="0.3">
      <c r="C5403" s="205">
        <v>5397</v>
      </c>
      <c r="D5403" s="201">
        <v>1387.4399999999996</v>
      </c>
      <c r="E5403" s="202">
        <v>5856.0047999999997</v>
      </c>
    </row>
    <row r="5404" spans="3:5" x14ac:dyDescent="0.3">
      <c r="C5404" s="205">
        <v>5398</v>
      </c>
      <c r="D5404" s="201">
        <v>1386.4399999999996</v>
      </c>
      <c r="E5404" s="202">
        <v>5855.304799999999</v>
      </c>
    </row>
    <row r="5405" spans="3:5" x14ac:dyDescent="0.3">
      <c r="C5405" s="205">
        <v>5399</v>
      </c>
      <c r="D5405" s="201">
        <v>1385.4399999999996</v>
      </c>
      <c r="E5405" s="202">
        <v>5854.6047999999992</v>
      </c>
    </row>
    <row r="5406" spans="3:5" x14ac:dyDescent="0.3">
      <c r="C5406" s="205">
        <v>5400</v>
      </c>
      <c r="D5406" s="201">
        <v>1384.4399999999996</v>
      </c>
      <c r="E5406" s="202">
        <v>5853.9047999999993</v>
      </c>
    </row>
    <row r="5407" spans="3:5" x14ac:dyDescent="0.3">
      <c r="C5407" s="205">
        <v>5401</v>
      </c>
      <c r="D5407" s="201">
        <v>1383.4399999999996</v>
      </c>
      <c r="E5407" s="202">
        <v>5853.2047999999995</v>
      </c>
    </row>
    <row r="5408" spans="3:5" x14ac:dyDescent="0.3">
      <c r="C5408" s="205">
        <v>5402</v>
      </c>
      <c r="D5408" s="201">
        <v>1382.4399999999996</v>
      </c>
      <c r="E5408" s="202">
        <v>5852.5047999999997</v>
      </c>
    </row>
    <row r="5409" spans="3:5" x14ac:dyDescent="0.3">
      <c r="C5409" s="205">
        <v>5403</v>
      </c>
      <c r="D5409" s="201">
        <v>1381.4399999999996</v>
      </c>
      <c r="E5409" s="202">
        <v>5851.804799999999</v>
      </c>
    </row>
    <row r="5410" spans="3:5" x14ac:dyDescent="0.3">
      <c r="C5410" s="205">
        <v>5404</v>
      </c>
      <c r="D5410" s="201">
        <v>1380.4399999999996</v>
      </c>
      <c r="E5410" s="202">
        <v>5851.1047999999992</v>
      </c>
    </row>
    <row r="5411" spans="3:5" x14ac:dyDescent="0.3">
      <c r="C5411" s="205">
        <v>5405</v>
      </c>
      <c r="D5411" s="201">
        <v>1379.4399999999996</v>
      </c>
      <c r="E5411" s="202">
        <v>5850.4047999999993</v>
      </c>
    </row>
    <row r="5412" spans="3:5" x14ac:dyDescent="0.3">
      <c r="C5412" s="205">
        <v>5406</v>
      </c>
      <c r="D5412" s="201">
        <v>1378.4399999999996</v>
      </c>
      <c r="E5412" s="202">
        <v>5849.7047999999995</v>
      </c>
    </row>
    <row r="5413" spans="3:5" x14ac:dyDescent="0.3">
      <c r="C5413" s="205">
        <v>5407</v>
      </c>
      <c r="D5413" s="201">
        <v>1377.4399999999996</v>
      </c>
      <c r="E5413" s="202">
        <v>5849.0047999999997</v>
      </c>
    </row>
    <row r="5414" spans="3:5" x14ac:dyDescent="0.3">
      <c r="C5414" s="205">
        <v>5408</v>
      </c>
      <c r="D5414" s="201">
        <v>1376.4399999999996</v>
      </c>
      <c r="E5414" s="202">
        <v>5848.304799999999</v>
      </c>
    </row>
    <row r="5415" spans="3:5" x14ac:dyDescent="0.3">
      <c r="C5415" s="205">
        <v>5409</v>
      </c>
      <c r="D5415" s="201">
        <v>1375.4399999999996</v>
      </c>
      <c r="E5415" s="202">
        <v>5847.6047999999992</v>
      </c>
    </row>
    <row r="5416" spans="3:5" x14ac:dyDescent="0.3">
      <c r="C5416" s="205">
        <v>5410</v>
      </c>
      <c r="D5416" s="201">
        <v>1374.4399999999996</v>
      </c>
      <c r="E5416" s="202">
        <v>5846.9047999999993</v>
      </c>
    </row>
    <row r="5417" spans="3:5" x14ac:dyDescent="0.3">
      <c r="C5417" s="205">
        <v>5411</v>
      </c>
      <c r="D5417" s="201">
        <v>1373.4399999999996</v>
      </c>
      <c r="E5417" s="202">
        <v>5846.2047999999995</v>
      </c>
    </row>
    <row r="5418" spans="3:5" x14ac:dyDescent="0.3">
      <c r="C5418" s="205">
        <v>5412</v>
      </c>
      <c r="D5418" s="201">
        <v>1372.4399999999996</v>
      </c>
      <c r="E5418" s="202">
        <v>5845.5047999999997</v>
      </c>
    </row>
    <row r="5419" spans="3:5" x14ac:dyDescent="0.3">
      <c r="C5419" s="205">
        <v>5413</v>
      </c>
      <c r="D5419" s="201">
        <v>1371.4399999999996</v>
      </c>
      <c r="E5419" s="202">
        <v>5844.804799999999</v>
      </c>
    </row>
    <row r="5420" spans="3:5" x14ac:dyDescent="0.3">
      <c r="C5420" s="205">
        <v>5414</v>
      </c>
      <c r="D5420" s="201">
        <v>1370.4399999999996</v>
      </c>
      <c r="E5420" s="202">
        <v>5844.1047999999992</v>
      </c>
    </row>
    <row r="5421" spans="3:5" x14ac:dyDescent="0.3">
      <c r="C5421" s="205">
        <v>5415</v>
      </c>
      <c r="D5421" s="201">
        <v>1369.4399999999996</v>
      </c>
      <c r="E5421" s="202">
        <v>5843.4047999999993</v>
      </c>
    </row>
    <row r="5422" spans="3:5" x14ac:dyDescent="0.3">
      <c r="C5422" s="205">
        <v>5416</v>
      </c>
      <c r="D5422" s="201">
        <v>1368.4399999999996</v>
      </c>
      <c r="E5422" s="202">
        <v>5842.7047999999995</v>
      </c>
    </row>
    <row r="5423" spans="3:5" x14ac:dyDescent="0.3">
      <c r="C5423" s="205">
        <v>5417</v>
      </c>
      <c r="D5423" s="201">
        <v>1367.4399999999996</v>
      </c>
      <c r="E5423" s="202">
        <v>5842.0047999999997</v>
      </c>
    </row>
    <row r="5424" spans="3:5" x14ac:dyDescent="0.3">
      <c r="C5424" s="205">
        <v>5418</v>
      </c>
      <c r="D5424" s="201">
        <v>1366.4399999999996</v>
      </c>
      <c r="E5424" s="202">
        <v>5841.304799999999</v>
      </c>
    </row>
    <row r="5425" spans="3:5" x14ac:dyDescent="0.3">
      <c r="C5425" s="205">
        <v>5419</v>
      </c>
      <c r="D5425" s="201">
        <v>1365.4399999999996</v>
      </c>
      <c r="E5425" s="202">
        <v>5840.6047999999992</v>
      </c>
    </row>
    <row r="5426" spans="3:5" x14ac:dyDescent="0.3">
      <c r="C5426" s="205">
        <v>5420</v>
      </c>
      <c r="D5426" s="201">
        <v>1364.4399999999996</v>
      </c>
      <c r="E5426" s="202">
        <v>5839.9047999999993</v>
      </c>
    </row>
    <row r="5427" spans="3:5" x14ac:dyDescent="0.3">
      <c r="C5427" s="205">
        <v>5421</v>
      </c>
      <c r="D5427" s="201">
        <v>1363.4399999999996</v>
      </c>
      <c r="E5427" s="202">
        <v>5839.2047999999995</v>
      </c>
    </row>
    <row r="5428" spans="3:5" x14ac:dyDescent="0.3">
      <c r="C5428" s="205">
        <v>5422</v>
      </c>
      <c r="D5428" s="201">
        <v>1362.4399999999996</v>
      </c>
      <c r="E5428" s="202">
        <v>5838.5047999999997</v>
      </c>
    </row>
    <row r="5429" spans="3:5" x14ac:dyDescent="0.3">
      <c r="C5429" s="205">
        <v>5423</v>
      </c>
      <c r="D5429" s="201">
        <v>1361.4399999999996</v>
      </c>
      <c r="E5429" s="202">
        <v>5837.804799999999</v>
      </c>
    </row>
    <row r="5430" spans="3:5" x14ac:dyDescent="0.3">
      <c r="C5430" s="205">
        <v>5424</v>
      </c>
      <c r="D5430" s="201">
        <v>1360.4399999999996</v>
      </c>
      <c r="E5430" s="202">
        <v>5837.1047999999992</v>
      </c>
    </row>
    <row r="5431" spans="3:5" x14ac:dyDescent="0.3">
      <c r="C5431" s="205">
        <v>5425</v>
      </c>
      <c r="D5431" s="201">
        <v>1359.4399999999996</v>
      </c>
      <c r="E5431" s="202">
        <v>5836.4047999999993</v>
      </c>
    </row>
    <row r="5432" spans="3:5" x14ac:dyDescent="0.3">
      <c r="C5432" s="205">
        <v>5426</v>
      </c>
      <c r="D5432" s="201">
        <v>1358.4399999999996</v>
      </c>
      <c r="E5432" s="202">
        <v>5835.7047999999995</v>
      </c>
    </row>
    <row r="5433" spans="3:5" x14ac:dyDescent="0.3">
      <c r="C5433" s="205">
        <v>5427</v>
      </c>
      <c r="D5433" s="201">
        <v>1357.4399999999996</v>
      </c>
      <c r="E5433" s="202">
        <v>5835.0047999999997</v>
      </c>
    </row>
    <row r="5434" spans="3:5" x14ac:dyDescent="0.3">
      <c r="C5434" s="205">
        <v>5428</v>
      </c>
      <c r="D5434" s="201">
        <v>1356.4399999999996</v>
      </c>
      <c r="E5434" s="202">
        <v>5834.304799999999</v>
      </c>
    </row>
    <row r="5435" spans="3:5" x14ac:dyDescent="0.3">
      <c r="C5435" s="205">
        <v>5429</v>
      </c>
      <c r="D5435" s="201">
        <v>1355.4399999999996</v>
      </c>
      <c r="E5435" s="202">
        <v>5833.6047999999992</v>
      </c>
    </row>
    <row r="5436" spans="3:5" x14ac:dyDescent="0.3">
      <c r="C5436" s="205">
        <v>5430</v>
      </c>
      <c r="D5436" s="201">
        <v>1354.4399999999996</v>
      </c>
      <c r="E5436" s="202">
        <v>5832.9047999999993</v>
      </c>
    </row>
    <row r="5437" spans="3:5" x14ac:dyDescent="0.3">
      <c r="C5437" s="205">
        <v>5431</v>
      </c>
      <c r="D5437" s="201">
        <v>1353.4399999999996</v>
      </c>
      <c r="E5437" s="202">
        <v>5832.2047999999995</v>
      </c>
    </row>
    <row r="5438" spans="3:5" x14ac:dyDescent="0.3">
      <c r="C5438" s="205">
        <v>5432</v>
      </c>
      <c r="D5438" s="201">
        <v>1352.4399999999996</v>
      </c>
      <c r="E5438" s="202">
        <v>5831.5047999999997</v>
      </c>
    </row>
    <row r="5439" spans="3:5" x14ac:dyDescent="0.3">
      <c r="C5439" s="205">
        <v>5433</v>
      </c>
      <c r="D5439" s="201">
        <v>1351.4399999999996</v>
      </c>
      <c r="E5439" s="202">
        <v>5830.804799999999</v>
      </c>
    </row>
    <row r="5440" spans="3:5" x14ac:dyDescent="0.3">
      <c r="C5440" s="205">
        <v>5434</v>
      </c>
      <c r="D5440" s="201">
        <v>1350.4399999999996</v>
      </c>
      <c r="E5440" s="202">
        <v>5830.1047999999992</v>
      </c>
    </row>
    <row r="5441" spans="3:5" x14ac:dyDescent="0.3">
      <c r="C5441" s="205">
        <v>5435</v>
      </c>
      <c r="D5441" s="201">
        <v>1349.4399999999996</v>
      </c>
      <c r="E5441" s="202">
        <v>5829.4047999999993</v>
      </c>
    </row>
    <row r="5442" spans="3:5" x14ac:dyDescent="0.3">
      <c r="C5442" s="205">
        <v>5436</v>
      </c>
      <c r="D5442" s="201">
        <v>1348.4399999999996</v>
      </c>
      <c r="E5442" s="202">
        <v>5828.7047999999995</v>
      </c>
    </row>
    <row r="5443" spans="3:5" x14ac:dyDescent="0.3">
      <c r="C5443" s="205">
        <v>5437</v>
      </c>
      <c r="D5443" s="201">
        <v>1347.4399999999996</v>
      </c>
      <c r="E5443" s="202">
        <v>5828.0047999999997</v>
      </c>
    </row>
    <row r="5444" spans="3:5" x14ac:dyDescent="0.3">
      <c r="C5444" s="205">
        <v>5438</v>
      </c>
      <c r="D5444" s="201">
        <v>1346.4399999999996</v>
      </c>
      <c r="E5444" s="202">
        <v>5827.304799999999</v>
      </c>
    </row>
    <row r="5445" spans="3:5" x14ac:dyDescent="0.3">
      <c r="C5445" s="205">
        <v>5439</v>
      </c>
      <c r="D5445" s="201">
        <v>1345.4399999999996</v>
      </c>
      <c r="E5445" s="202">
        <v>5826.6047999999992</v>
      </c>
    </row>
    <row r="5446" spans="3:5" x14ac:dyDescent="0.3">
      <c r="C5446" s="205">
        <v>5440</v>
      </c>
      <c r="D5446" s="201">
        <v>1344.4399999999996</v>
      </c>
      <c r="E5446" s="202">
        <v>5825.9047999999993</v>
      </c>
    </row>
    <row r="5447" spans="3:5" x14ac:dyDescent="0.3">
      <c r="C5447" s="205">
        <v>5441</v>
      </c>
      <c r="D5447" s="201">
        <v>1343.4399999999996</v>
      </c>
      <c r="E5447" s="202">
        <v>5825.2047999999995</v>
      </c>
    </row>
    <row r="5448" spans="3:5" x14ac:dyDescent="0.3">
      <c r="C5448" s="205">
        <v>5442</v>
      </c>
      <c r="D5448" s="201">
        <v>1342.4399999999996</v>
      </c>
      <c r="E5448" s="202">
        <v>5824.5047999999997</v>
      </c>
    </row>
    <row r="5449" spans="3:5" x14ac:dyDescent="0.3">
      <c r="C5449" s="205">
        <v>5443</v>
      </c>
      <c r="D5449" s="201">
        <v>1341.4399999999996</v>
      </c>
      <c r="E5449" s="202">
        <v>5823.804799999999</v>
      </c>
    </row>
    <row r="5450" spans="3:5" x14ac:dyDescent="0.3">
      <c r="C5450" s="205">
        <v>5444</v>
      </c>
      <c r="D5450" s="201">
        <v>1340.4399999999996</v>
      </c>
      <c r="E5450" s="202">
        <v>5823.1047999999992</v>
      </c>
    </row>
    <row r="5451" spans="3:5" x14ac:dyDescent="0.3">
      <c r="C5451" s="205">
        <v>5445</v>
      </c>
      <c r="D5451" s="201">
        <v>1339.4399999999996</v>
      </c>
      <c r="E5451" s="202">
        <v>5822.4047999999993</v>
      </c>
    </row>
    <row r="5452" spans="3:5" x14ac:dyDescent="0.3">
      <c r="C5452" s="205">
        <v>5446</v>
      </c>
      <c r="D5452" s="201">
        <v>1338.4399999999996</v>
      </c>
      <c r="E5452" s="202">
        <v>5821.7047999999995</v>
      </c>
    </row>
    <row r="5453" spans="3:5" x14ac:dyDescent="0.3">
      <c r="C5453" s="205">
        <v>5447</v>
      </c>
      <c r="D5453" s="201">
        <v>1337.4399999999996</v>
      </c>
      <c r="E5453" s="202">
        <v>5821.0047999999997</v>
      </c>
    </row>
    <row r="5454" spans="3:5" x14ac:dyDescent="0.3">
      <c r="C5454" s="205">
        <v>5448</v>
      </c>
      <c r="D5454" s="201">
        <v>1336.4399999999996</v>
      </c>
      <c r="E5454" s="202">
        <v>5820.304799999999</v>
      </c>
    </row>
    <row r="5455" spans="3:5" x14ac:dyDescent="0.3">
      <c r="C5455" s="205">
        <v>5449</v>
      </c>
      <c r="D5455" s="201">
        <v>1335.4399999999996</v>
      </c>
      <c r="E5455" s="202">
        <v>5819.6047999999992</v>
      </c>
    </row>
    <row r="5456" spans="3:5" x14ac:dyDescent="0.3">
      <c r="C5456" s="205">
        <v>5450</v>
      </c>
      <c r="D5456" s="201">
        <v>1334.4399999999996</v>
      </c>
      <c r="E5456" s="202">
        <v>5818.9047999999993</v>
      </c>
    </row>
    <row r="5457" spans="3:5" x14ac:dyDescent="0.3">
      <c r="C5457" s="205">
        <v>5451</v>
      </c>
      <c r="D5457" s="201">
        <v>1333.4399999999996</v>
      </c>
      <c r="E5457" s="202">
        <v>5818.2047999999995</v>
      </c>
    </row>
    <row r="5458" spans="3:5" x14ac:dyDescent="0.3">
      <c r="C5458" s="205">
        <v>5452</v>
      </c>
      <c r="D5458" s="201">
        <v>1332.4399999999996</v>
      </c>
      <c r="E5458" s="202">
        <v>5817.5047999999997</v>
      </c>
    </row>
    <row r="5459" spans="3:5" x14ac:dyDescent="0.3">
      <c r="C5459" s="205">
        <v>5453</v>
      </c>
      <c r="D5459" s="201">
        <v>1331.4399999999996</v>
      </c>
      <c r="E5459" s="202">
        <v>5816.804799999999</v>
      </c>
    </row>
    <row r="5460" spans="3:5" x14ac:dyDescent="0.3">
      <c r="C5460" s="205">
        <v>5454</v>
      </c>
      <c r="D5460" s="201">
        <v>1330.4399999999996</v>
      </c>
      <c r="E5460" s="202">
        <v>5816.1047999999992</v>
      </c>
    </row>
    <row r="5461" spans="3:5" x14ac:dyDescent="0.3">
      <c r="C5461" s="205">
        <v>5455</v>
      </c>
      <c r="D5461" s="201">
        <v>1329.4399999999996</v>
      </c>
      <c r="E5461" s="202">
        <v>5815.4047999999993</v>
      </c>
    </row>
    <row r="5462" spans="3:5" x14ac:dyDescent="0.3">
      <c r="C5462" s="205">
        <v>5456</v>
      </c>
      <c r="D5462" s="201">
        <v>1328.4399999999996</v>
      </c>
      <c r="E5462" s="202">
        <v>5814.7047999999995</v>
      </c>
    </row>
    <row r="5463" spans="3:5" x14ac:dyDescent="0.3">
      <c r="C5463" s="205">
        <v>5457</v>
      </c>
      <c r="D5463" s="201">
        <v>1327.4399999999996</v>
      </c>
      <c r="E5463" s="202">
        <v>5814.0047999999997</v>
      </c>
    </row>
    <row r="5464" spans="3:5" x14ac:dyDescent="0.3">
      <c r="C5464" s="205">
        <v>5458</v>
      </c>
      <c r="D5464" s="201">
        <v>1326.4399999999996</v>
      </c>
      <c r="E5464" s="202">
        <v>5813.304799999999</v>
      </c>
    </row>
    <row r="5465" spans="3:5" x14ac:dyDescent="0.3">
      <c r="C5465" s="205">
        <v>5459</v>
      </c>
      <c r="D5465" s="201">
        <v>1325.4399999999996</v>
      </c>
      <c r="E5465" s="202">
        <v>5812.6047999999992</v>
      </c>
    </row>
    <row r="5466" spans="3:5" x14ac:dyDescent="0.3">
      <c r="C5466" s="205">
        <v>5460</v>
      </c>
      <c r="D5466" s="201">
        <v>1324.4399999999996</v>
      </c>
      <c r="E5466" s="202">
        <v>5811.9047999999993</v>
      </c>
    </row>
    <row r="5467" spans="3:5" x14ac:dyDescent="0.3">
      <c r="C5467" s="205">
        <v>5461</v>
      </c>
      <c r="D5467" s="201">
        <v>1323.4399999999996</v>
      </c>
      <c r="E5467" s="202">
        <v>5811.2047999999995</v>
      </c>
    </row>
    <row r="5468" spans="3:5" x14ac:dyDescent="0.3">
      <c r="C5468" s="205">
        <v>5462</v>
      </c>
      <c r="D5468" s="201">
        <v>1322.4399999999996</v>
      </c>
      <c r="E5468" s="202">
        <v>5810.5047999999997</v>
      </c>
    </row>
    <row r="5469" spans="3:5" x14ac:dyDescent="0.3">
      <c r="C5469" s="205">
        <v>5463</v>
      </c>
      <c r="D5469" s="201">
        <v>1321.4399999999996</v>
      </c>
      <c r="E5469" s="202">
        <v>5809.804799999999</v>
      </c>
    </row>
    <row r="5470" spans="3:5" x14ac:dyDescent="0.3">
      <c r="C5470" s="205">
        <v>5464</v>
      </c>
      <c r="D5470" s="201">
        <v>1320.4399999999996</v>
      </c>
      <c r="E5470" s="202">
        <v>5809.1047999999992</v>
      </c>
    </row>
    <row r="5471" spans="3:5" x14ac:dyDescent="0.3">
      <c r="C5471" s="205">
        <v>5465</v>
      </c>
      <c r="D5471" s="201">
        <v>1319.4399999999996</v>
      </c>
      <c r="E5471" s="202">
        <v>5808.4047999999993</v>
      </c>
    </row>
    <row r="5472" spans="3:5" x14ac:dyDescent="0.3">
      <c r="C5472" s="205">
        <v>5466</v>
      </c>
      <c r="D5472" s="201">
        <v>1318.4399999999996</v>
      </c>
      <c r="E5472" s="202">
        <v>5807.7047999999995</v>
      </c>
    </row>
    <row r="5473" spans="3:5" x14ac:dyDescent="0.3">
      <c r="C5473" s="205">
        <v>5467</v>
      </c>
      <c r="D5473" s="201">
        <v>1317.4399999999996</v>
      </c>
      <c r="E5473" s="202">
        <v>5807.0047999999997</v>
      </c>
    </row>
    <row r="5474" spans="3:5" x14ac:dyDescent="0.3">
      <c r="C5474" s="205">
        <v>5468</v>
      </c>
      <c r="D5474" s="201">
        <v>1316.4399999999996</v>
      </c>
      <c r="E5474" s="202">
        <v>5806.304799999999</v>
      </c>
    </row>
    <row r="5475" spans="3:5" x14ac:dyDescent="0.3">
      <c r="C5475" s="205">
        <v>5469</v>
      </c>
      <c r="D5475" s="201">
        <v>1315.4399999999996</v>
      </c>
      <c r="E5475" s="202">
        <v>5805.6047999999992</v>
      </c>
    </row>
    <row r="5476" spans="3:5" x14ac:dyDescent="0.3">
      <c r="C5476" s="205">
        <v>5470</v>
      </c>
      <c r="D5476" s="201">
        <v>1314.4399999999996</v>
      </c>
      <c r="E5476" s="202">
        <v>5804.9047999999993</v>
      </c>
    </row>
    <row r="5477" spans="3:5" x14ac:dyDescent="0.3">
      <c r="C5477" s="205">
        <v>5471</v>
      </c>
      <c r="D5477" s="201">
        <v>1313.4399999999996</v>
      </c>
      <c r="E5477" s="202">
        <v>5804.2047999999995</v>
      </c>
    </row>
    <row r="5478" spans="3:5" x14ac:dyDescent="0.3">
      <c r="C5478" s="205">
        <v>5472</v>
      </c>
      <c r="D5478" s="201">
        <v>1312.4399999999996</v>
      </c>
      <c r="E5478" s="202">
        <v>5803.5047999999997</v>
      </c>
    </row>
    <row r="5479" spans="3:5" x14ac:dyDescent="0.3">
      <c r="C5479" s="205">
        <v>5473</v>
      </c>
      <c r="D5479" s="201">
        <v>1311.4399999999996</v>
      </c>
      <c r="E5479" s="202">
        <v>5802.804799999999</v>
      </c>
    </row>
    <row r="5480" spans="3:5" x14ac:dyDescent="0.3">
      <c r="C5480" s="205">
        <v>5474</v>
      </c>
      <c r="D5480" s="201">
        <v>1310.4399999999996</v>
      </c>
      <c r="E5480" s="202">
        <v>5802.1047999999992</v>
      </c>
    </row>
    <row r="5481" spans="3:5" x14ac:dyDescent="0.3">
      <c r="C5481" s="205">
        <v>5475</v>
      </c>
      <c r="D5481" s="201">
        <v>1309.4399999999996</v>
      </c>
      <c r="E5481" s="202">
        <v>5801.4047999999993</v>
      </c>
    </row>
    <row r="5482" spans="3:5" x14ac:dyDescent="0.3">
      <c r="C5482" s="205">
        <v>5476</v>
      </c>
      <c r="D5482" s="201">
        <v>1308.4399999999996</v>
      </c>
      <c r="E5482" s="202">
        <v>5800.7047999999995</v>
      </c>
    </row>
    <row r="5483" spans="3:5" x14ac:dyDescent="0.3">
      <c r="C5483" s="205">
        <v>5477</v>
      </c>
      <c r="D5483" s="201">
        <v>1307.4399999999996</v>
      </c>
      <c r="E5483" s="202">
        <v>5800.0047999999997</v>
      </c>
    </row>
    <row r="5484" spans="3:5" x14ac:dyDescent="0.3">
      <c r="C5484" s="205">
        <v>5478</v>
      </c>
      <c r="D5484" s="201">
        <v>1306.4399999999996</v>
      </c>
      <c r="E5484" s="202">
        <v>5799.304799999999</v>
      </c>
    </row>
    <row r="5485" spans="3:5" x14ac:dyDescent="0.3">
      <c r="C5485" s="205">
        <v>5479</v>
      </c>
      <c r="D5485" s="201">
        <v>1305.4399999999996</v>
      </c>
      <c r="E5485" s="202">
        <v>5798.6047999999992</v>
      </c>
    </row>
    <row r="5486" spans="3:5" x14ac:dyDescent="0.3">
      <c r="C5486" s="205">
        <v>5480</v>
      </c>
      <c r="D5486" s="201">
        <v>1304.4399999999996</v>
      </c>
      <c r="E5486" s="202">
        <v>5797.9047999999993</v>
      </c>
    </row>
    <row r="5487" spans="3:5" x14ac:dyDescent="0.3">
      <c r="C5487" s="205">
        <v>5481</v>
      </c>
      <c r="D5487" s="201">
        <v>1303.4399999999996</v>
      </c>
      <c r="E5487" s="202">
        <v>5797.2047999999995</v>
      </c>
    </row>
    <row r="5488" spans="3:5" x14ac:dyDescent="0.3">
      <c r="C5488" s="205">
        <v>5482</v>
      </c>
      <c r="D5488" s="201">
        <v>1302.4399999999996</v>
      </c>
      <c r="E5488" s="202">
        <v>5796.5047999999997</v>
      </c>
    </row>
    <row r="5489" spans="3:5" x14ac:dyDescent="0.3">
      <c r="C5489" s="205">
        <v>5483</v>
      </c>
      <c r="D5489" s="201">
        <v>1301.4399999999996</v>
      </c>
      <c r="E5489" s="202">
        <v>5795.804799999999</v>
      </c>
    </row>
    <row r="5490" spans="3:5" x14ac:dyDescent="0.3">
      <c r="C5490" s="205">
        <v>5484</v>
      </c>
      <c r="D5490" s="201">
        <v>1300.4399999999996</v>
      </c>
      <c r="E5490" s="202">
        <v>5795.1047999999992</v>
      </c>
    </row>
    <row r="5491" spans="3:5" x14ac:dyDescent="0.3">
      <c r="C5491" s="205">
        <v>5485</v>
      </c>
      <c r="D5491" s="201">
        <v>1299.4399999999996</v>
      </c>
      <c r="E5491" s="202">
        <v>5794.4047999999993</v>
      </c>
    </row>
    <row r="5492" spans="3:5" x14ac:dyDescent="0.3">
      <c r="C5492" s="205">
        <v>5486</v>
      </c>
      <c r="D5492" s="201">
        <v>1298.4399999999996</v>
      </c>
      <c r="E5492" s="202">
        <v>5793.7047999999995</v>
      </c>
    </row>
    <row r="5493" spans="3:5" x14ac:dyDescent="0.3">
      <c r="C5493" s="205">
        <v>5487</v>
      </c>
      <c r="D5493" s="201">
        <v>1297.4399999999996</v>
      </c>
      <c r="E5493" s="202">
        <v>5793.0047999999997</v>
      </c>
    </row>
    <row r="5494" spans="3:5" x14ac:dyDescent="0.3">
      <c r="C5494" s="205">
        <v>5488</v>
      </c>
      <c r="D5494" s="201">
        <v>1296.4399999999996</v>
      </c>
      <c r="E5494" s="202">
        <v>5792.304799999999</v>
      </c>
    </row>
    <row r="5495" spans="3:5" x14ac:dyDescent="0.3">
      <c r="C5495" s="205">
        <v>5489</v>
      </c>
      <c r="D5495" s="201">
        <v>1295.4399999999996</v>
      </c>
      <c r="E5495" s="202">
        <v>5791.6047999999992</v>
      </c>
    </row>
    <row r="5496" spans="3:5" x14ac:dyDescent="0.3">
      <c r="C5496" s="205">
        <v>5490</v>
      </c>
      <c r="D5496" s="201">
        <v>1294.4399999999996</v>
      </c>
      <c r="E5496" s="202">
        <v>5790.9047999999993</v>
      </c>
    </row>
    <row r="5497" spans="3:5" x14ac:dyDescent="0.3">
      <c r="C5497" s="205">
        <v>5491</v>
      </c>
      <c r="D5497" s="201">
        <v>1293.4399999999996</v>
      </c>
      <c r="E5497" s="202">
        <v>5790.2047999999995</v>
      </c>
    </row>
    <row r="5498" spans="3:5" x14ac:dyDescent="0.3">
      <c r="C5498" s="205">
        <v>5492</v>
      </c>
      <c r="D5498" s="201">
        <v>1292.4399999999996</v>
      </c>
      <c r="E5498" s="202">
        <v>5789.5047999999997</v>
      </c>
    </row>
    <row r="5499" spans="3:5" x14ac:dyDescent="0.3">
      <c r="C5499" s="205">
        <v>5493</v>
      </c>
      <c r="D5499" s="201">
        <v>1291.4399999999996</v>
      </c>
      <c r="E5499" s="202">
        <v>5788.804799999999</v>
      </c>
    </row>
    <row r="5500" spans="3:5" x14ac:dyDescent="0.3">
      <c r="C5500" s="205">
        <v>5494</v>
      </c>
      <c r="D5500" s="201">
        <v>1290.4399999999996</v>
      </c>
      <c r="E5500" s="202">
        <v>5788.1047999999992</v>
      </c>
    </row>
    <row r="5501" spans="3:5" x14ac:dyDescent="0.3">
      <c r="C5501" s="205">
        <v>5495</v>
      </c>
      <c r="D5501" s="201">
        <v>1289.4399999999996</v>
      </c>
      <c r="E5501" s="202">
        <v>5787.4047999999993</v>
      </c>
    </row>
    <row r="5502" spans="3:5" x14ac:dyDescent="0.3">
      <c r="C5502" s="205">
        <v>5496</v>
      </c>
      <c r="D5502" s="201">
        <v>1288.4399999999996</v>
      </c>
      <c r="E5502" s="202">
        <v>5786.7047999999995</v>
      </c>
    </row>
    <row r="5503" spans="3:5" x14ac:dyDescent="0.3">
      <c r="C5503" s="205">
        <v>5497</v>
      </c>
      <c r="D5503" s="201">
        <v>1287.4399999999996</v>
      </c>
      <c r="E5503" s="202">
        <v>5786.0047999999997</v>
      </c>
    </row>
    <row r="5504" spans="3:5" x14ac:dyDescent="0.3">
      <c r="C5504" s="205">
        <v>5498</v>
      </c>
      <c r="D5504" s="201">
        <v>1286.4399999999996</v>
      </c>
      <c r="E5504" s="202">
        <v>5785.304799999999</v>
      </c>
    </row>
    <row r="5505" spans="3:5" x14ac:dyDescent="0.3">
      <c r="C5505" s="205">
        <v>5499</v>
      </c>
      <c r="D5505" s="201">
        <v>1285.4399999999996</v>
      </c>
      <c r="E5505" s="202">
        <v>5784.6047999999992</v>
      </c>
    </row>
    <row r="5506" spans="3:5" x14ac:dyDescent="0.3">
      <c r="C5506" s="205">
        <v>5500</v>
      </c>
      <c r="D5506" s="201">
        <v>1284.4399999999996</v>
      </c>
      <c r="E5506" s="202">
        <v>5783.9047999999993</v>
      </c>
    </row>
    <row r="5507" spans="3:5" x14ac:dyDescent="0.3">
      <c r="C5507" s="205">
        <v>5501</v>
      </c>
      <c r="D5507" s="201">
        <v>1283.4399999999996</v>
      </c>
      <c r="E5507" s="202">
        <v>5783.2047999999995</v>
      </c>
    </row>
    <row r="5508" spans="3:5" x14ac:dyDescent="0.3">
      <c r="C5508" s="205">
        <v>5502</v>
      </c>
      <c r="D5508" s="201">
        <v>1282.4399999999996</v>
      </c>
      <c r="E5508" s="202">
        <v>5782.5047999999997</v>
      </c>
    </row>
    <row r="5509" spans="3:5" x14ac:dyDescent="0.3">
      <c r="C5509" s="205">
        <v>5503</v>
      </c>
      <c r="D5509" s="201">
        <v>1281.4399999999996</v>
      </c>
      <c r="E5509" s="202">
        <v>5781.804799999999</v>
      </c>
    </row>
    <row r="5510" spans="3:5" x14ac:dyDescent="0.3">
      <c r="C5510" s="205">
        <v>5504</v>
      </c>
      <c r="D5510" s="201">
        <v>1280.4399999999996</v>
      </c>
      <c r="E5510" s="202">
        <v>5781.1047999999992</v>
      </c>
    </row>
    <row r="5511" spans="3:5" x14ac:dyDescent="0.3">
      <c r="C5511" s="205">
        <v>5505</v>
      </c>
      <c r="D5511" s="201">
        <v>1279.4399999999996</v>
      </c>
      <c r="E5511" s="202">
        <v>5780.4047999999993</v>
      </c>
    </row>
    <row r="5512" spans="3:5" x14ac:dyDescent="0.3">
      <c r="C5512" s="205">
        <v>5506</v>
      </c>
      <c r="D5512" s="201">
        <v>1278.4399999999996</v>
      </c>
      <c r="E5512" s="202">
        <v>5779.7047999999995</v>
      </c>
    </row>
    <row r="5513" spans="3:5" x14ac:dyDescent="0.3">
      <c r="C5513" s="205">
        <v>5507</v>
      </c>
      <c r="D5513" s="201">
        <v>1277.4399999999996</v>
      </c>
      <c r="E5513" s="202">
        <v>5779.0047999999997</v>
      </c>
    </row>
    <row r="5514" spans="3:5" x14ac:dyDescent="0.3">
      <c r="C5514" s="205">
        <v>5508</v>
      </c>
      <c r="D5514" s="201">
        <v>1276.4399999999996</v>
      </c>
      <c r="E5514" s="202">
        <v>5778.304799999999</v>
      </c>
    </row>
    <row r="5515" spans="3:5" x14ac:dyDescent="0.3">
      <c r="C5515" s="205">
        <v>5509</v>
      </c>
      <c r="D5515" s="201">
        <v>1275.4399999999996</v>
      </c>
      <c r="E5515" s="202">
        <v>5777.6047999999992</v>
      </c>
    </row>
    <row r="5516" spans="3:5" x14ac:dyDescent="0.3">
      <c r="C5516" s="205">
        <v>5510</v>
      </c>
      <c r="D5516" s="201">
        <v>1274.4399999999996</v>
      </c>
      <c r="E5516" s="202">
        <v>5776.9047999999993</v>
      </c>
    </row>
    <row r="5517" spans="3:5" x14ac:dyDescent="0.3">
      <c r="C5517" s="205">
        <v>5511</v>
      </c>
      <c r="D5517" s="201">
        <v>1273.4399999999996</v>
      </c>
      <c r="E5517" s="202">
        <v>5776.2047999999995</v>
      </c>
    </row>
    <row r="5518" spans="3:5" x14ac:dyDescent="0.3">
      <c r="C5518" s="205">
        <v>5512</v>
      </c>
      <c r="D5518" s="201">
        <v>1272.4399999999996</v>
      </c>
      <c r="E5518" s="202">
        <v>5775.5047999999997</v>
      </c>
    </row>
    <row r="5519" spans="3:5" x14ac:dyDescent="0.3">
      <c r="C5519" s="205">
        <v>5513</v>
      </c>
      <c r="D5519" s="201">
        <v>1271.4399999999996</v>
      </c>
      <c r="E5519" s="202">
        <v>5774.804799999999</v>
      </c>
    </row>
    <row r="5520" spans="3:5" x14ac:dyDescent="0.3">
      <c r="C5520" s="205">
        <v>5514</v>
      </c>
      <c r="D5520" s="201">
        <v>1270.4399999999996</v>
      </c>
      <c r="E5520" s="202">
        <v>5774.1047999999992</v>
      </c>
    </row>
    <row r="5521" spans="3:5" x14ac:dyDescent="0.3">
      <c r="C5521" s="205">
        <v>5515</v>
      </c>
      <c r="D5521" s="201">
        <v>1269.4399999999996</v>
      </c>
      <c r="E5521" s="202">
        <v>5773.4047999999993</v>
      </c>
    </row>
    <row r="5522" spans="3:5" x14ac:dyDescent="0.3">
      <c r="C5522" s="205">
        <v>5516</v>
      </c>
      <c r="D5522" s="201">
        <v>1268.4399999999996</v>
      </c>
      <c r="E5522" s="202">
        <v>5772.7047999999995</v>
      </c>
    </row>
    <row r="5523" spans="3:5" x14ac:dyDescent="0.3">
      <c r="C5523" s="205">
        <v>5517</v>
      </c>
      <c r="D5523" s="201">
        <v>1267.4399999999996</v>
      </c>
      <c r="E5523" s="202">
        <v>5772.0047999999997</v>
      </c>
    </row>
    <row r="5524" spans="3:5" x14ac:dyDescent="0.3">
      <c r="C5524" s="205">
        <v>5518</v>
      </c>
      <c r="D5524" s="201">
        <v>1266.4399999999996</v>
      </c>
      <c r="E5524" s="202">
        <v>5771.304799999999</v>
      </c>
    </row>
    <row r="5525" spans="3:5" x14ac:dyDescent="0.3">
      <c r="C5525" s="205">
        <v>5519</v>
      </c>
      <c r="D5525" s="201">
        <v>1265.4399999999996</v>
      </c>
      <c r="E5525" s="202">
        <v>5770.6047999999992</v>
      </c>
    </row>
    <row r="5526" spans="3:5" x14ac:dyDescent="0.3">
      <c r="C5526" s="205">
        <v>5520</v>
      </c>
      <c r="D5526" s="201">
        <v>1264.4399999999996</v>
      </c>
      <c r="E5526" s="202">
        <v>5769.9047999999993</v>
      </c>
    </row>
    <row r="5527" spans="3:5" x14ac:dyDescent="0.3">
      <c r="C5527" s="205">
        <v>5521</v>
      </c>
      <c r="D5527" s="201">
        <v>1263.4399999999996</v>
      </c>
      <c r="E5527" s="202">
        <v>5769.2047999999995</v>
      </c>
    </row>
    <row r="5528" spans="3:5" x14ac:dyDescent="0.3">
      <c r="C5528" s="205">
        <v>5522</v>
      </c>
      <c r="D5528" s="201">
        <v>1262.4399999999996</v>
      </c>
      <c r="E5528" s="202">
        <v>5768.5047999999997</v>
      </c>
    </row>
    <row r="5529" spans="3:5" x14ac:dyDescent="0.3">
      <c r="C5529" s="205">
        <v>5523</v>
      </c>
      <c r="D5529" s="201">
        <v>1261.4399999999996</v>
      </c>
      <c r="E5529" s="202">
        <v>5767.804799999999</v>
      </c>
    </row>
    <row r="5530" spans="3:5" x14ac:dyDescent="0.3">
      <c r="C5530" s="205">
        <v>5524</v>
      </c>
      <c r="D5530" s="201">
        <v>1260.4399999999996</v>
      </c>
      <c r="E5530" s="202">
        <v>5767.1047999999992</v>
      </c>
    </row>
    <row r="5531" spans="3:5" x14ac:dyDescent="0.3">
      <c r="C5531" s="205">
        <v>5525</v>
      </c>
      <c r="D5531" s="201">
        <v>1259.4399999999996</v>
      </c>
      <c r="E5531" s="202">
        <v>5766.4047999999993</v>
      </c>
    </row>
    <row r="5532" spans="3:5" x14ac:dyDescent="0.3">
      <c r="C5532" s="205">
        <v>5526</v>
      </c>
      <c r="D5532" s="201">
        <v>1258.4399999999996</v>
      </c>
      <c r="E5532" s="202">
        <v>5765.7047999999995</v>
      </c>
    </row>
    <row r="5533" spans="3:5" x14ac:dyDescent="0.3">
      <c r="C5533" s="205">
        <v>5527</v>
      </c>
      <c r="D5533" s="201">
        <v>1257.4399999999996</v>
      </c>
      <c r="E5533" s="202">
        <v>5765.0047999999997</v>
      </c>
    </row>
    <row r="5534" spans="3:5" x14ac:dyDescent="0.3">
      <c r="C5534" s="205">
        <v>5528</v>
      </c>
      <c r="D5534" s="201">
        <v>1256.4399999999996</v>
      </c>
      <c r="E5534" s="202">
        <v>5764.304799999999</v>
      </c>
    </row>
    <row r="5535" spans="3:5" x14ac:dyDescent="0.3">
      <c r="C5535" s="205">
        <v>5529</v>
      </c>
      <c r="D5535" s="201">
        <v>1255.4399999999996</v>
      </c>
      <c r="E5535" s="202">
        <v>5763.6047999999992</v>
      </c>
    </row>
    <row r="5536" spans="3:5" x14ac:dyDescent="0.3">
      <c r="C5536" s="205">
        <v>5530</v>
      </c>
      <c r="D5536" s="201">
        <v>1254.4399999999996</v>
      </c>
      <c r="E5536" s="202">
        <v>5762.9047999999993</v>
      </c>
    </row>
    <row r="5537" spans="3:5" x14ac:dyDescent="0.3">
      <c r="C5537" s="205">
        <v>5531</v>
      </c>
      <c r="D5537" s="201">
        <v>1253.4399999999996</v>
      </c>
      <c r="E5537" s="202">
        <v>5762.2047999999995</v>
      </c>
    </row>
    <row r="5538" spans="3:5" x14ac:dyDescent="0.3">
      <c r="C5538" s="205">
        <v>5532</v>
      </c>
      <c r="D5538" s="201">
        <v>1252.4399999999996</v>
      </c>
      <c r="E5538" s="202">
        <v>5761.5047999999997</v>
      </c>
    </row>
    <row r="5539" spans="3:5" x14ac:dyDescent="0.3">
      <c r="C5539" s="205">
        <v>5533</v>
      </c>
      <c r="D5539" s="201">
        <v>1251.4399999999996</v>
      </c>
      <c r="E5539" s="202">
        <v>5760.804799999999</v>
      </c>
    </row>
    <row r="5540" spans="3:5" x14ac:dyDescent="0.3">
      <c r="C5540" s="205">
        <v>5534</v>
      </c>
      <c r="D5540" s="201">
        <v>1250.4399999999996</v>
      </c>
      <c r="E5540" s="202">
        <v>5760.1047999999992</v>
      </c>
    </row>
    <row r="5541" spans="3:5" x14ac:dyDescent="0.3">
      <c r="C5541" s="205">
        <v>5535</v>
      </c>
      <c r="D5541" s="201">
        <v>1249.4399999999996</v>
      </c>
      <c r="E5541" s="202">
        <v>5759.4047999999993</v>
      </c>
    </row>
    <row r="5542" spans="3:5" x14ac:dyDescent="0.3">
      <c r="C5542" s="205">
        <v>5536</v>
      </c>
      <c r="D5542" s="201">
        <v>1248.4399999999996</v>
      </c>
      <c r="E5542" s="202">
        <v>5758.7047999999995</v>
      </c>
    </row>
    <row r="5543" spans="3:5" x14ac:dyDescent="0.3">
      <c r="C5543" s="205">
        <v>5537</v>
      </c>
      <c r="D5543" s="201">
        <v>1247.4399999999996</v>
      </c>
      <c r="E5543" s="202">
        <v>5758.0047999999997</v>
      </c>
    </row>
    <row r="5544" spans="3:5" x14ac:dyDescent="0.3">
      <c r="C5544" s="205">
        <v>5538</v>
      </c>
      <c r="D5544" s="201">
        <v>1246.4399999999996</v>
      </c>
      <c r="E5544" s="202">
        <v>5757.304799999999</v>
      </c>
    </row>
    <row r="5545" spans="3:5" x14ac:dyDescent="0.3">
      <c r="C5545" s="205">
        <v>5539</v>
      </c>
      <c r="D5545" s="201">
        <v>1245.4399999999996</v>
      </c>
      <c r="E5545" s="202">
        <v>5756.6047999999992</v>
      </c>
    </row>
    <row r="5546" spans="3:5" x14ac:dyDescent="0.3">
      <c r="C5546" s="205">
        <v>5540</v>
      </c>
      <c r="D5546" s="201">
        <v>1244.4399999999996</v>
      </c>
      <c r="E5546" s="202">
        <v>5755.9047999999993</v>
      </c>
    </row>
    <row r="5547" spans="3:5" x14ac:dyDescent="0.3">
      <c r="C5547" s="205">
        <v>5541</v>
      </c>
      <c r="D5547" s="201">
        <v>1243.4399999999996</v>
      </c>
      <c r="E5547" s="202">
        <v>5755.2047999999995</v>
      </c>
    </row>
    <row r="5548" spans="3:5" x14ac:dyDescent="0.3">
      <c r="C5548" s="205">
        <v>5542</v>
      </c>
      <c r="D5548" s="201">
        <v>1242.4399999999996</v>
      </c>
      <c r="E5548" s="202">
        <v>5754.5047999999997</v>
      </c>
    </row>
    <row r="5549" spans="3:5" x14ac:dyDescent="0.3">
      <c r="C5549" s="205">
        <v>5543</v>
      </c>
      <c r="D5549" s="201">
        <v>1241.4399999999996</v>
      </c>
      <c r="E5549" s="202">
        <v>5753.804799999999</v>
      </c>
    </row>
    <row r="5550" spans="3:5" x14ac:dyDescent="0.3">
      <c r="C5550" s="205">
        <v>5544</v>
      </c>
      <c r="D5550" s="201">
        <v>1240.4399999999996</v>
      </c>
      <c r="E5550" s="202">
        <v>5753.1047999999992</v>
      </c>
    </row>
    <row r="5551" spans="3:5" x14ac:dyDescent="0.3">
      <c r="C5551" s="205">
        <v>5545</v>
      </c>
      <c r="D5551" s="201">
        <v>1239.4399999999996</v>
      </c>
      <c r="E5551" s="202">
        <v>5752.4047999999993</v>
      </c>
    </row>
    <row r="5552" spans="3:5" x14ac:dyDescent="0.3">
      <c r="C5552" s="205">
        <v>5546</v>
      </c>
      <c r="D5552" s="201">
        <v>1238.4399999999996</v>
      </c>
      <c r="E5552" s="202">
        <v>5751.7047999999995</v>
      </c>
    </row>
    <row r="5553" spans="3:5" x14ac:dyDescent="0.3">
      <c r="C5553" s="205">
        <v>5547</v>
      </c>
      <c r="D5553" s="201">
        <v>1237.4399999999996</v>
      </c>
      <c r="E5553" s="202">
        <v>5751.0047999999997</v>
      </c>
    </row>
    <row r="5554" spans="3:5" x14ac:dyDescent="0.3">
      <c r="C5554" s="205">
        <v>5548</v>
      </c>
      <c r="D5554" s="201">
        <v>1236.4399999999996</v>
      </c>
      <c r="E5554" s="202">
        <v>5750.304799999999</v>
      </c>
    </row>
    <row r="5555" spans="3:5" x14ac:dyDescent="0.3">
      <c r="C5555" s="205">
        <v>5549</v>
      </c>
      <c r="D5555" s="201">
        <v>1235.4399999999996</v>
      </c>
      <c r="E5555" s="202">
        <v>5749.6047999999992</v>
      </c>
    </row>
    <row r="5556" spans="3:5" x14ac:dyDescent="0.3">
      <c r="C5556" s="205">
        <v>5550</v>
      </c>
      <c r="D5556" s="201">
        <v>1234.4399999999996</v>
      </c>
      <c r="E5556" s="202">
        <v>5748.9047999999993</v>
      </c>
    </row>
    <row r="5557" spans="3:5" x14ac:dyDescent="0.3">
      <c r="C5557" s="205">
        <v>5551</v>
      </c>
      <c r="D5557" s="201">
        <v>1233.4399999999996</v>
      </c>
      <c r="E5557" s="202">
        <v>5748.2047999999995</v>
      </c>
    </row>
    <row r="5558" spans="3:5" x14ac:dyDescent="0.3">
      <c r="C5558" s="205">
        <v>5552</v>
      </c>
      <c r="D5558" s="201">
        <v>1232.4399999999996</v>
      </c>
      <c r="E5558" s="202">
        <v>5747.5047999999997</v>
      </c>
    </row>
    <row r="5559" spans="3:5" x14ac:dyDescent="0.3">
      <c r="C5559" s="205">
        <v>5553</v>
      </c>
      <c r="D5559" s="201">
        <v>1231.4399999999996</v>
      </c>
      <c r="E5559" s="202">
        <v>5746.804799999999</v>
      </c>
    </row>
    <row r="5560" spans="3:5" x14ac:dyDescent="0.3">
      <c r="C5560" s="205">
        <v>5554</v>
      </c>
      <c r="D5560" s="201">
        <v>1230.4399999999996</v>
      </c>
      <c r="E5560" s="202">
        <v>5746.1047999999992</v>
      </c>
    </row>
    <row r="5561" spans="3:5" x14ac:dyDescent="0.3">
      <c r="C5561" s="205">
        <v>5555</v>
      </c>
      <c r="D5561" s="201">
        <v>1229.4399999999996</v>
      </c>
      <c r="E5561" s="202">
        <v>5745.4047999999993</v>
      </c>
    </row>
    <row r="5562" spans="3:5" x14ac:dyDescent="0.3">
      <c r="C5562" s="205">
        <v>5556</v>
      </c>
      <c r="D5562" s="201">
        <v>1228.4399999999996</v>
      </c>
      <c r="E5562" s="202">
        <v>5744.7047999999995</v>
      </c>
    </row>
    <row r="5563" spans="3:5" x14ac:dyDescent="0.3">
      <c r="C5563" s="205">
        <v>5557</v>
      </c>
      <c r="D5563" s="201">
        <v>1227.4399999999996</v>
      </c>
      <c r="E5563" s="202">
        <v>5744.0047999999997</v>
      </c>
    </row>
    <row r="5564" spans="3:5" x14ac:dyDescent="0.3">
      <c r="C5564" s="205">
        <v>5558</v>
      </c>
      <c r="D5564" s="201">
        <v>1226.4399999999996</v>
      </c>
      <c r="E5564" s="202">
        <v>5743.304799999999</v>
      </c>
    </row>
    <row r="5565" spans="3:5" x14ac:dyDescent="0.3">
      <c r="C5565" s="205">
        <v>5559</v>
      </c>
      <c r="D5565" s="201">
        <v>1225.4399999999996</v>
      </c>
      <c r="E5565" s="202">
        <v>5742.6047999999992</v>
      </c>
    </row>
    <row r="5566" spans="3:5" x14ac:dyDescent="0.3">
      <c r="C5566" s="205">
        <v>5560</v>
      </c>
      <c r="D5566" s="201">
        <v>1224.4399999999996</v>
      </c>
      <c r="E5566" s="202">
        <v>5741.9047999999993</v>
      </c>
    </row>
    <row r="5567" spans="3:5" x14ac:dyDescent="0.3">
      <c r="C5567" s="205">
        <v>5561</v>
      </c>
      <c r="D5567" s="201">
        <v>1223.4399999999996</v>
      </c>
      <c r="E5567" s="202">
        <v>5741.2047999999995</v>
      </c>
    </row>
    <row r="5568" spans="3:5" x14ac:dyDescent="0.3">
      <c r="C5568" s="205">
        <v>5562</v>
      </c>
      <c r="D5568" s="201">
        <v>1222.4399999999996</v>
      </c>
      <c r="E5568" s="202">
        <v>5740.5047999999997</v>
      </c>
    </row>
    <row r="5569" spans="3:5" x14ac:dyDescent="0.3">
      <c r="C5569" s="205">
        <v>5563</v>
      </c>
      <c r="D5569" s="201">
        <v>1221.4399999999996</v>
      </c>
      <c r="E5569" s="202">
        <v>5739.804799999999</v>
      </c>
    </row>
    <row r="5570" spans="3:5" x14ac:dyDescent="0.3">
      <c r="C5570" s="205">
        <v>5564</v>
      </c>
      <c r="D5570" s="201">
        <v>1220.4399999999996</v>
      </c>
      <c r="E5570" s="202">
        <v>5739.1047999999992</v>
      </c>
    </row>
    <row r="5571" spans="3:5" x14ac:dyDescent="0.3">
      <c r="C5571" s="205">
        <v>5565</v>
      </c>
      <c r="D5571" s="201">
        <v>1219.4399999999996</v>
      </c>
      <c r="E5571" s="202">
        <v>5738.4047999999993</v>
      </c>
    </row>
    <row r="5572" spans="3:5" x14ac:dyDescent="0.3">
      <c r="C5572" s="205">
        <v>5566</v>
      </c>
      <c r="D5572" s="201">
        <v>1218.4399999999996</v>
      </c>
      <c r="E5572" s="202">
        <v>5737.7047999999995</v>
      </c>
    </row>
    <row r="5573" spans="3:5" x14ac:dyDescent="0.3">
      <c r="C5573" s="205">
        <v>5567</v>
      </c>
      <c r="D5573" s="201">
        <v>1217.4399999999996</v>
      </c>
      <c r="E5573" s="202">
        <v>5737.0047999999997</v>
      </c>
    </row>
    <row r="5574" spans="3:5" x14ac:dyDescent="0.3">
      <c r="C5574" s="205">
        <v>5568</v>
      </c>
      <c r="D5574" s="201">
        <v>1216.4399999999996</v>
      </c>
      <c r="E5574" s="202">
        <v>5736.304799999999</v>
      </c>
    </row>
    <row r="5575" spans="3:5" x14ac:dyDescent="0.3">
      <c r="C5575" s="205">
        <v>5569</v>
      </c>
      <c r="D5575" s="201">
        <v>1215.4399999999996</v>
      </c>
      <c r="E5575" s="202">
        <v>5735.6047999999992</v>
      </c>
    </row>
    <row r="5576" spans="3:5" x14ac:dyDescent="0.3">
      <c r="C5576" s="205">
        <v>5570</v>
      </c>
      <c r="D5576" s="201">
        <v>1214.4399999999996</v>
      </c>
      <c r="E5576" s="202">
        <v>5734.9047999999993</v>
      </c>
    </row>
    <row r="5577" spans="3:5" x14ac:dyDescent="0.3">
      <c r="C5577" s="205">
        <v>5571</v>
      </c>
      <c r="D5577" s="201">
        <v>1213.4399999999996</v>
      </c>
      <c r="E5577" s="202">
        <v>5734.2047999999995</v>
      </c>
    </row>
    <row r="5578" spans="3:5" x14ac:dyDescent="0.3">
      <c r="C5578" s="205">
        <v>5572</v>
      </c>
      <c r="D5578" s="201">
        <v>1212.4399999999996</v>
      </c>
      <c r="E5578" s="202">
        <v>5733.5047999999997</v>
      </c>
    </row>
    <row r="5579" spans="3:5" x14ac:dyDescent="0.3">
      <c r="C5579" s="205">
        <v>5573</v>
      </c>
      <c r="D5579" s="201">
        <v>1211.4399999999996</v>
      </c>
      <c r="E5579" s="202">
        <v>5732.804799999999</v>
      </c>
    </row>
    <row r="5580" spans="3:5" x14ac:dyDescent="0.3">
      <c r="C5580" s="205">
        <v>5574</v>
      </c>
      <c r="D5580" s="201">
        <v>1210.4399999999996</v>
      </c>
      <c r="E5580" s="202">
        <v>5732.1047999999992</v>
      </c>
    </row>
    <row r="5581" spans="3:5" x14ac:dyDescent="0.3">
      <c r="C5581" s="205">
        <v>5575</v>
      </c>
      <c r="D5581" s="201">
        <v>1209.4399999999996</v>
      </c>
      <c r="E5581" s="202">
        <v>5731.4047999999993</v>
      </c>
    </row>
    <row r="5582" spans="3:5" x14ac:dyDescent="0.3">
      <c r="C5582" s="205">
        <v>5576</v>
      </c>
      <c r="D5582" s="201">
        <v>1208.4399999999996</v>
      </c>
      <c r="E5582" s="202">
        <v>5730.7047999999995</v>
      </c>
    </row>
    <row r="5583" spans="3:5" x14ac:dyDescent="0.3">
      <c r="C5583" s="205">
        <v>5577</v>
      </c>
      <c r="D5583" s="201">
        <v>1207.4399999999996</v>
      </c>
      <c r="E5583" s="202">
        <v>5730.0047999999997</v>
      </c>
    </row>
    <row r="5584" spans="3:5" x14ac:dyDescent="0.3">
      <c r="C5584" s="205">
        <v>5578</v>
      </c>
      <c r="D5584" s="201">
        <v>1206.4399999999996</v>
      </c>
      <c r="E5584" s="202">
        <v>5729.304799999999</v>
      </c>
    </row>
    <row r="5585" spans="3:5" x14ac:dyDescent="0.3">
      <c r="C5585" s="205">
        <v>5579</v>
      </c>
      <c r="D5585" s="201">
        <v>1205.4399999999996</v>
      </c>
      <c r="E5585" s="202">
        <v>5728.6047999999992</v>
      </c>
    </row>
    <row r="5586" spans="3:5" x14ac:dyDescent="0.3">
      <c r="C5586" s="205">
        <v>5580</v>
      </c>
      <c r="D5586" s="201">
        <v>1204.4399999999996</v>
      </c>
      <c r="E5586" s="202">
        <v>5727.9047999999993</v>
      </c>
    </row>
    <row r="5587" spans="3:5" x14ac:dyDescent="0.3">
      <c r="C5587" s="205">
        <v>5581</v>
      </c>
      <c r="D5587" s="201">
        <v>1203.4399999999996</v>
      </c>
      <c r="E5587" s="202">
        <v>5727.2047999999995</v>
      </c>
    </row>
    <row r="5588" spans="3:5" x14ac:dyDescent="0.3">
      <c r="C5588" s="205">
        <v>5582</v>
      </c>
      <c r="D5588" s="201">
        <v>1202.4399999999996</v>
      </c>
      <c r="E5588" s="202">
        <v>5726.5047999999997</v>
      </c>
    </row>
    <row r="5589" spans="3:5" x14ac:dyDescent="0.3">
      <c r="C5589" s="205">
        <v>5583</v>
      </c>
      <c r="D5589" s="201">
        <v>1201.4399999999996</v>
      </c>
      <c r="E5589" s="202">
        <v>5725.804799999999</v>
      </c>
    </row>
    <row r="5590" spans="3:5" x14ac:dyDescent="0.3">
      <c r="C5590" s="205">
        <v>5584</v>
      </c>
      <c r="D5590" s="201">
        <v>1200.4399999999996</v>
      </c>
      <c r="E5590" s="202">
        <v>5725.1047999999992</v>
      </c>
    </row>
    <row r="5591" spans="3:5" x14ac:dyDescent="0.3">
      <c r="C5591" s="205">
        <v>5585</v>
      </c>
      <c r="D5591" s="201">
        <v>1199.4399999999996</v>
      </c>
      <c r="E5591" s="202">
        <v>5724.4047999999993</v>
      </c>
    </row>
    <row r="5592" spans="3:5" x14ac:dyDescent="0.3">
      <c r="C5592" s="205">
        <v>5586</v>
      </c>
      <c r="D5592" s="201">
        <v>1198.4399999999996</v>
      </c>
      <c r="E5592" s="202">
        <v>5723.7047999999995</v>
      </c>
    </row>
    <row r="5593" spans="3:5" x14ac:dyDescent="0.3">
      <c r="C5593" s="205">
        <v>5587</v>
      </c>
      <c r="D5593" s="201">
        <v>1197.4399999999996</v>
      </c>
      <c r="E5593" s="202">
        <v>5723.0047999999997</v>
      </c>
    </row>
    <row r="5594" spans="3:5" x14ac:dyDescent="0.3">
      <c r="C5594" s="205">
        <v>5588</v>
      </c>
      <c r="D5594" s="201">
        <v>1196.4399999999996</v>
      </c>
      <c r="E5594" s="202">
        <v>5722.304799999999</v>
      </c>
    </row>
    <row r="5595" spans="3:5" x14ac:dyDescent="0.3">
      <c r="C5595" s="205">
        <v>5589</v>
      </c>
      <c r="D5595" s="201">
        <v>1195.4399999999996</v>
      </c>
      <c r="E5595" s="202">
        <v>5721.6047999999992</v>
      </c>
    </row>
    <row r="5596" spans="3:5" x14ac:dyDescent="0.3">
      <c r="C5596" s="205">
        <v>5590</v>
      </c>
      <c r="D5596" s="201">
        <v>1194.4399999999996</v>
      </c>
      <c r="E5596" s="202">
        <v>5720.9047999999993</v>
      </c>
    </row>
    <row r="5597" spans="3:5" x14ac:dyDescent="0.3">
      <c r="C5597" s="205">
        <v>5591</v>
      </c>
      <c r="D5597" s="201">
        <v>1193.4399999999996</v>
      </c>
      <c r="E5597" s="202">
        <v>5720.2047999999995</v>
      </c>
    </row>
    <row r="5598" spans="3:5" x14ac:dyDescent="0.3">
      <c r="C5598" s="205">
        <v>5592</v>
      </c>
      <c r="D5598" s="201">
        <v>1192.4399999999996</v>
      </c>
      <c r="E5598" s="202">
        <v>5719.5047999999997</v>
      </c>
    </row>
    <row r="5599" spans="3:5" x14ac:dyDescent="0.3">
      <c r="C5599" s="205">
        <v>5593</v>
      </c>
      <c r="D5599" s="201">
        <v>1191.4399999999996</v>
      </c>
      <c r="E5599" s="202">
        <v>5718.804799999999</v>
      </c>
    </row>
    <row r="5600" spans="3:5" x14ac:dyDescent="0.3">
      <c r="C5600" s="205">
        <v>5594</v>
      </c>
      <c r="D5600" s="201">
        <v>1190.4399999999996</v>
      </c>
      <c r="E5600" s="202">
        <v>5718.1047999999992</v>
      </c>
    </row>
    <row r="5601" spans="3:5" x14ac:dyDescent="0.3">
      <c r="C5601" s="205">
        <v>5595</v>
      </c>
      <c r="D5601" s="201">
        <v>1189.4399999999996</v>
      </c>
      <c r="E5601" s="202">
        <v>5717.4047999999993</v>
      </c>
    </row>
    <row r="5602" spans="3:5" x14ac:dyDescent="0.3">
      <c r="C5602" s="205">
        <v>5596</v>
      </c>
      <c r="D5602" s="201">
        <v>1188.4399999999996</v>
      </c>
      <c r="E5602" s="202">
        <v>5716.7047999999995</v>
      </c>
    </row>
    <row r="5603" spans="3:5" x14ac:dyDescent="0.3">
      <c r="C5603" s="205">
        <v>5597</v>
      </c>
      <c r="D5603" s="201">
        <v>1187.4399999999996</v>
      </c>
      <c r="E5603" s="202">
        <v>5716.0047999999997</v>
      </c>
    </row>
    <row r="5604" spans="3:5" x14ac:dyDescent="0.3">
      <c r="C5604" s="205">
        <v>5598</v>
      </c>
      <c r="D5604" s="201">
        <v>1186.4399999999996</v>
      </c>
      <c r="E5604" s="202">
        <v>5715.304799999999</v>
      </c>
    </row>
    <row r="5605" spans="3:5" x14ac:dyDescent="0.3">
      <c r="C5605" s="205">
        <v>5599</v>
      </c>
      <c r="D5605" s="201">
        <v>1185.4399999999996</v>
      </c>
      <c r="E5605" s="202">
        <v>5714.6047999999992</v>
      </c>
    </row>
    <row r="5606" spans="3:5" x14ac:dyDescent="0.3">
      <c r="C5606" s="205">
        <v>5600</v>
      </c>
      <c r="D5606" s="201">
        <v>1184.4399999999996</v>
      </c>
      <c r="E5606" s="202">
        <v>5713.9047999999993</v>
      </c>
    </row>
    <row r="5607" spans="3:5" x14ac:dyDescent="0.3">
      <c r="C5607" s="205">
        <v>5601</v>
      </c>
      <c r="D5607" s="201">
        <v>1183.4399999999996</v>
      </c>
      <c r="E5607" s="202">
        <v>5713.2047999999995</v>
      </c>
    </row>
    <row r="5608" spans="3:5" x14ac:dyDescent="0.3">
      <c r="C5608" s="205">
        <v>5602</v>
      </c>
      <c r="D5608" s="201">
        <v>1182.4399999999996</v>
      </c>
      <c r="E5608" s="202">
        <v>5712.5047999999997</v>
      </c>
    </row>
    <row r="5609" spans="3:5" x14ac:dyDescent="0.3">
      <c r="C5609" s="205">
        <v>5603</v>
      </c>
      <c r="D5609" s="201">
        <v>1181.4399999999996</v>
      </c>
      <c r="E5609" s="202">
        <v>5711.804799999999</v>
      </c>
    </row>
    <row r="5610" spans="3:5" x14ac:dyDescent="0.3">
      <c r="C5610" s="205">
        <v>5604</v>
      </c>
      <c r="D5610" s="201">
        <v>1180.4399999999996</v>
      </c>
      <c r="E5610" s="202">
        <v>5711.1047999999992</v>
      </c>
    </row>
    <row r="5611" spans="3:5" x14ac:dyDescent="0.3">
      <c r="C5611" s="205">
        <v>5605</v>
      </c>
      <c r="D5611" s="201">
        <v>1179.4399999999996</v>
      </c>
      <c r="E5611" s="202">
        <v>5710.4047999999993</v>
      </c>
    </row>
    <row r="5612" spans="3:5" x14ac:dyDescent="0.3">
      <c r="C5612" s="205">
        <v>5606</v>
      </c>
      <c r="D5612" s="201">
        <v>1178.4399999999996</v>
      </c>
      <c r="E5612" s="202">
        <v>5709.7047999999995</v>
      </c>
    </row>
    <row r="5613" spans="3:5" x14ac:dyDescent="0.3">
      <c r="C5613" s="205">
        <v>5607</v>
      </c>
      <c r="D5613" s="201">
        <v>1177.4399999999996</v>
      </c>
      <c r="E5613" s="202">
        <v>5709.0047999999997</v>
      </c>
    </row>
    <row r="5614" spans="3:5" x14ac:dyDescent="0.3">
      <c r="C5614" s="205">
        <v>5608</v>
      </c>
      <c r="D5614" s="201">
        <v>1176.4399999999996</v>
      </c>
      <c r="E5614" s="202">
        <v>5708.304799999999</v>
      </c>
    </row>
    <row r="5615" spans="3:5" x14ac:dyDescent="0.3">
      <c r="C5615" s="205">
        <v>5609</v>
      </c>
      <c r="D5615" s="201">
        <v>1175.4399999999996</v>
      </c>
      <c r="E5615" s="202">
        <v>5707.6047999999992</v>
      </c>
    </row>
    <row r="5616" spans="3:5" x14ac:dyDescent="0.3">
      <c r="C5616" s="205">
        <v>5610</v>
      </c>
      <c r="D5616" s="201">
        <v>1174.4399999999996</v>
      </c>
      <c r="E5616" s="202">
        <v>5706.9047999999993</v>
      </c>
    </row>
    <row r="5617" spans="3:5" x14ac:dyDescent="0.3">
      <c r="C5617" s="205">
        <v>5611</v>
      </c>
      <c r="D5617" s="201">
        <v>1173.4399999999996</v>
      </c>
      <c r="E5617" s="202">
        <v>5706.2047999999995</v>
      </c>
    </row>
    <row r="5618" spans="3:5" x14ac:dyDescent="0.3">
      <c r="C5618" s="205">
        <v>5612</v>
      </c>
      <c r="D5618" s="201">
        <v>1172.4399999999996</v>
      </c>
      <c r="E5618" s="202">
        <v>5705.5047999999997</v>
      </c>
    </row>
    <row r="5619" spans="3:5" x14ac:dyDescent="0.3">
      <c r="C5619" s="205">
        <v>5613</v>
      </c>
      <c r="D5619" s="201">
        <v>1171.4399999999996</v>
      </c>
      <c r="E5619" s="202">
        <v>5704.804799999999</v>
      </c>
    </row>
    <row r="5620" spans="3:5" x14ac:dyDescent="0.3">
      <c r="C5620" s="205">
        <v>5614</v>
      </c>
      <c r="D5620" s="201">
        <v>1170.4399999999996</v>
      </c>
      <c r="E5620" s="202">
        <v>5704.1047999999992</v>
      </c>
    </row>
    <row r="5621" spans="3:5" x14ac:dyDescent="0.3">
      <c r="C5621" s="205">
        <v>5615</v>
      </c>
      <c r="D5621" s="201">
        <v>1169.4399999999996</v>
      </c>
      <c r="E5621" s="202">
        <v>5703.4047999999993</v>
      </c>
    </row>
    <row r="5622" spans="3:5" x14ac:dyDescent="0.3">
      <c r="C5622" s="205">
        <v>5616</v>
      </c>
      <c r="D5622" s="201">
        <v>1168.4399999999996</v>
      </c>
      <c r="E5622" s="202">
        <v>5702.7047999999995</v>
      </c>
    </row>
    <row r="5623" spans="3:5" x14ac:dyDescent="0.3">
      <c r="C5623" s="205">
        <v>5617</v>
      </c>
      <c r="D5623" s="201">
        <v>1167.4399999999996</v>
      </c>
      <c r="E5623" s="202">
        <v>5702.0047999999997</v>
      </c>
    </row>
    <row r="5624" spans="3:5" x14ac:dyDescent="0.3">
      <c r="C5624" s="205">
        <v>5618</v>
      </c>
      <c r="D5624" s="201">
        <v>1166.4399999999996</v>
      </c>
      <c r="E5624" s="202">
        <v>5701.304799999999</v>
      </c>
    </row>
    <row r="5625" spans="3:5" x14ac:dyDescent="0.3">
      <c r="C5625" s="205">
        <v>5619</v>
      </c>
      <c r="D5625" s="201">
        <v>1165.4399999999996</v>
      </c>
      <c r="E5625" s="202">
        <v>5700.6047999999992</v>
      </c>
    </row>
    <row r="5626" spans="3:5" x14ac:dyDescent="0.3">
      <c r="C5626" s="205">
        <v>5620</v>
      </c>
      <c r="D5626" s="201">
        <v>1164.4399999999996</v>
      </c>
      <c r="E5626" s="202">
        <v>5699.9047999999993</v>
      </c>
    </row>
    <row r="5627" spans="3:5" x14ac:dyDescent="0.3">
      <c r="C5627" s="205">
        <v>5621</v>
      </c>
      <c r="D5627" s="201">
        <v>1163.4399999999996</v>
      </c>
      <c r="E5627" s="202">
        <v>5699.2047999999995</v>
      </c>
    </row>
    <row r="5628" spans="3:5" x14ac:dyDescent="0.3">
      <c r="C5628" s="205">
        <v>5622</v>
      </c>
      <c r="D5628" s="201">
        <v>1162.4399999999996</v>
      </c>
      <c r="E5628" s="202">
        <v>5698.5047999999997</v>
      </c>
    </row>
    <row r="5629" spans="3:5" x14ac:dyDescent="0.3">
      <c r="C5629" s="205">
        <v>5623</v>
      </c>
      <c r="D5629" s="201">
        <v>1161.4399999999996</v>
      </c>
      <c r="E5629" s="202">
        <v>5697.804799999999</v>
      </c>
    </row>
    <row r="5630" spans="3:5" x14ac:dyDescent="0.3">
      <c r="C5630" s="205">
        <v>5624</v>
      </c>
      <c r="D5630" s="201">
        <v>1160.4399999999996</v>
      </c>
      <c r="E5630" s="202">
        <v>5697.1047999999992</v>
      </c>
    </row>
    <row r="5631" spans="3:5" x14ac:dyDescent="0.3">
      <c r="C5631" s="205">
        <v>5625</v>
      </c>
      <c r="D5631" s="201">
        <v>1159.4399999999996</v>
      </c>
      <c r="E5631" s="202">
        <v>5696.4047999999993</v>
      </c>
    </row>
    <row r="5632" spans="3:5" x14ac:dyDescent="0.3">
      <c r="C5632" s="205">
        <v>5626</v>
      </c>
      <c r="D5632" s="201">
        <v>1158.4399999999996</v>
      </c>
      <c r="E5632" s="202">
        <v>5695.7047999999995</v>
      </c>
    </row>
    <row r="5633" spans="3:5" x14ac:dyDescent="0.3">
      <c r="C5633" s="205">
        <v>5627</v>
      </c>
      <c r="D5633" s="201">
        <v>1157.4399999999996</v>
      </c>
      <c r="E5633" s="202">
        <v>5695.0047999999997</v>
      </c>
    </row>
    <row r="5634" spans="3:5" x14ac:dyDescent="0.3">
      <c r="C5634" s="205">
        <v>5628</v>
      </c>
      <c r="D5634" s="201">
        <v>1156.4399999999996</v>
      </c>
      <c r="E5634" s="202">
        <v>5694.304799999999</v>
      </c>
    </row>
    <row r="5635" spans="3:5" x14ac:dyDescent="0.3">
      <c r="C5635" s="205">
        <v>5629</v>
      </c>
      <c r="D5635" s="201">
        <v>1155.4399999999996</v>
      </c>
      <c r="E5635" s="202">
        <v>5693.6047999999992</v>
      </c>
    </row>
    <row r="5636" spans="3:5" x14ac:dyDescent="0.3">
      <c r="C5636" s="205">
        <v>5630</v>
      </c>
      <c r="D5636" s="201">
        <v>1154.4399999999996</v>
      </c>
      <c r="E5636" s="202">
        <v>5692.9047999999993</v>
      </c>
    </row>
    <row r="5637" spans="3:5" x14ac:dyDescent="0.3">
      <c r="C5637" s="205">
        <v>5631</v>
      </c>
      <c r="D5637" s="201">
        <v>1153.4399999999996</v>
      </c>
      <c r="E5637" s="202">
        <v>5692.2047999999995</v>
      </c>
    </row>
    <row r="5638" spans="3:5" x14ac:dyDescent="0.3">
      <c r="C5638" s="205">
        <v>5632</v>
      </c>
      <c r="D5638" s="201">
        <v>1152.4399999999996</v>
      </c>
      <c r="E5638" s="202">
        <v>5691.5047999999997</v>
      </c>
    </row>
    <row r="5639" spans="3:5" x14ac:dyDescent="0.3">
      <c r="C5639" s="205">
        <v>5633</v>
      </c>
      <c r="D5639" s="201">
        <v>1151.4399999999996</v>
      </c>
      <c r="E5639" s="202">
        <v>5690.804799999999</v>
      </c>
    </row>
    <row r="5640" spans="3:5" x14ac:dyDescent="0.3">
      <c r="C5640" s="205">
        <v>5634</v>
      </c>
      <c r="D5640" s="201">
        <v>1150.4399999999996</v>
      </c>
      <c r="E5640" s="202">
        <v>5690.1047999999992</v>
      </c>
    </row>
    <row r="5641" spans="3:5" x14ac:dyDescent="0.3">
      <c r="C5641" s="205">
        <v>5635</v>
      </c>
      <c r="D5641" s="201">
        <v>1149.4399999999996</v>
      </c>
      <c r="E5641" s="202">
        <v>5689.4047999999993</v>
      </c>
    </row>
    <row r="5642" spans="3:5" x14ac:dyDescent="0.3">
      <c r="C5642" s="205">
        <v>5636</v>
      </c>
      <c r="D5642" s="201">
        <v>1148.4399999999996</v>
      </c>
      <c r="E5642" s="202">
        <v>5688.7047999999995</v>
      </c>
    </row>
    <row r="5643" spans="3:5" x14ac:dyDescent="0.3">
      <c r="C5643" s="205">
        <v>5637</v>
      </c>
      <c r="D5643" s="201">
        <v>1147.4399999999996</v>
      </c>
      <c r="E5643" s="202">
        <v>5688.0047999999997</v>
      </c>
    </row>
    <row r="5644" spans="3:5" x14ac:dyDescent="0.3">
      <c r="C5644" s="205">
        <v>5638</v>
      </c>
      <c r="D5644" s="201">
        <v>1146.4399999999996</v>
      </c>
      <c r="E5644" s="202">
        <v>5687.304799999999</v>
      </c>
    </row>
    <row r="5645" spans="3:5" x14ac:dyDescent="0.3">
      <c r="C5645" s="205">
        <v>5639</v>
      </c>
      <c r="D5645" s="201">
        <v>1145.4399999999996</v>
      </c>
      <c r="E5645" s="202">
        <v>5686.6047999999992</v>
      </c>
    </row>
    <row r="5646" spans="3:5" x14ac:dyDescent="0.3">
      <c r="C5646" s="205">
        <v>5640</v>
      </c>
      <c r="D5646" s="201">
        <v>1144.4399999999996</v>
      </c>
      <c r="E5646" s="202">
        <v>5685.9047999999993</v>
      </c>
    </row>
    <row r="5647" spans="3:5" x14ac:dyDescent="0.3">
      <c r="C5647" s="205">
        <v>5641</v>
      </c>
      <c r="D5647" s="201">
        <v>1143.4399999999996</v>
      </c>
      <c r="E5647" s="202">
        <v>5685.2047999999995</v>
      </c>
    </row>
    <row r="5648" spans="3:5" x14ac:dyDescent="0.3">
      <c r="C5648" s="205">
        <v>5642</v>
      </c>
      <c r="D5648" s="201">
        <v>1142.4399999999996</v>
      </c>
      <c r="E5648" s="202">
        <v>5684.5047999999997</v>
      </c>
    </row>
    <row r="5649" spans="3:5" x14ac:dyDescent="0.3">
      <c r="C5649" s="205">
        <v>5643</v>
      </c>
      <c r="D5649" s="201">
        <v>1141.4399999999996</v>
      </c>
      <c r="E5649" s="202">
        <v>5683.804799999999</v>
      </c>
    </row>
    <row r="5650" spans="3:5" x14ac:dyDescent="0.3">
      <c r="C5650" s="205">
        <v>5644</v>
      </c>
      <c r="D5650" s="201">
        <v>1140.4399999999996</v>
      </c>
      <c r="E5650" s="202">
        <v>5683.1047999999992</v>
      </c>
    </row>
    <row r="5651" spans="3:5" x14ac:dyDescent="0.3">
      <c r="C5651" s="205">
        <v>5645</v>
      </c>
      <c r="D5651" s="201">
        <v>1139.4399999999996</v>
      </c>
      <c r="E5651" s="202">
        <v>5682.4047999999993</v>
      </c>
    </row>
    <row r="5652" spans="3:5" x14ac:dyDescent="0.3">
      <c r="C5652" s="205">
        <v>5646</v>
      </c>
      <c r="D5652" s="201">
        <v>1138.4399999999996</v>
      </c>
      <c r="E5652" s="202">
        <v>5681.7047999999995</v>
      </c>
    </row>
    <row r="5653" spans="3:5" x14ac:dyDescent="0.3">
      <c r="C5653" s="205">
        <v>5647</v>
      </c>
      <c r="D5653" s="201">
        <v>1137.4399999999996</v>
      </c>
      <c r="E5653" s="202">
        <v>5681.0047999999997</v>
      </c>
    </row>
    <row r="5654" spans="3:5" x14ac:dyDescent="0.3">
      <c r="C5654" s="205">
        <v>5648</v>
      </c>
      <c r="D5654" s="201">
        <v>1136.4399999999996</v>
      </c>
      <c r="E5654" s="202">
        <v>5680.304799999999</v>
      </c>
    </row>
    <row r="5655" spans="3:5" x14ac:dyDescent="0.3">
      <c r="C5655" s="205">
        <v>5649</v>
      </c>
      <c r="D5655" s="201">
        <v>1135.4399999999996</v>
      </c>
      <c r="E5655" s="202">
        <v>5679.6047999999992</v>
      </c>
    </row>
    <row r="5656" spans="3:5" x14ac:dyDescent="0.3">
      <c r="C5656" s="205">
        <v>5650</v>
      </c>
      <c r="D5656" s="201">
        <v>1134.4399999999996</v>
      </c>
      <c r="E5656" s="202">
        <v>5678.9047999999993</v>
      </c>
    </row>
    <row r="5657" spans="3:5" x14ac:dyDescent="0.3">
      <c r="C5657" s="205">
        <v>5651</v>
      </c>
      <c r="D5657" s="201">
        <v>1133.4399999999996</v>
      </c>
      <c r="E5657" s="202">
        <v>5678.2047999999995</v>
      </c>
    </row>
    <row r="5658" spans="3:5" x14ac:dyDescent="0.3">
      <c r="C5658" s="205">
        <v>5652</v>
      </c>
      <c r="D5658" s="201">
        <v>1132.4399999999996</v>
      </c>
      <c r="E5658" s="202">
        <v>5677.5047999999997</v>
      </c>
    </row>
    <row r="5659" spans="3:5" x14ac:dyDescent="0.3">
      <c r="C5659" s="205">
        <v>5653</v>
      </c>
      <c r="D5659" s="201">
        <v>1131.4399999999996</v>
      </c>
      <c r="E5659" s="202">
        <v>5676.804799999999</v>
      </c>
    </row>
    <row r="5660" spans="3:5" x14ac:dyDescent="0.3">
      <c r="C5660" s="205">
        <v>5654</v>
      </c>
      <c r="D5660" s="201">
        <v>1130.4399999999996</v>
      </c>
      <c r="E5660" s="202">
        <v>5676.1047999999992</v>
      </c>
    </row>
    <row r="5661" spans="3:5" s="39" customFormat="1" x14ac:dyDescent="0.3">
      <c r="C5661" s="205">
        <v>5655</v>
      </c>
      <c r="D5661" s="201">
        <v>1129.4399999999996</v>
      </c>
      <c r="E5661" s="202">
        <v>5675.4047999999993</v>
      </c>
    </row>
    <row r="5662" spans="3:5" s="40" customFormat="1" x14ac:dyDescent="0.3">
      <c r="C5662" s="205">
        <v>5656</v>
      </c>
      <c r="D5662" s="201">
        <v>1128.4399999999996</v>
      </c>
      <c r="E5662" s="202">
        <v>5674.7047999999995</v>
      </c>
    </row>
    <row r="5663" spans="3:5" s="40" customFormat="1" x14ac:dyDescent="0.3">
      <c r="C5663" s="205">
        <v>5657</v>
      </c>
      <c r="D5663" s="201">
        <v>1127.4399999999996</v>
      </c>
      <c r="E5663" s="202">
        <v>5674.0047999999997</v>
      </c>
    </row>
    <row r="5664" spans="3:5" x14ac:dyDescent="0.3">
      <c r="C5664" s="205">
        <v>5658</v>
      </c>
      <c r="D5664" s="201">
        <v>1126.4399999999996</v>
      </c>
      <c r="E5664" s="202">
        <v>5673.304799999999</v>
      </c>
    </row>
    <row r="5665" spans="3:5" x14ac:dyDescent="0.3">
      <c r="C5665" s="205">
        <v>5659</v>
      </c>
      <c r="D5665" s="201">
        <v>1125.4399999999996</v>
      </c>
      <c r="E5665" s="202">
        <v>5672.6047999999992</v>
      </c>
    </row>
    <row r="5666" spans="3:5" x14ac:dyDescent="0.3">
      <c r="C5666" s="205">
        <v>5660</v>
      </c>
      <c r="D5666" s="201">
        <v>1124.4399999999996</v>
      </c>
      <c r="E5666" s="202">
        <v>5671.9047999999993</v>
      </c>
    </row>
    <row r="5667" spans="3:5" x14ac:dyDescent="0.3">
      <c r="C5667" s="205">
        <v>5661</v>
      </c>
      <c r="D5667" s="201">
        <v>1123.4399999999996</v>
      </c>
      <c r="E5667" s="202">
        <v>5671.2047999999995</v>
      </c>
    </row>
    <row r="5668" spans="3:5" x14ac:dyDescent="0.3">
      <c r="C5668" s="205">
        <v>5662</v>
      </c>
      <c r="D5668" s="201">
        <v>1122.4399999999996</v>
      </c>
      <c r="E5668" s="202">
        <v>5670.5047999999997</v>
      </c>
    </row>
    <row r="5669" spans="3:5" x14ac:dyDescent="0.3">
      <c r="C5669" s="205">
        <v>5663</v>
      </c>
      <c r="D5669" s="201">
        <v>1121.4399999999996</v>
      </c>
      <c r="E5669" s="202">
        <v>5669.804799999999</v>
      </c>
    </row>
    <row r="5670" spans="3:5" x14ac:dyDescent="0.3">
      <c r="C5670" s="205">
        <v>5664</v>
      </c>
      <c r="D5670" s="201">
        <v>1120.4399999999996</v>
      </c>
      <c r="E5670" s="202">
        <v>5669.1047999999992</v>
      </c>
    </row>
    <row r="5671" spans="3:5" x14ac:dyDescent="0.3">
      <c r="C5671" s="205">
        <v>5665</v>
      </c>
      <c r="D5671" s="201">
        <v>1119.4399999999996</v>
      </c>
      <c r="E5671" s="202">
        <v>5668.4047999999993</v>
      </c>
    </row>
    <row r="5672" spans="3:5" x14ac:dyDescent="0.3">
      <c r="C5672" s="205">
        <v>5666</v>
      </c>
      <c r="D5672" s="201">
        <v>1118.4399999999996</v>
      </c>
      <c r="E5672" s="202">
        <v>5667.7047999999995</v>
      </c>
    </row>
    <row r="5673" spans="3:5" x14ac:dyDescent="0.3">
      <c r="C5673" s="205">
        <v>5667</v>
      </c>
      <c r="D5673" s="201">
        <v>1117.4399999999996</v>
      </c>
      <c r="E5673" s="202">
        <v>5667.0047999999997</v>
      </c>
    </row>
    <row r="5674" spans="3:5" x14ac:dyDescent="0.3">
      <c r="C5674" s="205">
        <v>5668</v>
      </c>
      <c r="D5674" s="201">
        <v>1116.4399999999996</v>
      </c>
      <c r="E5674" s="202">
        <v>5666.304799999999</v>
      </c>
    </row>
    <row r="5675" spans="3:5" x14ac:dyDescent="0.3">
      <c r="C5675" s="205">
        <v>5669</v>
      </c>
      <c r="D5675" s="201">
        <v>1115.4399999999996</v>
      </c>
      <c r="E5675" s="202">
        <v>5665.6047999999992</v>
      </c>
    </row>
    <row r="5676" spans="3:5" x14ac:dyDescent="0.3">
      <c r="C5676" s="205">
        <v>5670</v>
      </c>
      <c r="D5676" s="201">
        <v>1114.4399999999996</v>
      </c>
      <c r="E5676" s="202">
        <v>5664.9047999999993</v>
      </c>
    </row>
    <row r="5677" spans="3:5" x14ac:dyDescent="0.3">
      <c r="C5677" s="205">
        <v>5671</v>
      </c>
      <c r="D5677" s="201">
        <v>1113.4399999999996</v>
      </c>
      <c r="E5677" s="202">
        <v>5664.2047999999995</v>
      </c>
    </row>
    <row r="5678" spans="3:5" x14ac:dyDescent="0.3">
      <c r="C5678" s="205">
        <v>5672</v>
      </c>
      <c r="D5678" s="201">
        <v>1112.4399999999996</v>
      </c>
      <c r="E5678" s="202">
        <v>5663.5047999999997</v>
      </c>
    </row>
    <row r="5679" spans="3:5" x14ac:dyDescent="0.3">
      <c r="C5679" s="205">
        <v>5673</v>
      </c>
      <c r="D5679" s="201">
        <v>1111.4399999999996</v>
      </c>
      <c r="E5679" s="202">
        <v>5662.804799999999</v>
      </c>
    </row>
    <row r="5680" spans="3:5" x14ac:dyDescent="0.3">
      <c r="C5680" s="205">
        <v>5674</v>
      </c>
      <c r="D5680" s="201">
        <v>1110.4399999999996</v>
      </c>
      <c r="E5680" s="202">
        <v>5662.1047999999992</v>
      </c>
    </row>
    <row r="5681" spans="3:5" x14ac:dyDescent="0.3">
      <c r="C5681" s="205">
        <v>5675</v>
      </c>
      <c r="D5681" s="201">
        <v>1109.4399999999996</v>
      </c>
      <c r="E5681" s="202">
        <v>5661.4047999999993</v>
      </c>
    </row>
    <row r="5682" spans="3:5" x14ac:dyDescent="0.3">
      <c r="C5682" s="205">
        <v>5676</v>
      </c>
      <c r="D5682" s="201">
        <v>1108.4399999999996</v>
      </c>
      <c r="E5682" s="202">
        <v>5660.7047999999995</v>
      </c>
    </row>
    <row r="5683" spans="3:5" x14ac:dyDescent="0.3">
      <c r="C5683" s="205">
        <v>5677</v>
      </c>
      <c r="D5683" s="201">
        <v>1107.4399999999996</v>
      </c>
      <c r="E5683" s="202">
        <v>5660.0047999999997</v>
      </c>
    </row>
    <row r="5684" spans="3:5" s="39" customFormat="1" x14ac:dyDescent="0.3">
      <c r="C5684" s="205">
        <v>5678</v>
      </c>
      <c r="D5684" s="201">
        <v>1106.4399999999996</v>
      </c>
      <c r="E5684" s="202">
        <v>5659.304799999999</v>
      </c>
    </row>
    <row r="5685" spans="3:5" x14ac:dyDescent="0.3">
      <c r="C5685" s="205">
        <v>5679</v>
      </c>
      <c r="D5685" s="201">
        <v>1105.4399999999996</v>
      </c>
      <c r="E5685" s="202">
        <v>5658.6047999999992</v>
      </c>
    </row>
    <row r="5686" spans="3:5" x14ac:dyDescent="0.3">
      <c r="C5686" s="205">
        <v>5680</v>
      </c>
      <c r="D5686" s="201">
        <v>1104.4399999999996</v>
      </c>
      <c r="E5686" s="202">
        <v>5657.9047999999993</v>
      </c>
    </row>
    <row r="5687" spans="3:5" x14ac:dyDescent="0.3">
      <c r="C5687" s="205">
        <v>5681</v>
      </c>
      <c r="D5687" s="201">
        <v>1103.4399999999996</v>
      </c>
      <c r="E5687" s="202">
        <v>5657.2047999999995</v>
      </c>
    </row>
    <row r="5688" spans="3:5" x14ac:dyDescent="0.3">
      <c r="C5688" s="205">
        <v>5682</v>
      </c>
      <c r="D5688" s="201">
        <v>1102.4399999999996</v>
      </c>
      <c r="E5688" s="202">
        <v>5656.5047999999997</v>
      </c>
    </row>
    <row r="5689" spans="3:5" x14ac:dyDescent="0.3">
      <c r="C5689" s="205">
        <v>5683</v>
      </c>
      <c r="D5689" s="201">
        <v>1101.4399999999996</v>
      </c>
      <c r="E5689" s="202">
        <v>5655.804799999999</v>
      </c>
    </row>
    <row r="5690" spans="3:5" x14ac:dyDescent="0.3">
      <c r="C5690" s="205">
        <v>5684</v>
      </c>
      <c r="D5690" s="201">
        <v>1100.4399999999996</v>
      </c>
      <c r="E5690" s="202">
        <v>5655.1047999999992</v>
      </c>
    </row>
    <row r="5691" spans="3:5" x14ac:dyDescent="0.3">
      <c r="C5691" s="205">
        <v>5685</v>
      </c>
      <c r="D5691" s="201">
        <v>1099.4399999999996</v>
      </c>
      <c r="E5691" s="202">
        <v>5654.4047999999993</v>
      </c>
    </row>
    <row r="5692" spans="3:5" x14ac:dyDescent="0.3">
      <c r="C5692" s="205">
        <v>5686</v>
      </c>
      <c r="D5692" s="201">
        <v>1098.4399999999996</v>
      </c>
      <c r="E5692" s="202">
        <v>5653.7047999999995</v>
      </c>
    </row>
    <row r="5693" spans="3:5" x14ac:dyDescent="0.3">
      <c r="C5693" s="205">
        <v>5687</v>
      </c>
      <c r="D5693" s="201">
        <v>1097.4399999999996</v>
      </c>
      <c r="E5693" s="202">
        <v>5653.0047999999997</v>
      </c>
    </row>
    <row r="5694" spans="3:5" x14ac:dyDescent="0.3">
      <c r="C5694" s="205">
        <v>5688</v>
      </c>
      <c r="D5694" s="201">
        <v>1096.4399999999996</v>
      </c>
      <c r="E5694" s="202">
        <v>5652.304799999999</v>
      </c>
    </row>
    <row r="5695" spans="3:5" x14ac:dyDescent="0.3">
      <c r="C5695" s="205">
        <v>5689</v>
      </c>
      <c r="D5695" s="201">
        <v>1095.4399999999996</v>
      </c>
      <c r="E5695" s="202">
        <v>5651.6047999999992</v>
      </c>
    </row>
    <row r="5696" spans="3:5" x14ac:dyDescent="0.3">
      <c r="C5696" s="205">
        <v>5690</v>
      </c>
      <c r="D5696" s="201">
        <v>1094.4399999999996</v>
      </c>
      <c r="E5696" s="202">
        <v>5650.9047999999993</v>
      </c>
    </row>
    <row r="5697" spans="3:5" x14ac:dyDescent="0.3">
      <c r="C5697" s="205">
        <v>5691</v>
      </c>
      <c r="D5697" s="201">
        <v>1093.4399999999996</v>
      </c>
      <c r="E5697" s="202">
        <v>5650.2047999999995</v>
      </c>
    </row>
    <row r="5698" spans="3:5" x14ac:dyDescent="0.3">
      <c r="C5698" s="205">
        <v>5692</v>
      </c>
      <c r="D5698" s="201">
        <v>1092.4399999999996</v>
      </c>
      <c r="E5698" s="202">
        <v>5649.5047999999997</v>
      </c>
    </row>
    <row r="5699" spans="3:5" x14ac:dyDescent="0.3">
      <c r="C5699" s="205">
        <v>5693</v>
      </c>
      <c r="D5699" s="201">
        <v>1091.4399999999996</v>
      </c>
      <c r="E5699" s="202">
        <v>5648.804799999999</v>
      </c>
    </row>
    <row r="5700" spans="3:5" x14ac:dyDescent="0.3">
      <c r="C5700" s="205">
        <v>5694</v>
      </c>
      <c r="D5700" s="201">
        <v>1090.4399999999996</v>
      </c>
      <c r="E5700" s="202">
        <v>5648.1047999999992</v>
      </c>
    </row>
    <row r="5701" spans="3:5" x14ac:dyDescent="0.3">
      <c r="C5701" s="205">
        <v>5695</v>
      </c>
      <c r="D5701" s="201">
        <v>1089.4399999999996</v>
      </c>
      <c r="E5701" s="202">
        <v>5647.4047999999993</v>
      </c>
    </row>
    <row r="5702" spans="3:5" x14ac:dyDescent="0.3">
      <c r="C5702" s="205">
        <v>5696</v>
      </c>
      <c r="D5702" s="201">
        <v>1088.4399999999996</v>
      </c>
      <c r="E5702" s="202">
        <v>5646.7047999999995</v>
      </c>
    </row>
    <row r="5703" spans="3:5" x14ac:dyDescent="0.3">
      <c r="C5703" s="205">
        <v>5697</v>
      </c>
      <c r="D5703" s="201">
        <v>1087.4399999999996</v>
      </c>
      <c r="E5703" s="202">
        <v>5646.0047999999997</v>
      </c>
    </row>
    <row r="5704" spans="3:5" x14ac:dyDescent="0.3">
      <c r="C5704" s="205">
        <v>5698</v>
      </c>
      <c r="D5704" s="201">
        <v>1086.4399999999996</v>
      </c>
      <c r="E5704" s="202">
        <v>5645.304799999999</v>
      </c>
    </row>
    <row r="5705" spans="3:5" x14ac:dyDescent="0.3">
      <c r="C5705" s="205">
        <v>5699</v>
      </c>
      <c r="D5705" s="201">
        <v>1085.4399999999996</v>
      </c>
      <c r="E5705" s="202">
        <v>5644.6047999999992</v>
      </c>
    </row>
    <row r="5706" spans="3:5" x14ac:dyDescent="0.3">
      <c r="C5706" s="205">
        <v>5700</v>
      </c>
      <c r="D5706" s="201">
        <v>1084.4399999999996</v>
      </c>
      <c r="E5706" s="202">
        <v>5643.9047999999993</v>
      </c>
    </row>
    <row r="5707" spans="3:5" x14ac:dyDescent="0.3">
      <c r="C5707" s="205">
        <v>5701</v>
      </c>
      <c r="D5707" s="201">
        <v>1083.4399999999996</v>
      </c>
      <c r="E5707" s="202">
        <v>5643.2047999999995</v>
      </c>
    </row>
    <row r="5708" spans="3:5" x14ac:dyDescent="0.3">
      <c r="C5708" s="205">
        <v>5702</v>
      </c>
      <c r="D5708" s="201">
        <v>1082.4399999999996</v>
      </c>
      <c r="E5708" s="202">
        <v>5642.5047999999997</v>
      </c>
    </row>
    <row r="5709" spans="3:5" x14ac:dyDescent="0.3">
      <c r="C5709" s="205">
        <v>5703</v>
      </c>
      <c r="D5709" s="201">
        <v>1081.4399999999996</v>
      </c>
      <c r="E5709" s="202">
        <v>5641.804799999999</v>
      </c>
    </row>
    <row r="5710" spans="3:5" x14ac:dyDescent="0.3">
      <c r="C5710" s="205">
        <v>5704</v>
      </c>
      <c r="D5710" s="201">
        <v>1080.4399999999996</v>
      </c>
      <c r="E5710" s="202">
        <v>5641.1047999999992</v>
      </c>
    </row>
    <row r="5711" spans="3:5" x14ac:dyDescent="0.3">
      <c r="C5711" s="205">
        <v>5705</v>
      </c>
      <c r="D5711" s="201">
        <v>1079.4399999999996</v>
      </c>
      <c r="E5711" s="202">
        <v>5640.4047999999993</v>
      </c>
    </row>
    <row r="5712" spans="3:5" x14ac:dyDescent="0.3">
      <c r="C5712" s="205">
        <v>5706</v>
      </c>
      <c r="D5712" s="201">
        <v>1078.4399999999996</v>
      </c>
      <c r="E5712" s="202">
        <v>5639.7047999999995</v>
      </c>
    </row>
    <row r="5713" spans="3:5" x14ac:dyDescent="0.3">
      <c r="C5713" s="205">
        <v>5707</v>
      </c>
      <c r="D5713" s="201">
        <v>1077.4399999999996</v>
      </c>
      <c r="E5713" s="202">
        <v>5639.0047999999997</v>
      </c>
    </row>
    <row r="5714" spans="3:5" x14ac:dyDescent="0.3">
      <c r="C5714" s="205">
        <v>5708</v>
      </c>
      <c r="D5714" s="201">
        <v>1076.4399999999996</v>
      </c>
      <c r="E5714" s="202">
        <v>5638.304799999999</v>
      </c>
    </row>
    <row r="5715" spans="3:5" x14ac:dyDescent="0.3">
      <c r="C5715" s="205">
        <v>5709</v>
      </c>
      <c r="D5715" s="201">
        <v>1075.4399999999996</v>
      </c>
      <c r="E5715" s="202">
        <v>5637.6047999999992</v>
      </c>
    </row>
    <row r="5716" spans="3:5" x14ac:dyDescent="0.3">
      <c r="C5716" s="205">
        <v>5710</v>
      </c>
      <c r="D5716" s="201">
        <v>1074.4399999999996</v>
      </c>
      <c r="E5716" s="202">
        <v>5636.9047999999993</v>
      </c>
    </row>
    <row r="5717" spans="3:5" x14ac:dyDescent="0.3">
      <c r="C5717" s="205">
        <v>5711</v>
      </c>
      <c r="D5717" s="201">
        <v>1073.4399999999996</v>
      </c>
      <c r="E5717" s="202">
        <v>5636.2047999999995</v>
      </c>
    </row>
    <row r="5718" spans="3:5" x14ac:dyDescent="0.3">
      <c r="C5718" s="205">
        <v>5712</v>
      </c>
      <c r="D5718" s="201">
        <v>1072.4399999999996</v>
      </c>
      <c r="E5718" s="202">
        <v>5635.5047999999997</v>
      </c>
    </row>
    <row r="5719" spans="3:5" x14ac:dyDescent="0.3">
      <c r="C5719" s="205">
        <v>5713</v>
      </c>
      <c r="D5719" s="201">
        <v>1071.4399999999996</v>
      </c>
      <c r="E5719" s="202">
        <v>5634.804799999999</v>
      </c>
    </row>
    <row r="5720" spans="3:5" x14ac:dyDescent="0.3">
      <c r="C5720" s="205">
        <v>5714</v>
      </c>
      <c r="D5720" s="201">
        <v>1070.4399999999996</v>
      </c>
      <c r="E5720" s="202">
        <v>5634.1047999999992</v>
      </c>
    </row>
    <row r="5721" spans="3:5" x14ac:dyDescent="0.3">
      <c r="C5721" s="205">
        <v>5715</v>
      </c>
      <c r="D5721" s="201">
        <v>1069.4399999999996</v>
      </c>
      <c r="E5721" s="202">
        <v>5633.4047999999993</v>
      </c>
    </row>
    <row r="5722" spans="3:5" x14ac:dyDescent="0.3">
      <c r="C5722" s="205">
        <v>5716</v>
      </c>
      <c r="D5722" s="201">
        <v>1068.4399999999996</v>
      </c>
      <c r="E5722" s="202">
        <v>5632.7047999999995</v>
      </c>
    </row>
    <row r="5723" spans="3:5" x14ac:dyDescent="0.3">
      <c r="C5723" s="205">
        <v>5717</v>
      </c>
      <c r="D5723" s="201">
        <v>1067.4399999999996</v>
      </c>
      <c r="E5723" s="202">
        <v>5632.0047999999997</v>
      </c>
    </row>
    <row r="5724" spans="3:5" x14ac:dyDescent="0.3">
      <c r="C5724" s="205">
        <v>5718</v>
      </c>
      <c r="D5724" s="201">
        <v>1066.4399999999996</v>
      </c>
      <c r="E5724" s="202">
        <v>5631.304799999999</v>
      </c>
    </row>
    <row r="5725" spans="3:5" x14ac:dyDescent="0.3">
      <c r="C5725" s="205">
        <v>5719</v>
      </c>
      <c r="D5725" s="201">
        <v>1065.4399999999996</v>
      </c>
      <c r="E5725" s="202">
        <v>5630.6047999999992</v>
      </c>
    </row>
    <row r="5726" spans="3:5" x14ac:dyDescent="0.3">
      <c r="C5726" s="205">
        <v>5720</v>
      </c>
      <c r="D5726" s="201">
        <v>1064.4399999999996</v>
      </c>
      <c r="E5726" s="202">
        <v>5629.9047999999993</v>
      </c>
    </row>
    <row r="5727" spans="3:5" x14ac:dyDescent="0.3">
      <c r="C5727" s="205">
        <v>5721</v>
      </c>
      <c r="D5727" s="201">
        <v>1063.4399999999996</v>
      </c>
      <c r="E5727" s="202">
        <v>5629.2047999999995</v>
      </c>
    </row>
    <row r="5728" spans="3:5" x14ac:dyDescent="0.3">
      <c r="C5728" s="205">
        <v>5722</v>
      </c>
      <c r="D5728" s="201">
        <v>1062.4399999999996</v>
      </c>
      <c r="E5728" s="202">
        <v>5628.5047999999997</v>
      </c>
    </row>
    <row r="5729" spans="3:5" x14ac:dyDescent="0.3">
      <c r="C5729" s="205">
        <v>5723</v>
      </c>
      <c r="D5729" s="201">
        <v>1061.4399999999996</v>
      </c>
      <c r="E5729" s="202">
        <v>5627.804799999999</v>
      </c>
    </row>
    <row r="5730" spans="3:5" x14ac:dyDescent="0.3">
      <c r="C5730" s="205">
        <v>5724</v>
      </c>
      <c r="D5730" s="201">
        <v>1060.4399999999996</v>
      </c>
      <c r="E5730" s="202">
        <v>5627.1047999999992</v>
      </c>
    </row>
    <row r="5731" spans="3:5" x14ac:dyDescent="0.3">
      <c r="C5731" s="205">
        <v>5725</v>
      </c>
      <c r="D5731" s="201">
        <v>1059.4399999999996</v>
      </c>
      <c r="E5731" s="202">
        <v>5626.4047999999993</v>
      </c>
    </row>
    <row r="5732" spans="3:5" x14ac:dyDescent="0.3">
      <c r="C5732" s="205">
        <v>5726</v>
      </c>
      <c r="D5732" s="201">
        <v>1058.4399999999996</v>
      </c>
      <c r="E5732" s="202">
        <v>5625.7047999999995</v>
      </c>
    </row>
    <row r="5733" spans="3:5" x14ac:dyDescent="0.3">
      <c r="C5733" s="205">
        <v>5727</v>
      </c>
      <c r="D5733" s="201">
        <v>1057.4399999999996</v>
      </c>
      <c r="E5733" s="202">
        <v>5625.0047999999997</v>
      </c>
    </row>
    <row r="5734" spans="3:5" x14ac:dyDescent="0.3">
      <c r="C5734" s="205">
        <v>5728</v>
      </c>
      <c r="D5734" s="201">
        <v>1056.4399999999996</v>
      </c>
      <c r="E5734" s="202">
        <v>5624.304799999999</v>
      </c>
    </row>
    <row r="5735" spans="3:5" x14ac:dyDescent="0.3">
      <c r="C5735" s="205">
        <v>5729</v>
      </c>
      <c r="D5735" s="201">
        <v>1055.4399999999996</v>
      </c>
      <c r="E5735" s="202">
        <v>5623.6047999999992</v>
      </c>
    </row>
    <row r="5736" spans="3:5" x14ac:dyDescent="0.3">
      <c r="C5736" s="205">
        <v>5730</v>
      </c>
      <c r="D5736" s="201">
        <v>1054.4399999999996</v>
      </c>
      <c r="E5736" s="202">
        <v>5622.9047999999993</v>
      </c>
    </row>
    <row r="5737" spans="3:5" x14ac:dyDescent="0.3">
      <c r="C5737" s="205">
        <v>5731</v>
      </c>
      <c r="D5737" s="201">
        <v>1053.4399999999996</v>
      </c>
      <c r="E5737" s="202">
        <v>5622.2047999999995</v>
      </c>
    </row>
    <row r="5738" spans="3:5" x14ac:dyDescent="0.3">
      <c r="C5738" s="205">
        <v>5732</v>
      </c>
      <c r="D5738" s="201">
        <v>1052.4399999999996</v>
      </c>
      <c r="E5738" s="202">
        <v>5621.5047999999997</v>
      </c>
    </row>
    <row r="5739" spans="3:5" x14ac:dyDescent="0.3">
      <c r="C5739" s="205">
        <v>5733</v>
      </c>
      <c r="D5739" s="201">
        <v>1051.4399999999996</v>
      </c>
      <c r="E5739" s="202">
        <v>5620.804799999999</v>
      </c>
    </row>
    <row r="5740" spans="3:5" x14ac:dyDescent="0.3">
      <c r="C5740" s="205">
        <v>5734</v>
      </c>
      <c r="D5740" s="201">
        <v>1050.4399999999996</v>
      </c>
      <c r="E5740" s="202">
        <v>5620.1047999999992</v>
      </c>
    </row>
    <row r="5741" spans="3:5" x14ac:dyDescent="0.3">
      <c r="C5741" s="205">
        <v>5735</v>
      </c>
      <c r="D5741" s="201">
        <v>1049.4399999999996</v>
      </c>
      <c r="E5741" s="202">
        <v>5619.4047999999993</v>
      </c>
    </row>
    <row r="5742" spans="3:5" x14ac:dyDescent="0.3">
      <c r="C5742" s="205">
        <v>5736</v>
      </c>
      <c r="D5742" s="201">
        <v>1048.4399999999996</v>
      </c>
      <c r="E5742" s="202">
        <v>5618.7047999999995</v>
      </c>
    </row>
    <row r="5743" spans="3:5" x14ac:dyDescent="0.3">
      <c r="C5743" s="205">
        <v>5737</v>
      </c>
      <c r="D5743" s="201">
        <v>1047.4399999999996</v>
      </c>
      <c r="E5743" s="202">
        <v>5618.0047999999997</v>
      </c>
    </row>
    <row r="5744" spans="3:5" x14ac:dyDescent="0.3">
      <c r="C5744" s="205">
        <v>5738</v>
      </c>
      <c r="D5744" s="201">
        <v>1046.4399999999996</v>
      </c>
      <c r="E5744" s="202">
        <v>5617.304799999999</v>
      </c>
    </row>
    <row r="5745" spans="3:5" x14ac:dyDescent="0.3">
      <c r="C5745" s="205">
        <v>5739</v>
      </c>
      <c r="D5745" s="201">
        <v>1045.4399999999996</v>
      </c>
      <c r="E5745" s="202">
        <v>5616.6047999999992</v>
      </c>
    </row>
    <row r="5746" spans="3:5" x14ac:dyDescent="0.3">
      <c r="C5746" s="205">
        <v>5740</v>
      </c>
      <c r="D5746" s="201">
        <v>1044.4399999999996</v>
      </c>
      <c r="E5746" s="202">
        <v>5615.9047999999993</v>
      </c>
    </row>
    <row r="5747" spans="3:5" x14ac:dyDescent="0.3">
      <c r="C5747" s="205">
        <v>5741</v>
      </c>
      <c r="D5747" s="201">
        <v>1043.4399999999996</v>
      </c>
      <c r="E5747" s="202">
        <v>5615.2047999999995</v>
      </c>
    </row>
    <row r="5748" spans="3:5" x14ac:dyDescent="0.3">
      <c r="C5748" s="205">
        <v>5742</v>
      </c>
      <c r="D5748" s="201">
        <v>1042.4399999999996</v>
      </c>
      <c r="E5748" s="202">
        <v>5614.5047999999997</v>
      </c>
    </row>
    <row r="5749" spans="3:5" x14ac:dyDescent="0.3">
      <c r="C5749" s="205">
        <v>5743</v>
      </c>
      <c r="D5749" s="201">
        <v>1041.4399999999996</v>
      </c>
      <c r="E5749" s="202">
        <v>5613.804799999999</v>
      </c>
    </row>
    <row r="5750" spans="3:5" x14ac:dyDescent="0.3">
      <c r="C5750" s="205">
        <v>5744</v>
      </c>
      <c r="D5750" s="201">
        <v>1040.4399999999996</v>
      </c>
      <c r="E5750" s="202">
        <v>5613.1047999999992</v>
      </c>
    </row>
    <row r="5751" spans="3:5" x14ac:dyDescent="0.3">
      <c r="C5751" s="205">
        <v>5745</v>
      </c>
      <c r="D5751" s="201">
        <v>1039.4399999999996</v>
      </c>
      <c r="E5751" s="202">
        <v>5612.4047999999993</v>
      </c>
    </row>
    <row r="5752" spans="3:5" x14ac:dyDescent="0.3">
      <c r="C5752" s="205">
        <v>5746</v>
      </c>
      <c r="D5752" s="201">
        <v>1038.4399999999996</v>
      </c>
      <c r="E5752" s="202">
        <v>5611.7047999999995</v>
      </c>
    </row>
    <row r="5753" spans="3:5" x14ac:dyDescent="0.3">
      <c r="C5753" s="205">
        <v>5747</v>
      </c>
      <c r="D5753" s="201">
        <v>1037.4399999999996</v>
      </c>
      <c r="E5753" s="202">
        <v>5611.0047999999997</v>
      </c>
    </row>
    <row r="5754" spans="3:5" x14ac:dyDescent="0.3">
      <c r="C5754" s="205">
        <v>5748</v>
      </c>
      <c r="D5754" s="201">
        <v>1036.4399999999996</v>
      </c>
      <c r="E5754" s="202">
        <v>5610.304799999999</v>
      </c>
    </row>
    <row r="5755" spans="3:5" x14ac:dyDescent="0.3">
      <c r="C5755" s="205">
        <v>5749</v>
      </c>
      <c r="D5755" s="201">
        <v>1035.4399999999996</v>
      </c>
      <c r="E5755" s="202">
        <v>5609.6047999999992</v>
      </c>
    </row>
    <row r="5756" spans="3:5" x14ac:dyDescent="0.3">
      <c r="C5756" s="205">
        <v>5750</v>
      </c>
      <c r="D5756" s="201">
        <v>1034.4399999999996</v>
      </c>
      <c r="E5756" s="202">
        <v>5608.9047999999993</v>
      </c>
    </row>
    <row r="5757" spans="3:5" x14ac:dyDescent="0.3">
      <c r="C5757" s="205">
        <v>5751</v>
      </c>
      <c r="D5757" s="201">
        <v>1033.4399999999996</v>
      </c>
      <c r="E5757" s="202">
        <v>5608.2047999999995</v>
      </c>
    </row>
    <row r="5758" spans="3:5" x14ac:dyDescent="0.3">
      <c r="C5758" s="205">
        <v>5752</v>
      </c>
      <c r="D5758" s="201">
        <v>1032.4399999999996</v>
      </c>
      <c r="E5758" s="202">
        <v>5607.5047999999997</v>
      </c>
    </row>
    <row r="5759" spans="3:5" x14ac:dyDescent="0.3">
      <c r="C5759" s="205">
        <v>5753</v>
      </c>
      <c r="D5759" s="201">
        <v>1031.4399999999996</v>
      </c>
      <c r="E5759" s="202">
        <v>5606.804799999999</v>
      </c>
    </row>
    <row r="5760" spans="3:5" x14ac:dyDescent="0.3">
      <c r="C5760" s="205">
        <v>5754</v>
      </c>
      <c r="D5760" s="201">
        <v>1030.4399999999996</v>
      </c>
      <c r="E5760" s="202">
        <v>5606.1047999999992</v>
      </c>
    </row>
    <row r="5761" spans="3:5" x14ac:dyDescent="0.3">
      <c r="C5761" s="205">
        <v>5755</v>
      </c>
      <c r="D5761" s="201">
        <v>1029.4399999999996</v>
      </c>
      <c r="E5761" s="202">
        <v>5605.4047999999993</v>
      </c>
    </row>
    <row r="5762" spans="3:5" x14ac:dyDescent="0.3">
      <c r="C5762" s="205">
        <v>5756</v>
      </c>
      <c r="D5762" s="201">
        <v>1028.4399999999996</v>
      </c>
      <c r="E5762" s="202">
        <v>5604.7047999999995</v>
      </c>
    </row>
    <row r="5763" spans="3:5" x14ac:dyDescent="0.3">
      <c r="C5763" s="205">
        <v>5757</v>
      </c>
      <c r="D5763" s="201">
        <v>1027.4399999999996</v>
      </c>
      <c r="E5763" s="202">
        <v>5604.0047999999997</v>
      </c>
    </row>
    <row r="5764" spans="3:5" x14ac:dyDescent="0.3">
      <c r="C5764" s="205">
        <v>5758</v>
      </c>
      <c r="D5764" s="201">
        <v>1026.4399999999996</v>
      </c>
      <c r="E5764" s="202">
        <v>5603.304799999999</v>
      </c>
    </row>
    <row r="5765" spans="3:5" x14ac:dyDescent="0.3">
      <c r="C5765" s="205">
        <v>5759</v>
      </c>
      <c r="D5765" s="201">
        <v>1025.4399999999996</v>
      </c>
      <c r="E5765" s="202">
        <v>5602.6047999999992</v>
      </c>
    </row>
    <row r="5766" spans="3:5" x14ac:dyDescent="0.3">
      <c r="C5766" s="205">
        <v>5760</v>
      </c>
      <c r="D5766" s="201">
        <v>1024.4399999999996</v>
      </c>
      <c r="E5766" s="202">
        <v>5601.9047999999993</v>
      </c>
    </row>
    <row r="5767" spans="3:5" x14ac:dyDescent="0.3">
      <c r="C5767" s="205">
        <v>5761</v>
      </c>
      <c r="D5767" s="201">
        <v>1023.4399999999996</v>
      </c>
      <c r="E5767" s="202">
        <v>5601.2047999999995</v>
      </c>
    </row>
    <row r="5768" spans="3:5" x14ac:dyDescent="0.3">
      <c r="C5768" s="205">
        <v>5762</v>
      </c>
      <c r="D5768" s="201">
        <v>1022.4399999999996</v>
      </c>
      <c r="E5768" s="202">
        <v>5600.5047999999997</v>
      </c>
    </row>
    <row r="5769" spans="3:5" x14ac:dyDescent="0.3">
      <c r="C5769" s="205">
        <v>5763</v>
      </c>
      <c r="D5769" s="201">
        <v>1021.4399999999996</v>
      </c>
      <c r="E5769" s="202">
        <v>5599.804799999999</v>
      </c>
    </row>
    <row r="5770" spans="3:5" x14ac:dyDescent="0.3">
      <c r="C5770" s="205">
        <v>5764</v>
      </c>
      <c r="D5770" s="201">
        <v>1020.4399999999996</v>
      </c>
      <c r="E5770" s="202">
        <v>5599.1047999999992</v>
      </c>
    </row>
    <row r="5771" spans="3:5" x14ac:dyDescent="0.3">
      <c r="C5771" s="205">
        <v>5765</v>
      </c>
      <c r="D5771" s="201">
        <v>1019.4399999999996</v>
      </c>
      <c r="E5771" s="202">
        <v>5598.4047999999993</v>
      </c>
    </row>
    <row r="5772" spans="3:5" x14ac:dyDescent="0.3">
      <c r="C5772" s="205">
        <v>5766</v>
      </c>
      <c r="D5772" s="201">
        <v>1018.4399999999996</v>
      </c>
      <c r="E5772" s="202">
        <v>5597.7047999999995</v>
      </c>
    </row>
    <row r="5773" spans="3:5" x14ac:dyDescent="0.3">
      <c r="C5773" s="205">
        <v>5767</v>
      </c>
      <c r="D5773" s="201">
        <v>1017.4399999999996</v>
      </c>
      <c r="E5773" s="202">
        <v>5597.0047999999997</v>
      </c>
    </row>
    <row r="5774" spans="3:5" x14ac:dyDescent="0.3">
      <c r="C5774" s="205">
        <v>5768</v>
      </c>
      <c r="D5774" s="201">
        <v>1016.4399999999996</v>
      </c>
      <c r="E5774" s="202">
        <v>5596.304799999999</v>
      </c>
    </row>
    <row r="5775" spans="3:5" x14ac:dyDescent="0.3">
      <c r="C5775" s="205">
        <v>5769</v>
      </c>
      <c r="D5775" s="201">
        <v>1015.4399999999996</v>
      </c>
      <c r="E5775" s="202">
        <v>5595.6047999999992</v>
      </c>
    </row>
    <row r="5776" spans="3:5" x14ac:dyDescent="0.3">
      <c r="C5776" s="205">
        <v>5770</v>
      </c>
      <c r="D5776" s="201">
        <v>1014.4399999999996</v>
      </c>
      <c r="E5776" s="202">
        <v>5594.9047999999993</v>
      </c>
    </row>
    <row r="5777" spans="3:5" x14ac:dyDescent="0.3">
      <c r="C5777" s="205">
        <v>5771</v>
      </c>
      <c r="D5777" s="201">
        <v>1013.4399999999996</v>
      </c>
      <c r="E5777" s="202">
        <v>5594.2047999999995</v>
      </c>
    </row>
    <row r="5778" spans="3:5" x14ac:dyDescent="0.3">
      <c r="C5778" s="205">
        <v>5772</v>
      </c>
      <c r="D5778" s="201">
        <v>1012.4399999999996</v>
      </c>
      <c r="E5778" s="202">
        <v>5593.5047999999997</v>
      </c>
    </row>
    <row r="5779" spans="3:5" x14ac:dyDescent="0.3">
      <c r="C5779" s="205">
        <v>5773</v>
      </c>
      <c r="D5779" s="201">
        <v>1011.4399999999996</v>
      </c>
      <c r="E5779" s="202">
        <v>5592.804799999999</v>
      </c>
    </row>
    <row r="5780" spans="3:5" x14ac:dyDescent="0.3">
      <c r="C5780" s="205">
        <v>5774</v>
      </c>
      <c r="D5780" s="201">
        <v>1010.4399999999996</v>
      </c>
      <c r="E5780" s="202">
        <v>5592.1047999999992</v>
      </c>
    </row>
    <row r="5781" spans="3:5" x14ac:dyDescent="0.3">
      <c r="C5781" s="205">
        <v>5775</v>
      </c>
      <c r="D5781" s="201">
        <v>1009.4399999999996</v>
      </c>
      <c r="E5781" s="202">
        <v>5591.4047999999993</v>
      </c>
    </row>
    <row r="5782" spans="3:5" x14ac:dyDescent="0.3">
      <c r="C5782" s="205">
        <v>5776</v>
      </c>
      <c r="D5782" s="201">
        <v>1008.4399999999996</v>
      </c>
      <c r="E5782" s="202">
        <v>5590.7047999999995</v>
      </c>
    </row>
    <row r="5783" spans="3:5" x14ac:dyDescent="0.3">
      <c r="C5783" s="205">
        <v>5777</v>
      </c>
      <c r="D5783" s="201">
        <v>1007.4399999999996</v>
      </c>
      <c r="E5783" s="202">
        <v>5590.0047999999997</v>
      </c>
    </row>
    <row r="5784" spans="3:5" x14ac:dyDescent="0.3">
      <c r="C5784" s="205">
        <v>5778</v>
      </c>
      <c r="D5784" s="201">
        <v>1006.4399999999996</v>
      </c>
      <c r="E5784" s="202">
        <v>5589.304799999999</v>
      </c>
    </row>
    <row r="5785" spans="3:5" x14ac:dyDescent="0.3">
      <c r="C5785" s="205">
        <v>5779</v>
      </c>
      <c r="D5785" s="201">
        <v>1005.4399999999996</v>
      </c>
      <c r="E5785" s="202">
        <v>5588.6047999999992</v>
      </c>
    </row>
    <row r="5786" spans="3:5" x14ac:dyDescent="0.3">
      <c r="C5786" s="205">
        <v>5780</v>
      </c>
      <c r="D5786" s="201">
        <v>1004.4399999999996</v>
      </c>
      <c r="E5786" s="202">
        <v>5587.9047999999993</v>
      </c>
    </row>
    <row r="5787" spans="3:5" x14ac:dyDescent="0.3">
      <c r="C5787" s="205">
        <v>5781</v>
      </c>
      <c r="D5787" s="201">
        <v>1003.4399999999996</v>
      </c>
      <c r="E5787" s="202">
        <v>5587.2047999999995</v>
      </c>
    </row>
    <row r="5788" spans="3:5" x14ac:dyDescent="0.3">
      <c r="C5788" s="205">
        <v>5782</v>
      </c>
      <c r="D5788" s="201">
        <v>1002.4399999999996</v>
      </c>
      <c r="E5788" s="202">
        <v>5586.5047999999997</v>
      </c>
    </row>
    <row r="5789" spans="3:5" x14ac:dyDescent="0.3">
      <c r="C5789" s="205">
        <v>5783</v>
      </c>
      <c r="D5789" s="201">
        <v>1001.4399999999996</v>
      </c>
      <c r="E5789" s="202">
        <v>5585.804799999999</v>
      </c>
    </row>
    <row r="5790" spans="3:5" x14ac:dyDescent="0.3">
      <c r="C5790" s="205">
        <v>5784</v>
      </c>
      <c r="D5790" s="201">
        <v>1000.4399999999996</v>
      </c>
      <c r="E5790" s="202">
        <v>5585.1047999999992</v>
      </c>
    </row>
    <row r="5791" spans="3:5" x14ac:dyDescent="0.3">
      <c r="C5791" s="205">
        <v>5785</v>
      </c>
      <c r="D5791" s="201">
        <v>999.4399999999996</v>
      </c>
      <c r="E5791" s="202">
        <v>5584.4047999999993</v>
      </c>
    </row>
    <row r="5792" spans="3:5" x14ac:dyDescent="0.3">
      <c r="C5792" s="205">
        <v>5786</v>
      </c>
      <c r="D5792" s="201">
        <v>998.4399999999996</v>
      </c>
      <c r="E5792" s="202">
        <v>5583.7047999999995</v>
      </c>
    </row>
    <row r="5793" spans="3:5" x14ac:dyDescent="0.3">
      <c r="C5793" s="205">
        <v>5787</v>
      </c>
      <c r="D5793" s="201">
        <v>997.4399999999996</v>
      </c>
      <c r="E5793" s="202">
        <v>5583.0047999999997</v>
      </c>
    </row>
    <row r="5794" spans="3:5" x14ac:dyDescent="0.3">
      <c r="C5794" s="205">
        <v>5788</v>
      </c>
      <c r="D5794" s="201">
        <v>996.4399999999996</v>
      </c>
      <c r="E5794" s="202">
        <v>5582.304799999999</v>
      </c>
    </row>
    <row r="5795" spans="3:5" x14ac:dyDescent="0.3">
      <c r="C5795" s="205">
        <v>5789</v>
      </c>
      <c r="D5795" s="201">
        <v>995.4399999999996</v>
      </c>
      <c r="E5795" s="202">
        <v>5581.6047999999992</v>
      </c>
    </row>
    <row r="5796" spans="3:5" x14ac:dyDescent="0.3">
      <c r="C5796" s="205">
        <v>5790</v>
      </c>
      <c r="D5796" s="201">
        <v>994.4399999999996</v>
      </c>
      <c r="E5796" s="202">
        <v>5580.9047999999993</v>
      </c>
    </row>
    <row r="5797" spans="3:5" x14ac:dyDescent="0.3">
      <c r="C5797" s="205">
        <v>5791</v>
      </c>
      <c r="D5797" s="201">
        <v>993.4399999999996</v>
      </c>
      <c r="E5797" s="202">
        <v>5580.2047999999995</v>
      </c>
    </row>
    <row r="5798" spans="3:5" x14ac:dyDescent="0.3">
      <c r="C5798" s="205">
        <v>5792</v>
      </c>
      <c r="D5798" s="201">
        <v>992.4399999999996</v>
      </c>
      <c r="E5798" s="202">
        <v>5579.5047999999997</v>
      </c>
    </row>
    <row r="5799" spans="3:5" x14ac:dyDescent="0.3">
      <c r="C5799" s="205">
        <v>5793</v>
      </c>
      <c r="D5799" s="201">
        <v>991.4399999999996</v>
      </c>
      <c r="E5799" s="202">
        <v>5578.804799999999</v>
      </c>
    </row>
    <row r="5800" spans="3:5" x14ac:dyDescent="0.3">
      <c r="C5800" s="205">
        <v>5794</v>
      </c>
      <c r="D5800" s="201">
        <v>990.4399999999996</v>
      </c>
      <c r="E5800" s="202">
        <v>5578.1047999999992</v>
      </c>
    </row>
    <row r="5801" spans="3:5" x14ac:dyDescent="0.3">
      <c r="C5801" s="205">
        <v>5795</v>
      </c>
      <c r="D5801" s="201">
        <v>989.4399999999996</v>
      </c>
      <c r="E5801" s="202">
        <v>5577.4047999999993</v>
      </c>
    </row>
    <row r="5802" spans="3:5" x14ac:dyDescent="0.3">
      <c r="C5802" s="205">
        <v>5796</v>
      </c>
      <c r="D5802" s="201">
        <v>988.4399999999996</v>
      </c>
      <c r="E5802" s="202">
        <v>5576.7047999999995</v>
      </c>
    </row>
    <row r="5803" spans="3:5" x14ac:dyDescent="0.3">
      <c r="C5803" s="205">
        <v>5797</v>
      </c>
      <c r="D5803" s="201">
        <v>987.4399999999996</v>
      </c>
      <c r="E5803" s="202">
        <v>5576.0047999999997</v>
      </c>
    </row>
    <row r="5804" spans="3:5" x14ac:dyDescent="0.3">
      <c r="C5804" s="205">
        <v>5798</v>
      </c>
      <c r="D5804" s="201">
        <v>986.4399999999996</v>
      </c>
      <c r="E5804" s="202">
        <v>5575.304799999999</v>
      </c>
    </row>
    <row r="5805" spans="3:5" x14ac:dyDescent="0.3">
      <c r="C5805" s="205">
        <v>5799</v>
      </c>
      <c r="D5805" s="201">
        <v>985.4399999999996</v>
      </c>
      <c r="E5805" s="202">
        <v>5574.6047999999992</v>
      </c>
    </row>
    <row r="5806" spans="3:5" x14ac:dyDescent="0.3">
      <c r="C5806" s="205">
        <v>5800</v>
      </c>
      <c r="D5806" s="201">
        <v>984.4399999999996</v>
      </c>
      <c r="E5806" s="202">
        <v>5573.9047999999993</v>
      </c>
    </row>
    <row r="5807" spans="3:5" x14ac:dyDescent="0.3">
      <c r="C5807" s="205">
        <v>5801</v>
      </c>
      <c r="D5807" s="201">
        <v>983.4399999999996</v>
      </c>
      <c r="E5807" s="202">
        <v>5573.2047999999995</v>
      </c>
    </row>
    <row r="5808" spans="3:5" x14ac:dyDescent="0.3">
      <c r="C5808" s="205">
        <v>5802</v>
      </c>
      <c r="D5808" s="201">
        <v>982.4399999999996</v>
      </c>
      <c r="E5808" s="202">
        <v>5572.5047999999997</v>
      </c>
    </row>
    <row r="5809" spans="3:5" x14ac:dyDescent="0.3">
      <c r="C5809" s="205">
        <v>5803</v>
      </c>
      <c r="D5809" s="201">
        <v>981.4399999999996</v>
      </c>
      <c r="E5809" s="202">
        <v>5571.804799999999</v>
      </c>
    </row>
    <row r="5810" spans="3:5" x14ac:dyDescent="0.3">
      <c r="C5810" s="205">
        <v>5804</v>
      </c>
      <c r="D5810" s="201">
        <v>980.4399999999996</v>
      </c>
      <c r="E5810" s="202">
        <v>5571.1047999999992</v>
      </c>
    </row>
    <row r="5811" spans="3:5" x14ac:dyDescent="0.3">
      <c r="C5811" s="205">
        <v>5805</v>
      </c>
      <c r="D5811" s="201">
        <v>979.4399999999996</v>
      </c>
      <c r="E5811" s="202">
        <v>5570.4047999999993</v>
      </c>
    </row>
    <row r="5812" spans="3:5" x14ac:dyDescent="0.3">
      <c r="C5812" s="205">
        <v>5806</v>
      </c>
      <c r="D5812" s="201">
        <v>978.4399999999996</v>
      </c>
      <c r="E5812" s="202">
        <v>5569.7047999999995</v>
      </c>
    </row>
    <row r="5813" spans="3:5" x14ac:dyDescent="0.3">
      <c r="C5813" s="205">
        <v>5807</v>
      </c>
      <c r="D5813" s="201">
        <v>977.4399999999996</v>
      </c>
      <c r="E5813" s="202">
        <v>5569.0047999999997</v>
      </c>
    </row>
    <row r="5814" spans="3:5" x14ac:dyDescent="0.3">
      <c r="C5814" s="205">
        <v>5808</v>
      </c>
      <c r="D5814" s="201">
        <v>976.4399999999996</v>
      </c>
      <c r="E5814" s="202">
        <v>5568.304799999999</v>
      </c>
    </row>
    <row r="5815" spans="3:5" x14ac:dyDescent="0.3">
      <c r="C5815" s="205">
        <v>5809</v>
      </c>
      <c r="D5815" s="201">
        <v>975.4399999999996</v>
      </c>
      <c r="E5815" s="202">
        <v>5567.6047999999992</v>
      </c>
    </row>
    <row r="5816" spans="3:5" x14ac:dyDescent="0.3">
      <c r="C5816" s="205">
        <v>5810</v>
      </c>
      <c r="D5816" s="201">
        <v>974.4399999999996</v>
      </c>
      <c r="E5816" s="202">
        <v>5566.9047999999993</v>
      </c>
    </row>
    <row r="5817" spans="3:5" x14ac:dyDescent="0.3">
      <c r="C5817" s="205">
        <v>5811</v>
      </c>
      <c r="D5817" s="201">
        <v>973.4399999999996</v>
      </c>
      <c r="E5817" s="202">
        <v>5566.2047999999995</v>
      </c>
    </row>
    <row r="5818" spans="3:5" x14ac:dyDescent="0.3">
      <c r="C5818" s="205">
        <v>5812</v>
      </c>
      <c r="D5818" s="201">
        <v>972.4399999999996</v>
      </c>
      <c r="E5818" s="202">
        <v>5565.5047999999997</v>
      </c>
    </row>
    <row r="5819" spans="3:5" x14ac:dyDescent="0.3">
      <c r="C5819" s="205">
        <v>5813</v>
      </c>
      <c r="D5819" s="201">
        <v>971.4399999999996</v>
      </c>
      <c r="E5819" s="202">
        <v>5564.804799999999</v>
      </c>
    </row>
    <row r="5820" spans="3:5" x14ac:dyDescent="0.3">
      <c r="C5820" s="205">
        <v>5814</v>
      </c>
      <c r="D5820" s="201">
        <v>970.4399999999996</v>
      </c>
      <c r="E5820" s="202">
        <v>5564.1047999999992</v>
      </c>
    </row>
    <row r="5821" spans="3:5" x14ac:dyDescent="0.3">
      <c r="C5821" s="205">
        <v>5815</v>
      </c>
      <c r="D5821" s="201">
        <v>969.4399999999996</v>
      </c>
      <c r="E5821" s="202">
        <v>5563.4047999999993</v>
      </c>
    </row>
    <row r="5822" spans="3:5" x14ac:dyDescent="0.3">
      <c r="C5822" s="205">
        <v>5816</v>
      </c>
      <c r="D5822" s="201">
        <v>968.4399999999996</v>
      </c>
      <c r="E5822" s="202">
        <v>5562.7047999999995</v>
      </c>
    </row>
    <row r="5823" spans="3:5" x14ac:dyDescent="0.3">
      <c r="C5823" s="205">
        <v>5817</v>
      </c>
      <c r="D5823" s="201">
        <v>967.4399999999996</v>
      </c>
      <c r="E5823" s="202">
        <v>5562.0047999999997</v>
      </c>
    </row>
    <row r="5824" spans="3:5" x14ac:dyDescent="0.3">
      <c r="C5824" s="205">
        <v>5818</v>
      </c>
      <c r="D5824" s="201">
        <v>966.4399999999996</v>
      </c>
      <c r="E5824" s="202">
        <v>5561.304799999999</v>
      </c>
    </row>
    <row r="5825" spans="3:5" x14ac:dyDescent="0.3">
      <c r="C5825" s="205">
        <v>5819</v>
      </c>
      <c r="D5825" s="201">
        <v>965.4399999999996</v>
      </c>
      <c r="E5825" s="202">
        <v>5560.6047999999992</v>
      </c>
    </row>
    <row r="5826" spans="3:5" x14ac:dyDescent="0.3">
      <c r="C5826" s="205">
        <v>5820</v>
      </c>
      <c r="D5826" s="201">
        <v>964.4399999999996</v>
      </c>
      <c r="E5826" s="202">
        <v>5559.9047999999993</v>
      </c>
    </row>
    <row r="5827" spans="3:5" x14ac:dyDescent="0.3">
      <c r="C5827" s="205">
        <v>5821</v>
      </c>
      <c r="D5827" s="201">
        <v>963.4399999999996</v>
      </c>
      <c r="E5827" s="202">
        <v>5559.2047999999995</v>
      </c>
    </row>
    <row r="5828" spans="3:5" x14ac:dyDescent="0.3">
      <c r="C5828" s="205">
        <v>5822</v>
      </c>
      <c r="D5828" s="201">
        <v>962.4399999999996</v>
      </c>
      <c r="E5828" s="202">
        <v>5558.5047999999997</v>
      </c>
    </row>
    <row r="5829" spans="3:5" x14ac:dyDescent="0.3">
      <c r="C5829" s="205">
        <v>5823</v>
      </c>
      <c r="D5829" s="201">
        <v>961.4399999999996</v>
      </c>
      <c r="E5829" s="202">
        <v>5557.804799999999</v>
      </c>
    </row>
    <row r="5830" spans="3:5" x14ac:dyDescent="0.3">
      <c r="C5830" s="205">
        <v>5824</v>
      </c>
      <c r="D5830" s="201">
        <v>960.4399999999996</v>
      </c>
      <c r="E5830" s="202">
        <v>5557.1047999999992</v>
      </c>
    </row>
    <row r="5831" spans="3:5" x14ac:dyDescent="0.3">
      <c r="C5831" s="205">
        <v>5825</v>
      </c>
      <c r="D5831" s="201">
        <v>959.4399999999996</v>
      </c>
      <c r="E5831" s="202">
        <v>5556.4047999999993</v>
      </c>
    </row>
    <row r="5832" spans="3:5" x14ac:dyDescent="0.3">
      <c r="C5832" s="205">
        <v>5826</v>
      </c>
      <c r="D5832" s="201">
        <v>958.4399999999996</v>
      </c>
      <c r="E5832" s="202">
        <v>5555.7047999999995</v>
      </c>
    </row>
    <row r="5833" spans="3:5" x14ac:dyDescent="0.3">
      <c r="C5833" s="205">
        <v>5827</v>
      </c>
      <c r="D5833" s="201">
        <v>957.4399999999996</v>
      </c>
      <c r="E5833" s="202">
        <v>5555.0047999999997</v>
      </c>
    </row>
    <row r="5834" spans="3:5" x14ac:dyDescent="0.3">
      <c r="C5834" s="205">
        <v>5828</v>
      </c>
      <c r="D5834" s="201">
        <v>956.4399999999996</v>
      </c>
      <c r="E5834" s="202">
        <v>5554.304799999999</v>
      </c>
    </row>
    <row r="5835" spans="3:5" x14ac:dyDescent="0.3">
      <c r="C5835" s="205">
        <v>5829</v>
      </c>
      <c r="D5835" s="201">
        <v>955.4399999999996</v>
      </c>
      <c r="E5835" s="202">
        <v>5553.6047999999992</v>
      </c>
    </row>
    <row r="5836" spans="3:5" x14ac:dyDescent="0.3">
      <c r="C5836" s="205">
        <v>5830</v>
      </c>
      <c r="D5836" s="201">
        <v>954.4399999999996</v>
      </c>
      <c r="E5836" s="202">
        <v>5552.9047999999993</v>
      </c>
    </row>
    <row r="5837" spans="3:5" x14ac:dyDescent="0.3">
      <c r="C5837" s="205">
        <v>5831</v>
      </c>
      <c r="D5837" s="201">
        <v>953.4399999999996</v>
      </c>
      <c r="E5837" s="202">
        <v>5552.2047999999995</v>
      </c>
    </row>
    <row r="5838" spans="3:5" x14ac:dyDescent="0.3">
      <c r="C5838" s="205">
        <v>5832</v>
      </c>
      <c r="D5838" s="201">
        <v>952.4399999999996</v>
      </c>
      <c r="E5838" s="202">
        <v>5551.5047999999997</v>
      </c>
    </row>
    <row r="5839" spans="3:5" x14ac:dyDescent="0.3">
      <c r="C5839" s="205">
        <v>5833</v>
      </c>
      <c r="D5839" s="201">
        <v>951.4399999999996</v>
      </c>
      <c r="E5839" s="202">
        <v>5550.804799999999</v>
      </c>
    </row>
    <row r="5840" spans="3:5" x14ac:dyDescent="0.3">
      <c r="C5840" s="205">
        <v>5834</v>
      </c>
      <c r="D5840" s="201">
        <v>950.4399999999996</v>
      </c>
      <c r="E5840" s="202">
        <v>5550.1047999999992</v>
      </c>
    </row>
    <row r="5841" spans="3:5" x14ac:dyDescent="0.3">
      <c r="C5841" s="205">
        <v>5835</v>
      </c>
      <c r="D5841" s="201">
        <v>949.4399999999996</v>
      </c>
      <c r="E5841" s="202">
        <v>5549.4047999999993</v>
      </c>
    </row>
    <row r="5842" spans="3:5" x14ac:dyDescent="0.3">
      <c r="C5842" s="205">
        <v>5836</v>
      </c>
      <c r="D5842" s="201">
        <v>948.4399999999996</v>
      </c>
      <c r="E5842" s="202">
        <v>5548.7047999999995</v>
      </c>
    </row>
    <row r="5843" spans="3:5" x14ac:dyDescent="0.3">
      <c r="C5843" s="205">
        <v>5837</v>
      </c>
      <c r="D5843" s="201">
        <v>947.4399999999996</v>
      </c>
      <c r="E5843" s="202">
        <v>5548.0047999999997</v>
      </c>
    </row>
    <row r="5844" spans="3:5" x14ac:dyDescent="0.3">
      <c r="C5844" s="205">
        <v>5838</v>
      </c>
      <c r="D5844" s="201">
        <v>946.4399999999996</v>
      </c>
      <c r="E5844" s="202">
        <v>5547.304799999999</v>
      </c>
    </row>
    <row r="5845" spans="3:5" x14ac:dyDescent="0.3">
      <c r="C5845" s="205">
        <v>5839</v>
      </c>
      <c r="D5845" s="201">
        <v>945.4399999999996</v>
      </c>
      <c r="E5845" s="202">
        <v>5546.6047999999992</v>
      </c>
    </row>
    <row r="5846" spans="3:5" x14ac:dyDescent="0.3">
      <c r="C5846" s="205">
        <v>5840</v>
      </c>
      <c r="D5846" s="201">
        <v>944.4399999999996</v>
      </c>
      <c r="E5846" s="202">
        <v>5545.9047999999993</v>
      </c>
    </row>
    <row r="5847" spans="3:5" x14ac:dyDescent="0.3">
      <c r="C5847" s="205">
        <v>5841</v>
      </c>
      <c r="D5847" s="201">
        <v>943.4399999999996</v>
      </c>
      <c r="E5847" s="202">
        <v>5545.2047999999995</v>
      </c>
    </row>
    <row r="5848" spans="3:5" x14ac:dyDescent="0.3">
      <c r="C5848" s="205">
        <v>5842</v>
      </c>
      <c r="D5848" s="201">
        <v>942.4399999999996</v>
      </c>
      <c r="E5848" s="202">
        <v>5544.5047999999997</v>
      </c>
    </row>
    <row r="5849" spans="3:5" x14ac:dyDescent="0.3">
      <c r="C5849" s="205">
        <v>5843</v>
      </c>
      <c r="D5849" s="201">
        <v>941.4399999999996</v>
      </c>
      <c r="E5849" s="202">
        <v>5543.804799999999</v>
      </c>
    </row>
    <row r="5850" spans="3:5" x14ac:dyDescent="0.3">
      <c r="C5850" s="205">
        <v>5844</v>
      </c>
      <c r="D5850" s="201">
        <v>940.4399999999996</v>
      </c>
      <c r="E5850" s="202">
        <v>5543.1047999999992</v>
      </c>
    </row>
    <row r="5851" spans="3:5" x14ac:dyDescent="0.3">
      <c r="C5851" s="205">
        <v>5845</v>
      </c>
      <c r="D5851" s="201">
        <v>939.4399999999996</v>
      </c>
      <c r="E5851" s="202">
        <v>5542.4047999999993</v>
      </c>
    </row>
    <row r="5852" spans="3:5" x14ac:dyDescent="0.3">
      <c r="C5852" s="205">
        <v>5846</v>
      </c>
      <c r="D5852" s="201">
        <v>938.4399999999996</v>
      </c>
      <c r="E5852" s="202">
        <v>5541.7047999999995</v>
      </c>
    </row>
    <row r="5853" spans="3:5" x14ac:dyDescent="0.3">
      <c r="C5853" s="205">
        <v>5847</v>
      </c>
      <c r="D5853" s="201">
        <v>937.4399999999996</v>
      </c>
      <c r="E5853" s="202">
        <v>5541.0047999999997</v>
      </c>
    </row>
    <row r="5854" spans="3:5" x14ac:dyDescent="0.3">
      <c r="C5854" s="205">
        <v>5848</v>
      </c>
      <c r="D5854" s="201">
        <v>936.4399999999996</v>
      </c>
      <c r="E5854" s="202">
        <v>5540.304799999999</v>
      </c>
    </row>
    <row r="5855" spans="3:5" x14ac:dyDescent="0.3">
      <c r="C5855" s="205">
        <v>5849</v>
      </c>
      <c r="D5855" s="201">
        <v>935.4399999999996</v>
      </c>
      <c r="E5855" s="202">
        <v>5539.6047999999992</v>
      </c>
    </row>
    <row r="5856" spans="3:5" x14ac:dyDescent="0.3">
      <c r="C5856" s="205">
        <v>5850</v>
      </c>
      <c r="D5856" s="201">
        <v>934.4399999999996</v>
      </c>
      <c r="E5856" s="202">
        <v>5538.9047999999993</v>
      </c>
    </row>
    <row r="5857" spans="3:5" x14ac:dyDescent="0.3">
      <c r="C5857" s="205">
        <v>5851</v>
      </c>
      <c r="D5857" s="201">
        <v>933.4399999999996</v>
      </c>
      <c r="E5857" s="202">
        <v>5538.2047999999995</v>
      </c>
    </row>
    <row r="5858" spans="3:5" x14ac:dyDescent="0.3">
      <c r="C5858" s="205">
        <v>5852</v>
      </c>
      <c r="D5858" s="201">
        <v>932.4399999999996</v>
      </c>
      <c r="E5858" s="202">
        <v>5537.5047999999997</v>
      </c>
    </row>
    <row r="5859" spans="3:5" x14ac:dyDescent="0.3">
      <c r="C5859" s="205">
        <v>5853</v>
      </c>
      <c r="D5859" s="201">
        <v>931.4399999999996</v>
      </c>
      <c r="E5859" s="202">
        <v>5536.804799999999</v>
      </c>
    </row>
    <row r="5860" spans="3:5" x14ac:dyDescent="0.3">
      <c r="C5860" s="205">
        <v>5854</v>
      </c>
      <c r="D5860" s="201">
        <v>930.4399999999996</v>
      </c>
      <c r="E5860" s="202">
        <v>5536.1047999999992</v>
      </c>
    </row>
    <row r="5861" spans="3:5" x14ac:dyDescent="0.3">
      <c r="C5861" s="205">
        <v>5855</v>
      </c>
      <c r="D5861" s="201">
        <v>929.4399999999996</v>
      </c>
      <c r="E5861" s="202">
        <v>5535.4047999999993</v>
      </c>
    </row>
    <row r="5862" spans="3:5" x14ac:dyDescent="0.3">
      <c r="C5862" s="205">
        <v>5856</v>
      </c>
      <c r="D5862" s="201">
        <v>928.4399999999996</v>
      </c>
      <c r="E5862" s="202">
        <v>5534.7047999999995</v>
      </c>
    </row>
    <row r="5863" spans="3:5" x14ac:dyDescent="0.3">
      <c r="C5863" s="205">
        <v>5857</v>
      </c>
      <c r="D5863" s="201">
        <v>927.4399999999996</v>
      </c>
      <c r="E5863" s="202">
        <v>5534.0047999999997</v>
      </c>
    </row>
    <row r="5864" spans="3:5" x14ac:dyDescent="0.3">
      <c r="C5864" s="205">
        <v>5858</v>
      </c>
      <c r="D5864" s="201">
        <v>926.4399999999996</v>
      </c>
      <c r="E5864" s="202">
        <v>5533.304799999999</v>
      </c>
    </row>
    <row r="5865" spans="3:5" x14ac:dyDescent="0.3">
      <c r="C5865" s="205">
        <v>5859</v>
      </c>
      <c r="D5865" s="201">
        <v>925.4399999999996</v>
      </c>
      <c r="E5865" s="202">
        <v>5532.6047999999992</v>
      </c>
    </row>
    <row r="5866" spans="3:5" x14ac:dyDescent="0.3">
      <c r="C5866" s="205">
        <v>5860</v>
      </c>
      <c r="D5866" s="201">
        <v>924.4399999999996</v>
      </c>
      <c r="E5866" s="202">
        <v>5531.9047999999993</v>
      </c>
    </row>
    <row r="5867" spans="3:5" x14ac:dyDescent="0.3">
      <c r="C5867" s="205">
        <v>5861</v>
      </c>
      <c r="D5867" s="201">
        <v>923.4399999999996</v>
      </c>
      <c r="E5867" s="202">
        <v>5531.2047999999995</v>
      </c>
    </row>
    <row r="5868" spans="3:5" x14ac:dyDescent="0.3">
      <c r="C5868" s="205">
        <v>5862</v>
      </c>
      <c r="D5868" s="201">
        <v>922.4399999999996</v>
      </c>
      <c r="E5868" s="202">
        <v>5530.5047999999997</v>
      </c>
    </row>
    <row r="5869" spans="3:5" x14ac:dyDescent="0.3">
      <c r="C5869" s="205">
        <v>5863</v>
      </c>
      <c r="D5869" s="201">
        <v>921.4399999999996</v>
      </c>
      <c r="E5869" s="202">
        <v>5529.804799999999</v>
      </c>
    </row>
    <row r="5870" spans="3:5" x14ac:dyDescent="0.3">
      <c r="C5870" s="205">
        <v>5864</v>
      </c>
      <c r="D5870" s="201">
        <v>920.4399999999996</v>
      </c>
      <c r="E5870" s="202">
        <v>5529.1047999999992</v>
      </c>
    </row>
    <row r="5871" spans="3:5" x14ac:dyDescent="0.3">
      <c r="C5871" s="205">
        <v>5865</v>
      </c>
      <c r="D5871" s="201">
        <v>919.4399999999996</v>
      </c>
      <c r="E5871" s="202">
        <v>5528.4047999999993</v>
      </c>
    </row>
    <row r="5872" spans="3:5" x14ac:dyDescent="0.3">
      <c r="C5872" s="205">
        <v>5866</v>
      </c>
      <c r="D5872" s="201">
        <v>918.4399999999996</v>
      </c>
      <c r="E5872" s="202">
        <v>5527.7047999999995</v>
      </c>
    </row>
    <row r="5873" spans="3:5" x14ac:dyDescent="0.3">
      <c r="C5873" s="205">
        <v>5867</v>
      </c>
      <c r="D5873" s="201">
        <v>917.4399999999996</v>
      </c>
      <c r="E5873" s="202">
        <v>5527.0047999999997</v>
      </c>
    </row>
    <row r="5874" spans="3:5" x14ac:dyDescent="0.3">
      <c r="C5874" s="205">
        <v>5868</v>
      </c>
      <c r="D5874" s="201">
        <v>916.4399999999996</v>
      </c>
      <c r="E5874" s="202">
        <v>5526.304799999999</v>
      </c>
    </row>
    <row r="5875" spans="3:5" x14ac:dyDescent="0.3">
      <c r="C5875" s="205">
        <v>5869</v>
      </c>
      <c r="D5875" s="201">
        <v>915.4399999999996</v>
      </c>
      <c r="E5875" s="202">
        <v>5525.6047999999992</v>
      </c>
    </row>
    <row r="5876" spans="3:5" x14ac:dyDescent="0.3">
      <c r="C5876" s="205">
        <v>5870</v>
      </c>
      <c r="D5876" s="201">
        <v>914.4399999999996</v>
      </c>
      <c r="E5876" s="202">
        <v>5524.9047999999993</v>
      </c>
    </row>
    <row r="5877" spans="3:5" x14ac:dyDescent="0.3">
      <c r="C5877" s="205">
        <v>5871</v>
      </c>
      <c r="D5877" s="201">
        <v>913.4399999999996</v>
      </c>
      <c r="E5877" s="202">
        <v>5524.2047999999995</v>
      </c>
    </row>
    <row r="5878" spans="3:5" x14ac:dyDescent="0.3">
      <c r="C5878" s="205">
        <v>5872</v>
      </c>
      <c r="D5878" s="201">
        <v>912.4399999999996</v>
      </c>
      <c r="E5878" s="202">
        <v>5523.5047999999997</v>
      </c>
    </row>
    <row r="5879" spans="3:5" x14ac:dyDescent="0.3">
      <c r="C5879" s="205">
        <v>5873</v>
      </c>
      <c r="D5879" s="201">
        <v>911.4399999999996</v>
      </c>
      <c r="E5879" s="202">
        <v>5522.804799999999</v>
      </c>
    </row>
    <row r="5880" spans="3:5" x14ac:dyDescent="0.3">
      <c r="C5880" s="205">
        <v>5874</v>
      </c>
      <c r="D5880" s="201">
        <v>910.4399999999996</v>
      </c>
      <c r="E5880" s="202">
        <v>5522.1047999999992</v>
      </c>
    </row>
    <row r="5881" spans="3:5" x14ac:dyDescent="0.3">
      <c r="C5881" s="205">
        <v>5875</v>
      </c>
      <c r="D5881" s="201">
        <v>909.4399999999996</v>
      </c>
      <c r="E5881" s="202">
        <v>5521.4047999999993</v>
      </c>
    </row>
    <row r="5882" spans="3:5" x14ac:dyDescent="0.3">
      <c r="C5882" s="205">
        <v>5876</v>
      </c>
      <c r="D5882" s="201">
        <v>908.4399999999996</v>
      </c>
      <c r="E5882" s="202">
        <v>5520.7047999999995</v>
      </c>
    </row>
    <row r="5883" spans="3:5" x14ac:dyDescent="0.3">
      <c r="C5883" s="205">
        <v>5877</v>
      </c>
      <c r="D5883" s="201">
        <v>907.4399999999996</v>
      </c>
      <c r="E5883" s="202">
        <v>5520.0047999999997</v>
      </c>
    </row>
    <row r="5884" spans="3:5" x14ac:dyDescent="0.3">
      <c r="C5884" s="205">
        <v>5878</v>
      </c>
      <c r="D5884" s="201">
        <v>906.4399999999996</v>
      </c>
      <c r="E5884" s="202">
        <v>5519.304799999999</v>
      </c>
    </row>
    <row r="5885" spans="3:5" x14ac:dyDescent="0.3">
      <c r="C5885" s="205">
        <v>5879</v>
      </c>
      <c r="D5885" s="201">
        <v>905.4399999999996</v>
      </c>
      <c r="E5885" s="202">
        <v>5518.6047999999992</v>
      </c>
    </row>
    <row r="5886" spans="3:5" x14ac:dyDescent="0.3">
      <c r="C5886" s="205">
        <v>5880</v>
      </c>
      <c r="D5886" s="201">
        <v>904.4399999999996</v>
      </c>
      <c r="E5886" s="202">
        <v>5517.9047999999993</v>
      </c>
    </row>
    <row r="5887" spans="3:5" x14ac:dyDescent="0.3">
      <c r="C5887" s="205">
        <v>5881</v>
      </c>
      <c r="D5887" s="201">
        <v>903.4399999999996</v>
      </c>
      <c r="E5887" s="202">
        <v>5517.2047999999995</v>
      </c>
    </row>
    <row r="5888" spans="3:5" x14ac:dyDescent="0.3">
      <c r="C5888" s="205">
        <v>5882</v>
      </c>
      <c r="D5888" s="201">
        <v>902.4399999999996</v>
      </c>
      <c r="E5888" s="202">
        <v>5516.5047999999997</v>
      </c>
    </row>
    <row r="5889" spans="3:5" x14ac:dyDescent="0.3">
      <c r="C5889" s="205">
        <v>5883</v>
      </c>
      <c r="D5889" s="201">
        <v>901.4399999999996</v>
      </c>
      <c r="E5889" s="202">
        <v>5515.804799999999</v>
      </c>
    </row>
    <row r="5890" spans="3:5" x14ac:dyDescent="0.3">
      <c r="C5890" s="205">
        <v>5884</v>
      </c>
      <c r="D5890" s="201">
        <v>900.4399999999996</v>
      </c>
      <c r="E5890" s="202">
        <v>5515.1047999999992</v>
      </c>
    </row>
    <row r="5891" spans="3:5" x14ac:dyDescent="0.3">
      <c r="C5891" s="205">
        <v>5885</v>
      </c>
      <c r="D5891" s="201">
        <v>899.4399999999996</v>
      </c>
      <c r="E5891" s="202">
        <v>5514.4047999999993</v>
      </c>
    </row>
    <row r="5892" spans="3:5" x14ac:dyDescent="0.3">
      <c r="C5892" s="205">
        <v>5886</v>
      </c>
      <c r="D5892" s="201">
        <v>898.4399999999996</v>
      </c>
      <c r="E5892" s="202">
        <v>5513.7047999999995</v>
      </c>
    </row>
    <row r="5893" spans="3:5" x14ac:dyDescent="0.3">
      <c r="C5893" s="205">
        <v>5887</v>
      </c>
      <c r="D5893" s="201">
        <v>897.4399999999996</v>
      </c>
      <c r="E5893" s="202">
        <v>5513.0047999999997</v>
      </c>
    </row>
    <row r="5894" spans="3:5" x14ac:dyDescent="0.3">
      <c r="C5894" s="205">
        <v>5888</v>
      </c>
      <c r="D5894" s="201">
        <v>896.4399999999996</v>
      </c>
      <c r="E5894" s="202">
        <v>5512.304799999999</v>
      </c>
    </row>
    <row r="5895" spans="3:5" x14ac:dyDescent="0.3">
      <c r="C5895" s="205">
        <v>5889</v>
      </c>
      <c r="D5895" s="201">
        <v>895.4399999999996</v>
      </c>
      <c r="E5895" s="202">
        <v>5511.6047999999992</v>
      </c>
    </row>
    <row r="5896" spans="3:5" x14ac:dyDescent="0.3">
      <c r="C5896" s="205">
        <v>5890</v>
      </c>
      <c r="D5896" s="201">
        <v>894.4399999999996</v>
      </c>
      <c r="E5896" s="202">
        <v>5510.9047999999993</v>
      </c>
    </row>
    <row r="5897" spans="3:5" x14ac:dyDescent="0.3">
      <c r="C5897" s="205">
        <v>5891</v>
      </c>
      <c r="D5897" s="201">
        <v>893.4399999999996</v>
      </c>
      <c r="E5897" s="202">
        <v>5510.2047999999995</v>
      </c>
    </row>
    <row r="5898" spans="3:5" x14ac:dyDescent="0.3">
      <c r="C5898" s="205">
        <v>5892</v>
      </c>
      <c r="D5898" s="201">
        <v>892.4399999999996</v>
      </c>
      <c r="E5898" s="202">
        <v>5509.5047999999997</v>
      </c>
    </row>
    <row r="5899" spans="3:5" x14ac:dyDescent="0.3">
      <c r="C5899" s="205">
        <v>5893</v>
      </c>
      <c r="D5899" s="201">
        <v>891.4399999999996</v>
      </c>
      <c r="E5899" s="202">
        <v>5508.804799999999</v>
      </c>
    </row>
    <row r="5900" spans="3:5" x14ac:dyDescent="0.3">
      <c r="C5900" s="205">
        <v>5894</v>
      </c>
      <c r="D5900" s="201">
        <v>890.4399999999996</v>
      </c>
      <c r="E5900" s="202">
        <v>5508.1047999999992</v>
      </c>
    </row>
    <row r="5901" spans="3:5" x14ac:dyDescent="0.3">
      <c r="C5901" s="205">
        <v>5895</v>
      </c>
      <c r="D5901" s="201">
        <v>889.4399999999996</v>
      </c>
      <c r="E5901" s="202">
        <v>5507.4047999999993</v>
      </c>
    </row>
    <row r="5902" spans="3:5" x14ac:dyDescent="0.3">
      <c r="C5902" s="205">
        <v>5896</v>
      </c>
      <c r="D5902" s="201">
        <v>888.4399999999996</v>
      </c>
      <c r="E5902" s="202">
        <v>5506.7047999999995</v>
      </c>
    </row>
    <row r="5903" spans="3:5" x14ac:dyDescent="0.3">
      <c r="C5903" s="205">
        <v>5897</v>
      </c>
      <c r="D5903" s="201">
        <v>887.4399999999996</v>
      </c>
      <c r="E5903" s="202">
        <v>5506.0047999999997</v>
      </c>
    </row>
    <row r="5904" spans="3:5" x14ac:dyDescent="0.3">
      <c r="C5904" s="205">
        <v>5898</v>
      </c>
      <c r="D5904" s="201">
        <v>886.4399999999996</v>
      </c>
      <c r="E5904" s="202">
        <v>5505.304799999999</v>
      </c>
    </row>
    <row r="5905" spans="3:5" x14ac:dyDescent="0.3">
      <c r="C5905" s="205">
        <v>5899</v>
      </c>
      <c r="D5905" s="201">
        <v>885.4399999999996</v>
      </c>
      <c r="E5905" s="202">
        <v>5504.6047999999992</v>
      </c>
    </row>
    <row r="5906" spans="3:5" x14ac:dyDescent="0.3">
      <c r="C5906" s="205">
        <v>5900</v>
      </c>
      <c r="D5906" s="201">
        <v>884.4399999999996</v>
      </c>
      <c r="E5906" s="202">
        <v>5503.9047999999993</v>
      </c>
    </row>
    <row r="5907" spans="3:5" x14ac:dyDescent="0.3">
      <c r="C5907" s="205">
        <v>5901</v>
      </c>
      <c r="D5907" s="201">
        <v>883.4399999999996</v>
      </c>
      <c r="E5907" s="202">
        <v>5503.2047999999995</v>
      </c>
    </row>
    <row r="5908" spans="3:5" x14ac:dyDescent="0.3">
      <c r="C5908" s="205">
        <v>5902</v>
      </c>
      <c r="D5908" s="201">
        <v>882.4399999999996</v>
      </c>
      <c r="E5908" s="202">
        <v>5502.5047999999997</v>
      </c>
    </row>
    <row r="5909" spans="3:5" x14ac:dyDescent="0.3">
      <c r="C5909" s="205">
        <v>5903</v>
      </c>
      <c r="D5909" s="201">
        <v>881.4399999999996</v>
      </c>
      <c r="E5909" s="202">
        <v>5501.804799999999</v>
      </c>
    </row>
    <row r="5910" spans="3:5" x14ac:dyDescent="0.3">
      <c r="C5910" s="205">
        <v>5904</v>
      </c>
      <c r="D5910" s="201">
        <v>880.4399999999996</v>
      </c>
      <c r="E5910" s="202">
        <v>5501.1047999999992</v>
      </c>
    </row>
    <row r="5911" spans="3:5" x14ac:dyDescent="0.3">
      <c r="C5911" s="205">
        <v>5905</v>
      </c>
      <c r="D5911" s="201">
        <v>879.4399999999996</v>
      </c>
      <c r="E5911" s="202">
        <v>5500.4047999999993</v>
      </c>
    </row>
    <row r="5912" spans="3:5" x14ac:dyDescent="0.3">
      <c r="C5912" s="205">
        <v>5906</v>
      </c>
      <c r="D5912" s="201">
        <v>878.4399999999996</v>
      </c>
      <c r="E5912" s="202">
        <v>5499.7047999999995</v>
      </c>
    </row>
    <row r="5913" spans="3:5" x14ac:dyDescent="0.3">
      <c r="C5913" s="205">
        <v>5907</v>
      </c>
      <c r="D5913" s="201">
        <v>877.4399999999996</v>
      </c>
      <c r="E5913" s="202">
        <v>5499.0047999999997</v>
      </c>
    </row>
    <row r="5914" spans="3:5" x14ac:dyDescent="0.3">
      <c r="C5914" s="205">
        <v>5908</v>
      </c>
      <c r="D5914" s="201">
        <v>876.4399999999996</v>
      </c>
      <c r="E5914" s="202">
        <v>5498.304799999999</v>
      </c>
    </row>
    <row r="5915" spans="3:5" x14ac:dyDescent="0.3">
      <c r="C5915" s="205">
        <v>5909</v>
      </c>
      <c r="D5915" s="201">
        <v>875.4399999999996</v>
      </c>
      <c r="E5915" s="202">
        <v>5497.6047999999992</v>
      </c>
    </row>
    <row r="5916" spans="3:5" x14ac:dyDescent="0.3">
      <c r="C5916" s="205">
        <v>5910</v>
      </c>
      <c r="D5916" s="201">
        <v>874.4399999999996</v>
      </c>
      <c r="E5916" s="202">
        <v>5496.9047999999993</v>
      </c>
    </row>
    <row r="5917" spans="3:5" x14ac:dyDescent="0.3">
      <c r="C5917" s="205">
        <v>5911</v>
      </c>
      <c r="D5917" s="201">
        <v>873.4399999999996</v>
      </c>
      <c r="E5917" s="202">
        <v>5496.2047999999995</v>
      </c>
    </row>
    <row r="5918" spans="3:5" x14ac:dyDescent="0.3">
      <c r="C5918" s="205">
        <v>5912</v>
      </c>
      <c r="D5918" s="201">
        <v>872.4399999999996</v>
      </c>
      <c r="E5918" s="202">
        <v>5495.5047999999997</v>
      </c>
    </row>
    <row r="5919" spans="3:5" x14ac:dyDescent="0.3">
      <c r="C5919" s="205">
        <v>5913</v>
      </c>
      <c r="D5919" s="201">
        <v>871.4399999999996</v>
      </c>
      <c r="E5919" s="202">
        <v>5494.804799999999</v>
      </c>
    </row>
    <row r="5920" spans="3:5" x14ac:dyDescent="0.3">
      <c r="C5920" s="205">
        <v>5914</v>
      </c>
      <c r="D5920" s="201">
        <v>870.4399999999996</v>
      </c>
      <c r="E5920" s="202">
        <v>5494.1047999999992</v>
      </c>
    </row>
    <row r="5921" spans="3:5" x14ac:dyDescent="0.3">
      <c r="C5921" s="205">
        <v>5915</v>
      </c>
      <c r="D5921" s="201">
        <v>869.4399999999996</v>
      </c>
      <c r="E5921" s="202">
        <v>5493.4047999999993</v>
      </c>
    </row>
    <row r="5922" spans="3:5" x14ac:dyDescent="0.3">
      <c r="C5922" s="205">
        <v>5916</v>
      </c>
      <c r="D5922" s="201">
        <v>868.4399999999996</v>
      </c>
      <c r="E5922" s="202">
        <v>5492.7047999999995</v>
      </c>
    </row>
    <row r="5923" spans="3:5" x14ac:dyDescent="0.3">
      <c r="C5923" s="205">
        <v>5917</v>
      </c>
      <c r="D5923" s="201">
        <v>867.4399999999996</v>
      </c>
      <c r="E5923" s="202">
        <v>5492.0047999999997</v>
      </c>
    </row>
    <row r="5924" spans="3:5" x14ac:dyDescent="0.3">
      <c r="C5924" s="205">
        <v>5918</v>
      </c>
      <c r="D5924" s="201">
        <v>866.4399999999996</v>
      </c>
      <c r="E5924" s="202">
        <v>5491.304799999999</v>
      </c>
    </row>
    <row r="5925" spans="3:5" x14ac:dyDescent="0.3">
      <c r="C5925" s="205">
        <v>5919</v>
      </c>
      <c r="D5925" s="201">
        <v>865.4399999999996</v>
      </c>
      <c r="E5925" s="202">
        <v>5490.6047999999992</v>
      </c>
    </row>
    <row r="5926" spans="3:5" x14ac:dyDescent="0.3">
      <c r="C5926" s="205">
        <v>5920</v>
      </c>
      <c r="D5926" s="201">
        <v>864.4399999999996</v>
      </c>
      <c r="E5926" s="202">
        <v>5489.9047999999993</v>
      </c>
    </row>
    <row r="5927" spans="3:5" x14ac:dyDescent="0.3">
      <c r="C5927" s="205">
        <v>5921</v>
      </c>
      <c r="D5927" s="201">
        <v>863.4399999999996</v>
      </c>
      <c r="E5927" s="202">
        <v>5489.2047999999995</v>
      </c>
    </row>
    <row r="5928" spans="3:5" x14ac:dyDescent="0.3">
      <c r="C5928" s="205">
        <v>5922</v>
      </c>
      <c r="D5928" s="201">
        <v>862.4399999999996</v>
      </c>
      <c r="E5928" s="202">
        <v>5488.5047999999997</v>
      </c>
    </row>
    <row r="5929" spans="3:5" x14ac:dyDescent="0.3">
      <c r="C5929" s="205">
        <v>5923</v>
      </c>
      <c r="D5929" s="201">
        <v>861.4399999999996</v>
      </c>
      <c r="E5929" s="202">
        <v>5487.804799999999</v>
      </c>
    </row>
    <row r="5930" spans="3:5" x14ac:dyDescent="0.3">
      <c r="C5930" s="205">
        <v>5924</v>
      </c>
      <c r="D5930" s="201">
        <v>860.4399999999996</v>
      </c>
      <c r="E5930" s="202">
        <v>5487.1047999999992</v>
      </c>
    </row>
    <row r="5931" spans="3:5" x14ac:dyDescent="0.3">
      <c r="C5931" s="205">
        <v>5925</v>
      </c>
      <c r="D5931" s="201">
        <v>859.4399999999996</v>
      </c>
      <c r="E5931" s="202">
        <v>5486.4047999999993</v>
      </c>
    </row>
    <row r="5932" spans="3:5" x14ac:dyDescent="0.3">
      <c r="C5932" s="205">
        <v>5926</v>
      </c>
      <c r="D5932" s="201">
        <v>858.4399999999996</v>
      </c>
      <c r="E5932" s="202">
        <v>5485.7047999999995</v>
      </c>
    </row>
    <row r="5933" spans="3:5" x14ac:dyDescent="0.3">
      <c r="C5933" s="205">
        <v>5927</v>
      </c>
      <c r="D5933" s="201">
        <v>857.4399999999996</v>
      </c>
      <c r="E5933" s="202">
        <v>5485.0047999999997</v>
      </c>
    </row>
    <row r="5934" spans="3:5" x14ac:dyDescent="0.3">
      <c r="C5934" s="205">
        <v>5928</v>
      </c>
      <c r="D5934" s="201">
        <v>856.4399999999996</v>
      </c>
      <c r="E5934" s="202">
        <v>5484.304799999999</v>
      </c>
    </row>
    <row r="5935" spans="3:5" x14ac:dyDescent="0.3">
      <c r="C5935" s="205">
        <v>5929</v>
      </c>
      <c r="D5935" s="201">
        <v>855.4399999999996</v>
      </c>
      <c r="E5935" s="202">
        <v>5483.6047999999992</v>
      </c>
    </row>
    <row r="5936" spans="3:5" x14ac:dyDescent="0.3">
      <c r="C5936" s="205">
        <v>5930</v>
      </c>
      <c r="D5936" s="201">
        <v>854.4399999999996</v>
      </c>
      <c r="E5936" s="202">
        <v>5482.9047999999993</v>
      </c>
    </row>
    <row r="5937" spans="3:5" x14ac:dyDescent="0.3">
      <c r="C5937" s="205">
        <v>5931</v>
      </c>
      <c r="D5937" s="201">
        <v>853.4399999999996</v>
      </c>
      <c r="E5937" s="202">
        <v>5482.2047999999995</v>
      </c>
    </row>
    <row r="5938" spans="3:5" x14ac:dyDescent="0.3">
      <c r="C5938" s="205">
        <v>5932</v>
      </c>
      <c r="D5938" s="201">
        <v>852.4399999999996</v>
      </c>
      <c r="E5938" s="202">
        <v>5481.5047999999997</v>
      </c>
    </row>
    <row r="5939" spans="3:5" x14ac:dyDescent="0.3">
      <c r="C5939" s="205">
        <v>5933</v>
      </c>
      <c r="D5939" s="201">
        <v>851.4399999999996</v>
      </c>
      <c r="E5939" s="202">
        <v>5480.804799999999</v>
      </c>
    </row>
    <row r="5940" spans="3:5" x14ac:dyDescent="0.3">
      <c r="C5940" s="205">
        <v>5934</v>
      </c>
      <c r="D5940" s="201">
        <v>850.4399999999996</v>
      </c>
      <c r="E5940" s="202">
        <v>5480.1047999999992</v>
      </c>
    </row>
    <row r="5941" spans="3:5" x14ac:dyDescent="0.3">
      <c r="C5941" s="205">
        <v>5935</v>
      </c>
      <c r="D5941" s="201">
        <v>849.4399999999996</v>
      </c>
      <c r="E5941" s="202">
        <v>5479.4047999999993</v>
      </c>
    </row>
    <row r="5942" spans="3:5" x14ac:dyDescent="0.3">
      <c r="C5942" s="205">
        <v>5936</v>
      </c>
      <c r="D5942" s="201">
        <v>848.4399999999996</v>
      </c>
      <c r="E5942" s="202">
        <v>5478.7047999999995</v>
      </c>
    </row>
    <row r="5943" spans="3:5" x14ac:dyDescent="0.3">
      <c r="C5943" s="205">
        <v>5937</v>
      </c>
      <c r="D5943" s="201">
        <v>847.4399999999996</v>
      </c>
      <c r="E5943" s="202">
        <v>5478.0047999999997</v>
      </c>
    </row>
    <row r="5944" spans="3:5" x14ac:dyDescent="0.3">
      <c r="C5944" s="205">
        <v>5938</v>
      </c>
      <c r="D5944" s="201">
        <v>846.4399999999996</v>
      </c>
      <c r="E5944" s="202">
        <v>5477.304799999999</v>
      </c>
    </row>
    <row r="5945" spans="3:5" x14ac:dyDescent="0.3">
      <c r="C5945" s="205">
        <v>5939</v>
      </c>
      <c r="D5945" s="201">
        <v>845.4399999999996</v>
      </c>
      <c r="E5945" s="202">
        <v>5476.6047999999992</v>
      </c>
    </row>
    <row r="5946" spans="3:5" x14ac:dyDescent="0.3">
      <c r="C5946" s="205">
        <v>5940</v>
      </c>
      <c r="D5946" s="201">
        <v>844.4399999999996</v>
      </c>
      <c r="E5946" s="202">
        <v>5475.9047999999993</v>
      </c>
    </row>
    <row r="5947" spans="3:5" x14ac:dyDescent="0.3">
      <c r="C5947" s="205">
        <v>5941</v>
      </c>
      <c r="D5947" s="201">
        <v>843.4399999999996</v>
      </c>
      <c r="E5947" s="202">
        <v>5475.2047999999995</v>
      </c>
    </row>
    <row r="5948" spans="3:5" x14ac:dyDescent="0.3">
      <c r="C5948" s="205">
        <v>5942</v>
      </c>
      <c r="D5948" s="201">
        <v>842.4399999999996</v>
      </c>
      <c r="E5948" s="202">
        <v>5474.5047999999997</v>
      </c>
    </row>
    <row r="5949" spans="3:5" x14ac:dyDescent="0.3">
      <c r="C5949" s="205">
        <v>5943</v>
      </c>
      <c r="D5949" s="201">
        <v>841.4399999999996</v>
      </c>
      <c r="E5949" s="202">
        <v>5473.804799999999</v>
      </c>
    </row>
    <row r="5950" spans="3:5" x14ac:dyDescent="0.3">
      <c r="C5950" s="205">
        <v>5944</v>
      </c>
      <c r="D5950" s="201">
        <v>840.4399999999996</v>
      </c>
      <c r="E5950" s="202">
        <v>5473.1047999999992</v>
      </c>
    </row>
    <row r="5951" spans="3:5" x14ac:dyDescent="0.3">
      <c r="C5951" s="205">
        <v>5945</v>
      </c>
      <c r="D5951" s="201">
        <v>839.4399999999996</v>
      </c>
      <c r="E5951" s="202">
        <v>5472.4047999999993</v>
      </c>
    </row>
    <row r="5952" spans="3:5" x14ac:dyDescent="0.3">
      <c r="C5952" s="205">
        <v>5946</v>
      </c>
      <c r="D5952" s="201">
        <v>838.4399999999996</v>
      </c>
      <c r="E5952" s="202">
        <v>5471.7047999999995</v>
      </c>
    </row>
    <row r="5953" spans="3:5" x14ac:dyDescent="0.3">
      <c r="C5953" s="205">
        <v>5947</v>
      </c>
      <c r="D5953" s="201">
        <v>837.4399999999996</v>
      </c>
      <c r="E5953" s="202">
        <v>5471.0047999999997</v>
      </c>
    </row>
    <row r="5954" spans="3:5" x14ac:dyDescent="0.3">
      <c r="C5954" s="205">
        <v>5948</v>
      </c>
      <c r="D5954" s="201">
        <v>836.4399999999996</v>
      </c>
      <c r="E5954" s="202">
        <v>5470.304799999999</v>
      </c>
    </row>
    <row r="5955" spans="3:5" x14ac:dyDescent="0.3">
      <c r="C5955" s="205">
        <v>5949</v>
      </c>
      <c r="D5955" s="201">
        <v>835.4399999999996</v>
      </c>
      <c r="E5955" s="202">
        <v>5469.6047999999992</v>
      </c>
    </row>
    <row r="5956" spans="3:5" x14ac:dyDescent="0.3">
      <c r="C5956" s="205">
        <v>5950</v>
      </c>
      <c r="D5956" s="201">
        <v>834.4399999999996</v>
      </c>
      <c r="E5956" s="202">
        <v>5468.9047999999993</v>
      </c>
    </row>
    <row r="5957" spans="3:5" x14ac:dyDescent="0.3">
      <c r="C5957" s="205">
        <v>5951</v>
      </c>
      <c r="D5957" s="201">
        <v>833.4399999999996</v>
      </c>
      <c r="E5957" s="202">
        <v>5468.2047999999995</v>
      </c>
    </row>
    <row r="5958" spans="3:5" x14ac:dyDescent="0.3">
      <c r="C5958" s="205">
        <v>5952</v>
      </c>
      <c r="D5958" s="201">
        <v>832.4399999999996</v>
      </c>
      <c r="E5958" s="202">
        <v>5467.5047999999997</v>
      </c>
    </row>
    <row r="5959" spans="3:5" x14ac:dyDescent="0.3">
      <c r="C5959" s="205">
        <v>5953</v>
      </c>
      <c r="D5959" s="201">
        <v>831.4399999999996</v>
      </c>
      <c r="E5959" s="202">
        <v>5466.804799999999</v>
      </c>
    </row>
    <row r="5960" spans="3:5" x14ac:dyDescent="0.3">
      <c r="C5960" s="205">
        <v>5954</v>
      </c>
      <c r="D5960" s="201">
        <v>830.4399999999996</v>
      </c>
      <c r="E5960" s="202">
        <v>5466.1047999999992</v>
      </c>
    </row>
    <row r="5961" spans="3:5" x14ac:dyDescent="0.3">
      <c r="C5961" s="205">
        <v>5955</v>
      </c>
      <c r="D5961" s="201">
        <v>829.4399999999996</v>
      </c>
      <c r="E5961" s="202">
        <v>5465.4047999999993</v>
      </c>
    </row>
    <row r="5962" spans="3:5" x14ac:dyDescent="0.3">
      <c r="C5962" s="205">
        <v>5956</v>
      </c>
      <c r="D5962" s="201">
        <v>828.4399999999996</v>
      </c>
      <c r="E5962" s="202">
        <v>5464.7047999999995</v>
      </c>
    </row>
    <row r="5963" spans="3:5" x14ac:dyDescent="0.3">
      <c r="C5963" s="205">
        <v>5957</v>
      </c>
      <c r="D5963" s="201">
        <v>827.4399999999996</v>
      </c>
      <c r="E5963" s="202">
        <v>5464.0047999999997</v>
      </c>
    </row>
    <row r="5964" spans="3:5" x14ac:dyDescent="0.3">
      <c r="C5964" s="205">
        <v>5958</v>
      </c>
      <c r="D5964" s="201">
        <v>826.4399999999996</v>
      </c>
      <c r="E5964" s="202">
        <v>5463.304799999999</v>
      </c>
    </row>
    <row r="5965" spans="3:5" x14ac:dyDescent="0.3">
      <c r="C5965" s="205">
        <v>5959</v>
      </c>
      <c r="D5965" s="201">
        <v>825.4399999999996</v>
      </c>
      <c r="E5965" s="202">
        <v>5462.6047999999992</v>
      </c>
    </row>
    <row r="5966" spans="3:5" x14ac:dyDescent="0.3">
      <c r="C5966" s="205">
        <v>5960</v>
      </c>
      <c r="D5966" s="201">
        <v>824.4399999999996</v>
      </c>
      <c r="E5966" s="202">
        <v>5461.9047999999993</v>
      </c>
    </row>
    <row r="5967" spans="3:5" x14ac:dyDescent="0.3">
      <c r="C5967" s="205">
        <v>5961</v>
      </c>
      <c r="D5967" s="201">
        <v>823.4399999999996</v>
      </c>
      <c r="E5967" s="202">
        <v>5461.2047999999995</v>
      </c>
    </row>
    <row r="5968" spans="3:5" x14ac:dyDescent="0.3">
      <c r="C5968" s="205">
        <v>5962</v>
      </c>
      <c r="D5968" s="201">
        <v>822.4399999999996</v>
      </c>
      <c r="E5968" s="202">
        <v>5460.5047999999997</v>
      </c>
    </row>
    <row r="5969" spans="3:5" x14ac:dyDescent="0.3">
      <c r="C5969" s="205">
        <v>5963</v>
      </c>
      <c r="D5969" s="201">
        <v>821.4399999999996</v>
      </c>
      <c r="E5969" s="202">
        <v>5459.804799999999</v>
      </c>
    </row>
    <row r="5970" spans="3:5" x14ac:dyDescent="0.3">
      <c r="C5970" s="205">
        <v>5964</v>
      </c>
      <c r="D5970" s="201">
        <v>820.4399999999996</v>
      </c>
      <c r="E5970" s="202">
        <v>5459.1047999999992</v>
      </c>
    </row>
    <row r="5971" spans="3:5" x14ac:dyDescent="0.3">
      <c r="C5971" s="205">
        <v>5965</v>
      </c>
      <c r="D5971" s="201">
        <v>819.4399999999996</v>
      </c>
      <c r="E5971" s="202">
        <v>5458.4047999999993</v>
      </c>
    </row>
    <row r="5972" spans="3:5" x14ac:dyDescent="0.3">
      <c r="C5972" s="205">
        <v>5966</v>
      </c>
      <c r="D5972" s="201">
        <v>818.4399999999996</v>
      </c>
      <c r="E5972" s="202">
        <v>5457.7047999999995</v>
      </c>
    </row>
    <row r="5973" spans="3:5" x14ac:dyDescent="0.3">
      <c r="C5973" s="205">
        <v>5967</v>
      </c>
      <c r="D5973" s="201">
        <v>817.4399999999996</v>
      </c>
      <c r="E5973" s="202">
        <v>5457.0047999999997</v>
      </c>
    </row>
    <row r="5974" spans="3:5" x14ac:dyDescent="0.3">
      <c r="C5974" s="205">
        <v>5968</v>
      </c>
      <c r="D5974" s="201">
        <v>816.4399999999996</v>
      </c>
      <c r="E5974" s="202">
        <v>5456.304799999999</v>
      </c>
    </row>
    <row r="5975" spans="3:5" x14ac:dyDescent="0.3">
      <c r="C5975" s="205">
        <v>5969</v>
      </c>
      <c r="D5975" s="201">
        <v>815.4399999999996</v>
      </c>
      <c r="E5975" s="202">
        <v>5455.6047999999992</v>
      </c>
    </row>
    <row r="5976" spans="3:5" x14ac:dyDescent="0.3">
      <c r="C5976" s="205">
        <v>5970</v>
      </c>
      <c r="D5976" s="201">
        <v>814.4399999999996</v>
      </c>
      <c r="E5976" s="202">
        <v>5454.9047999999993</v>
      </c>
    </row>
    <row r="5977" spans="3:5" x14ac:dyDescent="0.3">
      <c r="C5977" s="205">
        <v>5971</v>
      </c>
      <c r="D5977" s="201">
        <v>813.4399999999996</v>
      </c>
      <c r="E5977" s="202">
        <v>5454.2047999999995</v>
      </c>
    </row>
    <row r="5978" spans="3:5" x14ac:dyDescent="0.3">
      <c r="C5978" s="205">
        <v>5972</v>
      </c>
      <c r="D5978" s="201">
        <v>812.4399999999996</v>
      </c>
      <c r="E5978" s="202">
        <v>5453.5047999999997</v>
      </c>
    </row>
    <row r="5979" spans="3:5" x14ac:dyDescent="0.3">
      <c r="C5979" s="205">
        <v>5973</v>
      </c>
      <c r="D5979" s="201">
        <v>811.4399999999996</v>
      </c>
      <c r="E5979" s="202">
        <v>5452.804799999999</v>
      </c>
    </row>
    <row r="5980" spans="3:5" x14ac:dyDescent="0.3">
      <c r="C5980" s="205">
        <v>5974</v>
      </c>
      <c r="D5980" s="201">
        <v>810.4399999999996</v>
      </c>
      <c r="E5980" s="202">
        <v>5452.1047999999992</v>
      </c>
    </row>
    <row r="5981" spans="3:5" x14ac:dyDescent="0.3">
      <c r="C5981" s="205">
        <v>5975</v>
      </c>
      <c r="D5981" s="201">
        <v>809.4399999999996</v>
      </c>
      <c r="E5981" s="202">
        <v>5451.4047999999993</v>
      </c>
    </row>
    <row r="5982" spans="3:5" x14ac:dyDescent="0.3">
      <c r="C5982" s="205">
        <v>5976</v>
      </c>
      <c r="D5982" s="201">
        <v>808.4399999999996</v>
      </c>
      <c r="E5982" s="202">
        <v>5450.7047999999995</v>
      </c>
    </row>
    <row r="5983" spans="3:5" x14ac:dyDescent="0.3">
      <c r="C5983" s="205">
        <v>5977</v>
      </c>
      <c r="D5983" s="201">
        <v>807.4399999999996</v>
      </c>
      <c r="E5983" s="202">
        <v>5450.0047999999997</v>
      </c>
    </row>
    <row r="5984" spans="3:5" x14ac:dyDescent="0.3">
      <c r="C5984" s="205">
        <v>5978</v>
      </c>
      <c r="D5984" s="201">
        <v>806.4399999999996</v>
      </c>
      <c r="E5984" s="202">
        <v>5449.304799999999</v>
      </c>
    </row>
    <row r="5985" spans="3:5" x14ac:dyDescent="0.3">
      <c r="C5985" s="205">
        <v>5979</v>
      </c>
      <c r="D5985" s="201">
        <v>805.4399999999996</v>
      </c>
      <c r="E5985" s="202">
        <v>5448.6047999999992</v>
      </c>
    </row>
    <row r="5986" spans="3:5" x14ac:dyDescent="0.3">
      <c r="C5986" s="205">
        <v>5980</v>
      </c>
      <c r="D5986" s="201">
        <v>804.4399999999996</v>
      </c>
      <c r="E5986" s="202">
        <v>5447.9047999999993</v>
      </c>
    </row>
    <row r="5987" spans="3:5" x14ac:dyDescent="0.3">
      <c r="C5987" s="205">
        <v>5981</v>
      </c>
      <c r="D5987" s="201">
        <v>803.4399999999996</v>
      </c>
      <c r="E5987" s="202">
        <v>5447.2047999999995</v>
      </c>
    </row>
    <row r="5988" spans="3:5" x14ac:dyDescent="0.3">
      <c r="C5988" s="205">
        <v>5982</v>
      </c>
      <c r="D5988" s="201">
        <v>802.4399999999996</v>
      </c>
      <c r="E5988" s="202">
        <v>5446.5047999999997</v>
      </c>
    </row>
    <row r="5989" spans="3:5" x14ac:dyDescent="0.3">
      <c r="C5989" s="205">
        <v>5983</v>
      </c>
      <c r="D5989" s="201">
        <v>801.4399999999996</v>
      </c>
      <c r="E5989" s="202">
        <v>5445.804799999999</v>
      </c>
    </row>
    <row r="5990" spans="3:5" x14ac:dyDescent="0.3">
      <c r="C5990" s="205">
        <v>5984</v>
      </c>
      <c r="D5990" s="201">
        <v>800.4399999999996</v>
      </c>
      <c r="E5990" s="202">
        <v>5445.1047999999992</v>
      </c>
    </row>
    <row r="5991" spans="3:5" x14ac:dyDescent="0.3">
      <c r="C5991" s="205">
        <v>5985</v>
      </c>
      <c r="D5991" s="201">
        <v>799.4399999999996</v>
      </c>
      <c r="E5991" s="202">
        <v>5444.4047999999993</v>
      </c>
    </row>
    <row r="5992" spans="3:5" x14ac:dyDescent="0.3">
      <c r="C5992" s="205">
        <v>5986</v>
      </c>
      <c r="D5992" s="201">
        <v>798.4399999999996</v>
      </c>
      <c r="E5992" s="202">
        <v>5443.7047999999995</v>
      </c>
    </row>
    <row r="5993" spans="3:5" x14ac:dyDescent="0.3">
      <c r="C5993" s="205">
        <v>5987</v>
      </c>
      <c r="D5993" s="201">
        <v>797.4399999999996</v>
      </c>
      <c r="E5993" s="202">
        <v>5443.0047999999997</v>
      </c>
    </row>
    <row r="5994" spans="3:5" x14ac:dyDescent="0.3">
      <c r="C5994" s="205">
        <v>5988</v>
      </c>
      <c r="D5994" s="201">
        <v>796.4399999999996</v>
      </c>
      <c r="E5994" s="202">
        <v>5442.304799999999</v>
      </c>
    </row>
    <row r="5995" spans="3:5" x14ac:dyDescent="0.3">
      <c r="C5995" s="205">
        <v>5989</v>
      </c>
      <c r="D5995" s="201">
        <v>795.4399999999996</v>
      </c>
      <c r="E5995" s="202">
        <v>5441.6047999999992</v>
      </c>
    </row>
    <row r="5996" spans="3:5" x14ac:dyDescent="0.3">
      <c r="C5996" s="205">
        <v>5990</v>
      </c>
      <c r="D5996" s="201">
        <v>794.4399999999996</v>
      </c>
      <c r="E5996" s="202">
        <v>5440.9047999999993</v>
      </c>
    </row>
    <row r="5997" spans="3:5" x14ac:dyDescent="0.3">
      <c r="C5997" s="205">
        <v>5991</v>
      </c>
      <c r="D5997" s="201">
        <v>793.4399999999996</v>
      </c>
      <c r="E5997" s="202">
        <v>5440.2047999999995</v>
      </c>
    </row>
    <row r="5998" spans="3:5" x14ac:dyDescent="0.3">
      <c r="C5998" s="205">
        <v>5992</v>
      </c>
      <c r="D5998" s="201">
        <v>792.4399999999996</v>
      </c>
      <c r="E5998" s="202">
        <v>5439.5047999999997</v>
      </c>
    </row>
    <row r="5999" spans="3:5" x14ac:dyDescent="0.3">
      <c r="C5999" s="205">
        <v>5993</v>
      </c>
      <c r="D5999" s="201">
        <v>791.4399999999996</v>
      </c>
      <c r="E5999" s="202">
        <v>5438.804799999999</v>
      </c>
    </row>
    <row r="6000" spans="3:5" x14ac:dyDescent="0.3">
      <c r="C6000" s="205">
        <v>5994</v>
      </c>
      <c r="D6000" s="201">
        <v>790.4399999999996</v>
      </c>
      <c r="E6000" s="202">
        <v>5438.1047999999992</v>
      </c>
    </row>
    <row r="6001" spans="3:5" x14ac:dyDescent="0.3">
      <c r="C6001" s="205">
        <v>5995</v>
      </c>
      <c r="D6001" s="201">
        <v>789.4399999999996</v>
      </c>
      <c r="E6001" s="202">
        <v>5437.4047999999993</v>
      </c>
    </row>
    <row r="6002" spans="3:5" x14ac:dyDescent="0.3">
      <c r="C6002" s="205">
        <v>5996</v>
      </c>
      <c r="D6002" s="201">
        <v>788.4399999999996</v>
      </c>
      <c r="E6002" s="202">
        <v>5436.7047999999995</v>
      </c>
    </row>
    <row r="6003" spans="3:5" x14ac:dyDescent="0.3">
      <c r="C6003" s="205">
        <v>5997</v>
      </c>
      <c r="D6003" s="201">
        <v>787.4399999999996</v>
      </c>
      <c r="E6003" s="202">
        <v>5436.0047999999997</v>
      </c>
    </row>
    <row r="6004" spans="3:5" x14ac:dyDescent="0.3">
      <c r="C6004" s="205">
        <v>5998</v>
      </c>
      <c r="D6004" s="201">
        <v>786.4399999999996</v>
      </c>
      <c r="E6004" s="202">
        <v>5435.304799999999</v>
      </c>
    </row>
    <row r="6005" spans="3:5" x14ac:dyDescent="0.3">
      <c r="C6005" s="205">
        <v>5999</v>
      </c>
      <c r="D6005" s="201">
        <v>785.4399999999996</v>
      </c>
      <c r="E6005" s="202">
        <v>5434.6047999999992</v>
      </c>
    </row>
    <row r="6006" spans="3:5" x14ac:dyDescent="0.3">
      <c r="C6006" s="205">
        <v>6000</v>
      </c>
      <c r="D6006" s="201">
        <v>784.4399999999996</v>
      </c>
      <c r="E6006" s="202">
        <v>5433.9047999999993</v>
      </c>
    </row>
    <row r="6007" spans="3:5" x14ac:dyDescent="0.3">
      <c r="C6007" s="205">
        <v>6001</v>
      </c>
      <c r="D6007" s="201">
        <v>783.4399999999996</v>
      </c>
      <c r="E6007" s="202">
        <v>5433.2047999999995</v>
      </c>
    </row>
    <row r="6008" spans="3:5" x14ac:dyDescent="0.3">
      <c r="C6008" s="205">
        <v>6002</v>
      </c>
      <c r="D6008" s="201">
        <v>782.4399999999996</v>
      </c>
      <c r="E6008" s="202">
        <v>5432.5047999999997</v>
      </c>
    </row>
    <row r="6009" spans="3:5" x14ac:dyDescent="0.3">
      <c r="C6009" s="205">
        <v>6003</v>
      </c>
      <c r="D6009" s="201">
        <v>781.4399999999996</v>
      </c>
      <c r="E6009" s="202">
        <v>5431.804799999999</v>
      </c>
    </row>
    <row r="6010" spans="3:5" x14ac:dyDescent="0.3">
      <c r="C6010" s="205">
        <v>6004</v>
      </c>
      <c r="D6010" s="201">
        <v>780.4399999999996</v>
      </c>
      <c r="E6010" s="202">
        <v>5431.1047999999992</v>
      </c>
    </row>
    <row r="6011" spans="3:5" x14ac:dyDescent="0.3">
      <c r="C6011" s="205">
        <v>6005</v>
      </c>
      <c r="D6011" s="201">
        <v>779.4399999999996</v>
      </c>
      <c r="E6011" s="202">
        <v>5430.4047999999993</v>
      </c>
    </row>
    <row r="6012" spans="3:5" x14ac:dyDescent="0.3">
      <c r="C6012" s="205">
        <v>6006</v>
      </c>
      <c r="D6012" s="201">
        <v>778.4399999999996</v>
      </c>
      <c r="E6012" s="202">
        <v>5429.7047999999995</v>
      </c>
    </row>
    <row r="6013" spans="3:5" x14ac:dyDescent="0.3">
      <c r="C6013" s="205">
        <v>6007</v>
      </c>
      <c r="D6013" s="201">
        <v>777.4399999999996</v>
      </c>
      <c r="E6013" s="202">
        <v>5429.0047999999997</v>
      </c>
    </row>
    <row r="6014" spans="3:5" x14ac:dyDescent="0.3">
      <c r="C6014" s="205">
        <v>6008</v>
      </c>
      <c r="D6014" s="201">
        <v>776.4399999999996</v>
      </c>
      <c r="E6014" s="202">
        <v>5428.304799999999</v>
      </c>
    </row>
    <row r="6015" spans="3:5" x14ac:dyDescent="0.3">
      <c r="C6015" s="205">
        <v>6009</v>
      </c>
      <c r="D6015" s="201">
        <v>775.4399999999996</v>
      </c>
      <c r="E6015" s="202">
        <v>5427.6047999999992</v>
      </c>
    </row>
    <row r="6016" spans="3:5" x14ac:dyDescent="0.3">
      <c r="C6016" s="205">
        <v>6010</v>
      </c>
      <c r="D6016" s="201">
        <v>774.4399999999996</v>
      </c>
      <c r="E6016" s="202">
        <v>5426.9047999999993</v>
      </c>
    </row>
    <row r="6017" spans="3:5" x14ac:dyDescent="0.3">
      <c r="C6017" s="205">
        <v>6011</v>
      </c>
      <c r="D6017" s="201">
        <v>773.4399999999996</v>
      </c>
      <c r="E6017" s="202">
        <v>5426.2047999999995</v>
      </c>
    </row>
    <row r="6018" spans="3:5" x14ac:dyDescent="0.3">
      <c r="C6018" s="205">
        <v>6012</v>
      </c>
      <c r="D6018" s="201">
        <v>772.4399999999996</v>
      </c>
      <c r="E6018" s="202">
        <v>5425.5047999999997</v>
      </c>
    </row>
    <row r="6019" spans="3:5" x14ac:dyDescent="0.3">
      <c r="C6019" s="205">
        <v>6013</v>
      </c>
      <c r="D6019" s="201">
        <v>771.4399999999996</v>
      </c>
      <c r="E6019" s="202">
        <v>5424.804799999999</v>
      </c>
    </row>
    <row r="6020" spans="3:5" x14ac:dyDescent="0.3">
      <c r="C6020" s="205">
        <v>6014</v>
      </c>
      <c r="D6020" s="201">
        <v>770.4399999999996</v>
      </c>
      <c r="E6020" s="202">
        <v>5424.1047999999992</v>
      </c>
    </row>
    <row r="6021" spans="3:5" x14ac:dyDescent="0.3">
      <c r="C6021" s="205">
        <v>6015</v>
      </c>
      <c r="D6021" s="201">
        <v>769.4399999999996</v>
      </c>
      <c r="E6021" s="202">
        <v>5423.4047999999993</v>
      </c>
    </row>
    <row r="6022" spans="3:5" s="40" customFormat="1" x14ac:dyDescent="0.3">
      <c r="C6022" s="205">
        <v>6016</v>
      </c>
      <c r="D6022" s="201">
        <v>768.4399999999996</v>
      </c>
      <c r="E6022" s="202">
        <v>5422.7047999999995</v>
      </c>
    </row>
    <row r="6023" spans="3:5" x14ac:dyDescent="0.3">
      <c r="C6023" s="205">
        <v>6017</v>
      </c>
      <c r="D6023" s="201">
        <v>767.4399999999996</v>
      </c>
      <c r="E6023" s="202">
        <v>5422.0047999999997</v>
      </c>
    </row>
    <row r="6024" spans="3:5" x14ac:dyDescent="0.3">
      <c r="C6024" s="205">
        <v>6018</v>
      </c>
      <c r="D6024" s="201">
        <v>766.4399999999996</v>
      </c>
      <c r="E6024" s="202">
        <v>5421.304799999999</v>
      </c>
    </row>
    <row r="6025" spans="3:5" x14ac:dyDescent="0.3">
      <c r="C6025" s="205">
        <v>6019</v>
      </c>
      <c r="D6025" s="201">
        <v>765.4399999999996</v>
      </c>
      <c r="E6025" s="202">
        <v>5420.6047999999992</v>
      </c>
    </row>
    <row r="6026" spans="3:5" x14ac:dyDescent="0.3">
      <c r="C6026" s="205">
        <v>6020</v>
      </c>
      <c r="D6026" s="201">
        <v>764.4399999999996</v>
      </c>
      <c r="E6026" s="202">
        <v>5419.9047999999993</v>
      </c>
    </row>
    <row r="6027" spans="3:5" x14ac:dyDescent="0.3">
      <c r="C6027" s="205">
        <v>6021</v>
      </c>
      <c r="D6027" s="201">
        <v>763.4399999999996</v>
      </c>
      <c r="E6027" s="202">
        <v>5419.2047999999995</v>
      </c>
    </row>
    <row r="6028" spans="3:5" x14ac:dyDescent="0.3">
      <c r="C6028" s="205">
        <v>6022</v>
      </c>
      <c r="D6028" s="201">
        <v>762.4399999999996</v>
      </c>
      <c r="E6028" s="202">
        <v>5418.5047999999997</v>
      </c>
    </row>
    <row r="6029" spans="3:5" x14ac:dyDescent="0.3">
      <c r="C6029" s="205">
        <v>6023</v>
      </c>
      <c r="D6029" s="201">
        <v>761.4399999999996</v>
      </c>
      <c r="E6029" s="202">
        <v>5417.804799999999</v>
      </c>
    </row>
    <row r="6030" spans="3:5" x14ac:dyDescent="0.3">
      <c r="C6030" s="205">
        <v>6024</v>
      </c>
      <c r="D6030" s="201">
        <v>760.4399999999996</v>
      </c>
      <c r="E6030" s="202">
        <v>5417.1047999999992</v>
      </c>
    </row>
    <row r="6031" spans="3:5" x14ac:dyDescent="0.3">
      <c r="C6031" s="205">
        <v>6025</v>
      </c>
      <c r="D6031" s="201">
        <v>759.4399999999996</v>
      </c>
      <c r="E6031" s="202">
        <v>5416.4047999999993</v>
      </c>
    </row>
    <row r="6032" spans="3:5" x14ac:dyDescent="0.3">
      <c r="C6032" s="205">
        <v>6026</v>
      </c>
      <c r="D6032" s="201">
        <v>758.4399999999996</v>
      </c>
      <c r="E6032" s="202">
        <v>5415.7047999999995</v>
      </c>
    </row>
    <row r="6033" spans="3:5" x14ac:dyDescent="0.3">
      <c r="C6033" s="205">
        <v>6027</v>
      </c>
      <c r="D6033" s="201">
        <v>757.4399999999996</v>
      </c>
      <c r="E6033" s="202">
        <v>5415.0047999999997</v>
      </c>
    </row>
    <row r="6034" spans="3:5" x14ac:dyDescent="0.3">
      <c r="C6034" s="205">
        <v>6028</v>
      </c>
      <c r="D6034" s="201">
        <v>756.4399999999996</v>
      </c>
      <c r="E6034" s="202">
        <v>5414.304799999999</v>
      </c>
    </row>
    <row r="6035" spans="3:5" x14ac:dyDescent="0.3">
      <c r="C6035" s="205">
        <v>6029</v>
      </c>
      <c r="D6035" s="201">
        <v>755.4399999999996</v>
      </c>
      <c r="E6035" s="202">
        <v>5413.6047999999992</v>
      </c>
    </row>
    <row r="6036" spans="3:5" x14ac:dyDescent="0.3">
      <c r="C6036" s="205">
        <v>6030</v>
      </c>
      <c r="D6036" s="201">
        <v>754.4399999999996</v>
      </c>
      <c r="E6036" s="202">
        <v>5412.9047999999993</v>
      </c>
    </row>
    <row r="6037" spans="3:5" x14ac:dyDescent="0.3">
      <c r="C6037" s="205">
        <v>6031</v>
      </c>
      <c r="D6037" s="201">
        <v>753.4399999999996</v>
      </c>
      <c r="E6037" s="202">
        <v>5412.2047999999995</v>
      </c>
    </row>
    <row r="6038" spans="3:5" x14ac:dyDescent="0.3">
      <c r="C6038" s="205">
        <v>6032</v>
      </c>
      <c r="D6038" s="201">
        <v>752.4399999999996</v>
      </c>
      <c r="E6038" s="202">
        <v>5411.5047999999997</v>
      </c>
    </row>
    <row r="6039" spans="3:5" x14ac:dyDescent="0.3">
      <c r="C6039" s="205">
        <v>6033</v>
      </c>
      <c r="D6039" s="201">
        <v>751.4399999999996</v>
      </c>
      <c r="E6039" s="202">
        <v>5410.804799999999</v>
      </c>
    </row>
    <row r="6040" spans="3:5" x14ac:dyDescent="0.3">
      <c r="C6040" s="205">
        <v>6034</v>
      </c>
      <c r="D6040" s="201">
        <v>750.4399999999996</v>
      </c>
      <c r="E6040" s="202">
        <v>5410.1047999999992</v>
      </c>
    </row>
    <row r="6041" spans="3:5" x14ac:dyDescent="0.3">
      <c r="C6041" s="205">
        <v>6035</v>
      </c>
      <c r="D6041" s="201">
        <v>749.4399999999996</v>
      </c>
      <c r="E6041" s="202">
        <v>5409.4047999999993</v>
      </c>
    </row>
    <row r="6042" spans="3:5" x14ac:dyDescent="0.3">
      <c r="C6042" s="205">
        <v>6036</v>
      </c>
      <c r="D6042" s="201">
        <v>748.4399999999996</v>
      </c>
      <c r="E6042" s="202">
        <v>5408.7047999999995</v>
      </c>
    </row>
    <row r="6043" spans="3:5" x14ac:dyDescent="0.3">
      <c r="C6043" s="205">
        <v>6037</v>
      </c>
      <c r="D6043" s="201">
        <v>747.4399999999996</v>
      </c>
      <c r="E6043" s="202">
        <v>5408.0047999999997</v>
      </c>
    </row>
    <row r="6044" spans="3:5" x14ac:dyDescent="0.3">
      <c r="C6044" s="205">
        <v>6038</v>
      </c>
      <c r="D6044" s="201">
        <v>746.4399999999996</v>
      </c>
      <c r="E6044" s="202">
        <v>5407.304799999999</v>
      </c>
    </row>
    <row r="6045" spans="3:5" x14ac:dyDescent="0.3">
      <c r="C6045" s="205">
        <v>6039</v>
      </c>
      <c r="D6045" s="201">
        <v>745.4399999999996</v>
      </c>
      <c r="E6045" s="202">
        <v>5406.6047999999992</v>
      </c>
    </row>
    <row r="6046" spans="3:5" x14ac:dyDescent="0.3">
      <c r="C6046" s="205">
        <v>6040</v>
      </c>
      <c r="D6046" s="201">
        <v>744.4399999999996</v>
      </c>
      <c r="E6046" s="202">
        <v>5405.9047999999993</v>
      </c>
    </row>
    <row r="6047" spans="3:5" x14ac:dyDescent="0.3">
      <c r="C6047" s="205">
        <v>6041</v>
      </c>
      <c r="D6047" s="201">
        <v>743.4399999999996</v>
      </c>
      <c r="E6047" s="202">
        <v>5405.2047999999995</v>
      </c>
    </row>
    <row r="6048" spans="3:5" x14ac:dyDescent="0.3">
      <c r="C6048" s="205">
        <v>6042</v>
      </c>
      <c r="D6048" s="201">
        <v>742.4399999999996</v>
      </c>
      <c r="E6048" s="202">
        <v>5404.5047999999997</v>
      </c>
    </row>
    <row r="6049" spans="3:5" x14ac:dyDescent="0.3">
      <c r="C6049" s="205">
        <v>6043</v>
      </c>
      <c r="D6049" s="201">
        <v>741.4399999999996</v>
      </c>
      <c r="E6049" s="202">
        <v>5403.804799999999</v>
      </c>
    </row>
    <row r="6050" spans="3:5" x14ac:dyDescent="0.3">
      <c r="C6050" s="205">
        <v>6044</v>
      </c>
      <c r="D6050" s="201">
        <v>740.4399999999996</v>
      </c>
      <c r="E6050" s="202">
        <v>5403.1047999999992</v>
      </c>
    </row>
    <row r="6051" spans="3:5" x14ac:dyDescent="0.3">
      <c r="C6051" s="205">
        <v>6045</v>
      </c>
      <c r="D6051" s="201">
        <v>739.4399999999996</v>
      </c>
      <c r="E6051" s="202">
        <v>5402.4047999999993</v>
      </c>
    </row>
    <row r="6052" spans="3:5" x14ac:dyDescent="0.3">
      <c r="C6052" s="205">
        <v>6046</v>
      </c>
      <c r="D6052" s="201">
        <v>738.4399999999996</v>
      </c>
      <c r="E6052" s="202">
        <v>5401.7047999999995</v>
      </c>
    </row>
    <row r="6053" spans="3:5" x14ac:dyDescent="0.3">
      <c r="C6053" s="205">
        <v>6047</v>
      </c>
      <c r="D6053" s="201">
        <v>737.4399999999996</v>
      </c>
      <c r="E6053" s="202">
        <v>5401.0047999999997</v>
      </c>
    </row>
    <row r="6054" spans="3:5" x14ac:dyDescent="0.3">
      <c r="C6054" s="205">
        <v>6048</v>
      </c>
      <c r="D6054" s="201">
        <v>736.4399999999996</v>
      </c>
      <c r="E6054" s="202">
        <v>5400.304799999999</v>
      </c>
    </row>
    <row r="6055" spans="3:5" x14ac:dyDescent="0.3">
      <c r="C6055" s="205">
        <v>6049</v>
      </c>
      <c r="D6055" s="201">
        <v>735.4399999999996</v>
      </c>
      <c r="E6055" s="202">
        <v>5399.6047999999992</v>
      </c>
    </row>
    <row r="6056" spans="3:5" x14ac:dyDescent="0.3">
      <c r="C6056" s="205">
        <v>6050</v>
      </c>
      <c r="D6056" s="201">
        <v>734.4399999999996</v>
      </c>
      <c r="E6056" s="202">
        <v>5398.9047999999993</v>
      </c>
    </row>
    <row r="6057" spans="3:5" x14ac:dyDescent="0.3">
      <c r="C6057" s="205">
        <v>6051</v>
      </c>
      <c r="D6057" s="201">
        <v>733.4399999999996</v>
      </c>
      <c r="E6057" s="202">
        <v>5398.2047999999995</v>
      </c>
    </row>
    <row r="6058" spans="3:5" x14ac:dyDescent="0.3">
      <c r="C6058" s="205">
        <v>6052</v>
      </c>
      <c r="D6058" s="201">
        <v>732.4399999999996</v>
      </c>
      <c r="E6058" s="202">
        <v>5397.5047999999997</v>
      </c>
    </row>
    <row r="6059" spans="3:5" x14ac:dyDescent="0.3">
      <c r="C6059" s="205">
        <v>6053</v>
      </c>
      <c r="D6059" s="201">
        <v>731.4399999999996</v>
      </c>
      <c r="E6059" s="202">
        <v>5396.804799999999</v>
      </c>
    </row>
    <row r="6060" spans="3:5" x14ac:dyDescent="0.3">
      <c r="C6060" s="205">
        <v>6054</v>
      </c>
      <c r="D6060" s="201">
        <v>730.4399999999996</v>
      </c>
      <c r="E6060" s="202">
        <v>5396.1047999999992</v>
      </c>
    </row>
    <row r="6061" spans="3:5" x14ac:dyDescent="0.3">
      <c r="C6061" s="205">
        <v>6055</v>
      </c>
      <c r="D6061" s="201">
        <v>729.4399999999996</v>
      </c>
      <c r="E6061" s="202">
        <v>5395.4047999999993</v>
      </c>
    </row>
    <row r="6062" spans="3:5" x14ac:dyDescent="0.3">
      <c r="C6062" s="205">
        <v>6056</v>
      </c>
      <c r="D6062" s="201">
        <v>728.4399999999996</v>
      </c>
      <c r="E6062" s="202">
        <v>5394.7047999999995</v>
      </c>
    </row>
    <row r="6063" spans="3:5" x14ac:dyDescent="0.3">
      <c r="C6063" s="205">
        <v>6057</v>
      </c>
      <c r="D6063" s="201">
        <v>727.4399999999996</v>
      </c>
      <c r="E6063" s="202">
        <v>5394.0047999999997</v>
      </c>
    </row>
    <row r="6064" spans="3:5" x14ac:dyDescent="0.3">
      <c r="C6064" s="205">
        <v>6058</v>
      </c>
      <c r="D6064" s="201">
        <v>726.4399999999996</v>
      </c>
      <c r="E6064" s="202">
        <v>5393.304799999999</v>
      </c>
    </row>
    <row r="6065" spans="3:5" x14ac:dyDescent="0.3">
      <c r="C6065" s="205">
        <v>6059</v>
      </c>
      <c r="D6065" s="201">
        <v>725.4399999999996</v>
      </c>
      <c r="E6065" s="202">
        <v>5392.6047999999992</v>
      </c>
    </row>
    <row r="6066" spans="3:5" x14ac:dyDescent="0.3">
      <c r="C6066" s="205">
        <v>6060</v>
      </c>
      <c r="D6066" s="201">
        <v>724.4399999999996</v>
      </c>
      <c r="E6066" s="202">
        <v>5391.9047999999993</v>
      </c>
    </row>
    <row r="6067" spans="3:5" x14ac:dyDescent="0.3">
      <c r="C6067" s="205">
        <v>6061</v>
      </c>
      <c r="D6067" s="201">
        <v>723.4399999999996</v>
      </c>
      <c r="E6067" s="202">
        <v>5391.2047999999995</v>
      </c>
    </row>
    <row r="6068" spans="3:5" x14ac:dyDescent="0.3">
      <c r="C6068" s="205">
        <v>6062</v>
      </c>
      <c r="D6068" s="201">
        <v>722.4399999999996</v>
      </c>
      <c r="E6068" s="202">
        <v>5390.5047999999997</v>
      </c>
    </row>
    <row r="6069" spans="3:5" x14ac:dyDescent="0.3">
      <c r="C6069" s="205">
        <v>6063</v>
      </c>
      <c r="D6069" s="201">
        <v>721.4399999999996</v>
      </c>
      <c r="E6069" s="202">
        <v>5389.804799999999</v>
      </c>
    </row>
    <row r="6070" spans="3:5" x14ac:dyDescent="0.3">
      <c r="C6070" s="205">
        <v>6064</v>
      </c>
      <c r="D6070" s="201">
        <v>720.4399999999996</v>
      </c>
      <c r="E6070" s="202">
        <v>5389.1047999999992</v>
      </c>
    </row>
    <row r="6071" spans="3:5" x14ac:dyDescent="0.3">
      <c r="C6071" s="205">
        <v>6065</v>
      </c>
      <c r="D6071" s="201">
        <v>719.4399999999996</v>
      </c>
      <c r="E6071" s="202">
        <v>5388.4047999999993</v>
      </c>
    </row>
    <row r="6072" spans="3:5" x14ac:dyDescent="0.3">
      <c r="C6072" s="205">
        <v>6066</v>
      </c>
      <c r="D6072" s="201">
        <v>718.4399999999996</v>
      </c>
      <c r="E6072" s="202">
        <v>5387.7047999999995</v>
      </c>
    </row>
    <row r="6073" spans="3:5" x14ac:dyDescent="0.3">
      <c r="C6073" s="205">
        <v>6067</v>
      </c>
      <c r="D6073" s="201">
        <v>717.4399999999996</v>
      </c>
      <c r="E6073" s="202">
        <v>5387.0047999999997</v>
      </c>
    </row>
    <row r="6074" spans="3:5" x14ac:dyDescent="0.3">
      <c r="C6074" s="205">
        <v>6068</v>
      </c>
      <c r="D6074" s="201">
        <v>716.4399999999996</v>
      </c>
      <c r="E6074" s="202">
        <v>5386.304799999999</v>
      </c>
    </row>
    <row r="6075" spans="3:5" x14ac:dyDescent="0.3">
      <c r="C6075" s="205">
        <v>6069</v>
      </c>
      <c r="D6075" s="201">
        <v>715.4399999999996</v>
      </c>
      <c r="E6075" s="202">
        <v>5385.6047999999992</v>
      </c>
    </row>
    <row r="6076" spans="3:5" x14ac:dyDescent="0.3">
      <c r="C6076" s="205">
        <v>6070</v>
      </c>
      <c r="D6076" s="201">
        <v>714.4399999999996</v>
      </c>
      <c r="E6076" s="202">
        <v>5384.9047999999993</v>
      </c>
    </row>
    <row r="6077" spans="3:5" x14ac:dyDescent="0.3">
      <c r="C6077" s="205">
        <v>6071</v>
      </c>
      <c r="D6077" s="201">
        <v>713.4399999999996</v>
      </c>
      <c r="E6077" s="202">
        <v>5384.2047999999995</v>
      </c>
    </row>
    <row r="6078" spans="3:5" x14ac:dyDescent="0.3">
      <c r="C6078" s="205">
        <v>6072</v>
      </c>
      <c r="D6078" s="201">
        <v>712.4399999999996</v>
      </c>
      <c r="E6078" s="202">
        <v>5383.5047999999997</v>
      </c>
    </row>
    <row r="6079" spans="3:5" x14ac:dyDescent="0.3">
      <c r="C6079" s="205">
        <v>6073</v>
      </c>
      <c r="D6079" s="201">
        <v>711.4399999999996</v>
      </c>
      <c r="E6079" s="202">
        <v>5382.804799999999</v>
      </c>
    </row>
    <row r="6080" spans="3:5" x14ac:dyDescent="0.3">
      <c r="C6080" s="205">
        <v>6074</v>
      </c>
      <c r="D6080" s="201">
        <v>710.4399999999996</v>
      </c>
      <c r="E6080" s="202">
        <v>5382.1047999999992</v>
      </c>
    </row>
    <row r="6081" spans="3:5" x14ac:dyDescent="0.3">
      <c r="C6081" s="205">
        <v>6075</v>
      </c>
      <c r="D6081" s="201">
        <v>709.4399999999996</v>
      </c>
      <c r="E6081" s="202">
        <v>5381.4047999999993</v>
      </c>
    </row>
    <row r="6082" spans="3:5" x14ac:dyDescent="0.3">
      <c r="C6082" s="205">
        <v>6076</v>
      </c>
      <c r="D6082" s="201">
        <v>708.4399999999996</v>
      </c>
      <c r="E6082" s="202">
        <v>5380.7047999999995</v>
      </c>
    </row>
    <row r="6083" spans="3:5" x14ac:dyDescent="0.3">
      <c r="C6083" s="205">
        <v>6077</v>
      </c>
      <c r="D6083" s="201">
        <v>707.4399999999996</v>
      </c>
      <c r="E6083" s="202">
        <v>5380.0047999999997</v>
      </c>
    </row>
    <row r="6084" spans="3:5" x14ac:dyDescent="0.3">
      <c r="C6084" s="205">
        <v>6078</v>
      </c>
      <c r="D6084" s="201">
        <v>706.4399999999996</v>
      </c>
      <c r="E6084" s="202">
        <v>5379.304799999999</v>
      </c>
    </row>
    <row r="6085" spans="3:5" x14ac:dyDescent="0.3">
      <c r="C6085" s="205">
        <v>6079</v>
      </c>
      <c r="D6085" s="201">
        <v>705.4399999999996</v>
      </c>
      <c r="E6085" s="202">
        <v>5378.6047999999992</v>
      </c>
    </row>
    <row r="6086" spans="3:5" x14ac:dyDescent="0.3">
      <c r="C6086" s="205">
        <v>6080</v>
      </c>
      <c r="D6086" s="201">
        <v>704.4399999999996</v>
      </c>
      <c r="E6086" s="202">
        <v>5377.9047999999993</v>
      </c>
    </row>
    <row r="6087" spans="3:5" x14ac:dyDescent="0.3">
      <c r="C6087" s="205">
        <v>6081</v>
      </c>
      <c r="D6087" s="201">
        <v>703.4399999999996</v>
      </c>
      <c r="E6087" s="202">
        <v>5377.2047999999995</v>
      </c>
    </row>
    <row r="6088" spans="3:5" x14ac:dyDescent="0.3">
      <c r="C6088" s="205">
        <v>6082</v>
      </c>
      <c r="D6088" s="201">
        <v>702.4399999999996</v>
      </c>
      <c r="E6088" s="202">
        <v>5376.5047999999997</v>
      </c>
    </row>
    <row r="6089" spans="3:5" x14ac:dyDescent="0.3">
      <c r="C6089" s="205">
        <v>6083</v>
      </c>
      <c r="D6089" s="201">
        <v>701.4399999999996</v>
      </c>
      <c r="E6089" s="202">
        <v>5375.804799999999</v>
      </c>
    </row>
    <row r="6090" spans="3:5" x14ac:dyDescent="0.3">
      <c r="C6090" s="205">
        <v>6084</v>
      </c>
      <c r="D6090" s="201">
        <v>700.4399999999996</v>
      </c>
      <c r="E6090" s="202">
        <v>5375.1047999999992</v>
      </c>
    </row>
    <row r="6091" spans="3:5" x14ac:dyDescent="0.3">
      <c r="C6091" s="205">
        <v>6085</v>
      </c>
      <c r="D6091" s="201">
        <v>699.4399999999996</v>
      </c>
      <c r="E6091" s="202">
        <v>5374.4047999999993</v>
      </c>
    </row>
    <row r="6092" spans="3:5" x14ac:dyDescent="0.3">
      <c r="C6092" s="205">
        <v>6086</v>
      </c>
      <c r="D6092" s="201">
        <v>698.4399999999996</v>
      </c>
      <c r="E6092" s="202">
        <v>5373.7047999999995</v>
      </c>
    </row>
    <row r="6093" spans="3:5" x14ac:dyDescent="0.3">
      <c r="C6093" s="205">
        <v>6087</v>
      </c>
      <c r="D6093" s="201">
        <v>697.4399999999996</v>
      </c>
      <c r="E6093" s="202">
        <v>5373.0047999999997</v>
      </c>
    </row>
    <row r="6094" spans="3:5" x14ac:dyDescent="0.3">
      <c r="C6094" s="205">
        <v>6088</v>
      </c>
      <c r="D6094" s="201">
        <v>696.4399999999996</v>
      </c>
      <c r="E6094" s="202">
        <v>5372.304799999999</v>
      </c>
    </row>
    <row r="6095" spans="3:5" x14ac:dyDescent="0.3">
      <c r="C6095" s="205">
        <v>6089</v>
      </c>
      <c r="D6095" s="201">
        <v>695.4399999999996</v>
      </c>
      <c r="E6095" s="202">
        <v>5371.6047999999992</v>
      </c>
    </row>
    <row r="6096" spans="3:5" x14ac:dyDescent="0.3">
      <c r="C6096" s="205">
        <v>6090</v>
      </c>
      <c r="D6096" s="201">
        <v>694.4399999999996</v>
      </c>
      <c r="E6096" s="202">
        <v>5370.9047999999993</v>
      </c>
    </row>
    <row r="6097" spans="3:5" x14ac:dyDescent="0.3">
      <c r="C6097" s="205">
        <v>6091</v>
      </c>
      <c r="D6097" s="201">
        <v>693.4399999999996</v>
      </c>
      <c r="E6097" s="202">
        <v>5370.2047999999995</v>
      </c>
    </row>
    <row r="6098" spans="3:5" x14ac:dyDescent="0.3">
      <c r="C6098" s="205">
        <v>6092</v>
      </c>
      <c r="D6098" s="201">
        <v>692.4399999999996</v>
      </c>
      <c r="E6098" s="202">
        <v>5369.5047999999997</v>
      </c>
    </row>
    <row r="6099" spans="3:5" x14ac:dyDescent="0.3">
      <c r="C6099" s="205">
        <v>6093</v>
      </c>
      <c r="D6099" s="201">
        <v>691.4399999999996</v>
      </c>
      <c r="E6099" s="202">
        <v>5368.804799999999</v>
      </c>
    </row>
    <row r="6100" spans="3:5" x14ac:dyDescent="0.3">
      <c r="C6100" s="205">
        <v>6094</v>
      </c>
      <c r="D6100" s="201">
        <v>690.4399999999996</v>
      </c>
      <c r="E6100" s="202">
        <v>5368.1047999999992</v>
      </c>
    </row>
    <row r="6101" spans="3:5" x14ac:dyDescent="0.3">
      <c r="C6101" s="205">
        <v>6095</v>
      </c>
      <c r="D6101" s="201">
        <v>689.4399999999996</v>
      </c>
      <c r="E6101" s="202">
        <v>5367.4047999999993</v>
      </c>
    </row>
    <row r="6102" spans="3:5" x14ac:dyDescent="0.3">
      <c r="C6102" s="205">
        <v>6096</v>
      </c>
      <c r="D6102" s="201">
        <v>688.4399999999996</v>
      </c>
      <c r="E6102" s="202">
        <v>5366.7047999999995</v>
      </c>
    </row>
    <row r="6103" spans="3:5" x14ac:dyDescent="0.3">
      <c r="C6103" s="205">
        <v>6097</v>
      </c>
      <c r="D6103" s="201">
        <v>687.4399999999996</v>
      </c>
      <c r="E6103" s="202">
        <v>5366.0047999999997</v>
      </c>
    </row>
    <row r="6104" spans="3:5" x14ac:dyDescent="0.3">
      <c r="C6104" s="205">
        <v>6098</v>
      </c>
      <c r="D6104" s="201">
        <v>686.4399999999996</v>
      </c>
      <c r="E6104" s="202">
        <v>5365.304799999999</v>
      </c>
    </row>
    <row r="6105" spans="3:5" x14ac:dyDescent="0.3">
      <c r="C6105" s="205">
        <v>6099</v>
      </c>
      <c r="D6105" s="201">
        <v>685.4399999999996</v>
      </c>
      <c r="E6105" s="202">
        <v>5364.6047999999992</v>
      </c>
    </row>
    <row r="6106" spans="3:5" x14ac:dyDescent="0.3">
      <c r="C6106" s="205">
        <v>6100</v>
      </c>
      <c r="D6106" s="201">
        <v>684.4399999999996</v>
      </c>
      <c r="E6106" s="202">
        <v>5363.9047999999993</v>
      </c>
    </row>
    <row r="6107" spans="3:5" x14ac:dyDescent="0.3">
      <c r="C6107" s="205">
        <v>6101</v>
      </c>
      <c r="D6107" s="201">
        <v>683.4399999999996</v>
      </c>
      <c r="E6107" s="202">
        <v>5363.2047999999995</v>
      </c>
    </row>
    <row r="6108" spans="3:5" x14ac:dyDescent="0.3">
      <c r="C6108" s="205">
        <v>6102</v>
      </c>
      <c r="D6108" s="201">
        <v>682.4399999999996</v>
      </c>
      <c r="E6108" s="202">
        <v>5362.5047999999997</v>
      </c>
    </row>
    <row r="6109" spans="3:5" x14ac:dyDescent="0.3">
      <c r="C6109" s="205">
        <v>6103</v>
      </c>
      <c r="D6109" s="201">
        <v>681.4399999999996</v>
      </c>
      <c r="E6109" s="202">
        <v>5361.804799999999</v>
      </c>
    </row>
    <row r="6110" spans="3:5" x14ac:dyDescent="0.3">
      <c r="C6110" s="205">
        <v>6104</v>
      </c>
      <c r="D6110" s="201">
        <v>680.4399999999996</v>
      </c>
      <c r="E6110" s="202">
        <v>5361.1047999999992</v>
      </c>
    </row>
    <row r="6111" spans="3:5" x14ac:dyDescent="0.3">
      <c r="C6111" s="205">
        <v>6105</v>
      </c>
      <c r="D6111" s="201">
        <v>679.4399999999996</v>
      </c>
      <c r="E6111" s="202">
        <v>5360.4047999999993</v>
      </c>
    </row>
    <row r="6112" spans="3:5" x14ac:dyDescent="0.3">
      <c r="C6112" s="205">
        <v>6106</v>
      </c>
      <c r="D6112" s="201">
        <v>678.4399999999996</v>
      </c>
      <c r="E6112" s="202">
        <v>5359.7047999999995</v>
      </c>
    </row>
    <row r="6113" spans="3:5" x14ac:dyDescent="0.3">
      <c r="C6113" s="205">
        <v>6107</v>
      </c>
      <c r="D6113" s="201">
        <v>677.4399999999996</v>
      </c>
      <c r="E6113" s="202">
        <v>5359.0047999999997</v>
      </c>
    </row>
    <row r="6114" spans="3:5" x14ac:dyDescent="0.3">
      <c r="C6114" s="205">
        <v>6108</v>
      </c>
      <c r="D6114" s="201">
        <v>676.4399999999996</v>
      </c>
      <c r="E6114" s="202">
        <v>5358.304799999999</v>
      </c>
    </row>
    <row r="6115" spans="3:5" x14ac:dyDescent="0.3">
      <c r="C6115" s="205">
        <v>6109</v>
      </c>
      <c r="D6115" s="201">
        <v>675.4399999999996</v>
      </c>
      <c r="E6115" s="202">
        <v>5357.6047999999992</v>
      </c>
    </row>
    <row r="6116" spans="3:5" x14ac:dyDescent="0.3">
      <c r="C6116" s="205">
        <v>6110</v>
      </c>
      <c r="D6116" s="201">
        <v>674.4399999999996</v>
      </c>
      <c r="E6116" s="202">
        <v>5356.9047999999993</v>
      </c>
    </row>
    <row r="6117" spans="3:5" x14ac:dyDescent="0.3">
      <c r="C6117" s="205">
        <v>6111</v>
      </c>
      <c r="D6117" s="201">
        <v>673.4399999999996</v>
      </c>
      <c r="E6117" s="202">
        <v>5356.2047999999995</v>
      </c>
    </row>
    <row r="6118" spans="3:5" x14ac:dyDescent="0.3">
      <c r="C6118" s="205">
        <v>6112</v>
      </c>
      <c r="D6118" s="201">
        <v>672.4399999999996</v>
      </c>
      <c r="E6118" s="202">
        <v>5355.5047999999997</v>
      </c>
    </row>
    <row r="6119" spans="3:5" x14ac:dyDescent="0.3">
      <c r="C6119" s="205">
        <v>6113</v>
      </c>
      <c r="D6119" s="201">
        <v>671.4399999999996</v>
      </c>
      <c r="E6119" s="202">
        <v>5354.804799999999</v>
      </c>
    </row>
    <row r="6120" spans="3:5" x14ac:dyDescent="0.3">
      <c r="C6120" s="205">
        <v>6114</v>
      </c>
      <c r="D6120" s="201">
        <v>670.4399999999996</v>
      </c>
      <c r="E6120" s="202">
        <v>5354.1047999999992</v>
      </c>
    </row>
    <row r="6121" spans="3:5" x14ac:dyDescent="0.3">
      <c r="C6121" s="205">
        <v>6115</v>
      </c>
      <c r="D6121" s="201">
        <v>669.4399999999996</v>
      </c>
      <c r="E6121" s="202">
        <v>5353.4047999999993</v>
      </c>
    </row>
    <row r="6122" spans="3:5" x14ac:dyDescent="0.3">
      <c r="C6122" s="205">
        <v>6116</v>
      </c>
      <c r="D6122" s="201">
        <v>668.4399999999996</v>
      </c>
      <c r="E6122" s="202">
        <v>5352.7047999999995</v>
      </c>
    </row>
    <row r="6123" spans="3:5" x14ac:dyDescent="0.3">
      <c r="C6123" s="205">
        <v>6117</v>
      </c>
      <c r="D6123" s="201">
        <v>667.4399999999996</v>
      </c>
      <c r="E6123" s="202">
        <v>5352.0047999999997</v>
      </c>
    </row>
    <row r="6124" spans="3:5" x14ac:dyDescent="0.3">
      <c r="C6124" s="205">
        <v>6118</v>
      </c>
      <c r="D6124" s="201">
        <v>666.4399999999996</v>
      </c>
      <c r="E6124" s="202">
        <v>5351.304799999999</v>
      </c>
    </row>
    <row r="6125" spans="3:5" x14ac:dyDescent="0.3">
      <c r="C6125" s="205">
        <v>6119</v>
      </c>
      <c r="D6125" s="201">
        <v>665.4399999999996</v>
      </c>
      <c r="E6125" s="202">
        <v>5350.6047999999992</v>
      </c>
    </row>
    <row r="6126" spans="3:5" x14ac:dyDescent="0.3">
      <c r="C6126" s="205">
        <v>6120</v>
      </c>
      <c r="D6126" s="201">
        <v>664.4399999999996</v>
      </c>
      <c r="E6126" s="202">
        <v>5349.9047999999993</v>
      </c>
    </row>
    <row r="6127" spans="3:5" x14ac:dyDescent="0.3">
      <c r="C6127" s="205">
        <v>6121</v>
      </c>
      <c r="D6127" s="201">
        <v>663.4399999999996</v>
      </c>
      <c r="E6127" s="202">
        <v>5349.2047999999995</v>
      </c>
    </row>
    <row r="6128" spans="3:5" x14ac:dyDescent="0.3">
      <c r="C6128" s="205">
        <v>6122</v>
      </c>
      <c r="D6128" s="201">
        <v>662.4399999999996</v>
      </c>
      <c r="E6128" s="202">
        <v>5348.5047999999997</v>
      </c>
    </row>
    <row r="6129" spans="3:5" x14ac:dyDescent="0.3">
      <c r="C6129" s="205">
        <v>6123</v>
      </c>
      <c r="D6129" s="201">
        <v>661.4399999999996</v>
      </c>
      <c r="E6129" s="202">
        <v>5347.804799999999</v>
      </c>
    </row>
    <row r="6130" spans="3:5" x14ac:dyDescent="0.3">
      <c r="C6130" s="205">
        <v>6124</v>
      </c>
      <c r="D6130" s="201">
        <v>660.4399999999996</v>
      </c>
      <c r="E6130" s="202">
        <v>5347.1047999999992</v>
      </c>
    </row>
    <row r="6131" spans="3:5" x14ac:dyDescent="0.3">
      <c r="C6131" s="205">
        <v>6125</v>
      </c>
      <c r="D6131" s="201">
        <v>659.4399999999996</v>
      </c>
      <c r="E6131" s="202">
        <v>5346.4047999999993</v>
      </c>
    </row>
    <row r="6132" spans="3:5" x14ac:dyDescent="0.3">
      <c r="C6132" s="205">
        <v>6126</v>
      </c>
      <c r="D6132" s="201">
        <v>658.4399999999996</v>
      </c>
      <c r="E6132" s="202">
        <v>5345.7047999999995</v>
      </c>
    </row>
    <row r="6133" spans="3:5" x14ac:dyDescent="0.3">
      <c r="C6133" s="205">
        <v>6127</v>
      </c>
      <c r="D6133" s="201">
        <v>657.4399999999996</v>
      </c>
      <c r="E6133" s="202">
        <v>5345.0047999999997</v>
      </c>
    </row>
    <row r="6134" spans="3:5" x14ac:dyDescent="0.3">
      <c r="C6134" s="205">
        <v>6128</v>
      </c>
      <c r="D6134" s="201">
        <v>656.4399999999996</v>
      </c>
      <c r="E6134" s="202">
        <v>5344.304799999999</v>
      </c>
    </row>
    <row r="6135" spans="3:5" x14ac:dyDescent="0.3">
      <c r="C6135" s="205">
        <v>6129</v>
      </c>
      <c r="D6135" s="201">
        <v>655.4399999999996</v>
      </c>
      <c r="E6135" s="202">
        <v>5343.6047999999992</v>
      </c>
    </row>
    <row r="6136" spans="3:5" x14ac:dyDescent="0.3">
      <c r="C6136" s="205">
        <v>6130</v>
      </c>
      <c r="D6136" s="201">
        <v>654.4399999999996</v>
      </c>
      <c r="E6136" s="202">
        <v>5342.9047999999993</v>
      </c>
    </row>
    <row r="6137" spans="3:5" x14ac:dyDescent="0.3">
      <c r="C6137" s="205">
        <v>6131</v>
      </c>
      <c r="D6137" s="201">
        <v>653.4399999999996</v>
      </c>
      <c r="E6137" s="202">
        <v>5342.2047999999995</v>
      </c>
    </row>
    <row r="6138" spans="3:5" x14ac:dyDescent="0.3">
      <c r="C6138" s="205">
        <v>6132</v>
      </c>
      <c r="D6138" s="201">
        <v>652.4399999999996</v>
      </c>
      <c r="E6138" s="202">
        <v>5341.5047999999997</v>
      </c>
    </row>
    <row r="6139" spans="3:5" x14ac:dyDescent="0.3">
      <c r="C6139" s="205">
        <v>6133</v>
      </c>
      <c r="D6139" s="201">
        <v>651.4399999999996</v>
      </c>
      <c r="E6139" s="202">
        <v>5340.804799999999</v>
      </c>
    </row>
    <row r="6140" spans="3:5" x14ac:dyDescent="0.3">
      <c r="C6140" s="205">
        <v>6134</v>
      </c>
      <c r="D6140" s="201">
        <v>650.4399999999996</v>
      </c>
      <c r="E6140" s="202">
        <v>5340.1047999999992</v>
      </c>
    </row>
    <row r="6141" spans="3:5" x14ac:dyDescent="0.3">
      <c r="C6141" s="205">
        <v>6135</v>
      </c>
      <c r="D6141" s="201">
        <v>649.4399999999996</v>
      </c>
      <c r="E6141" s="202">
        <v>5339.4047999999993</v>
      </c>
    </row>
    <row r="6142" spans="3:5" x14ac:dyDescent="0.3">
      <c r="C6142" s="205">
        <v>6136</v>
      </c>
      <c r="D6142" s="201">
        <v>648.4399999999996</v>
      </c>
      <c r="E6142" s="202">
        <v>5338.7047999999995</v>
      </c>
    </row>
    <row r="6143" spans="3:5" x14ac:dyDescent="0.3">
      <c r="C6143" s="205">
        <v>6137</v>
      </c>
      <c r="D6143" s="201">
        <v>647.4399999999996</v>
      </c>
      <c r="E6143" s="202">
        <v>5338.0047999999997</v>
      </c>
    </row>
    <row r="6144" spans="3:5" x14ac:dyDescent="0.3">
      <c r="C6144" s="205">
        <v>6138</v>
      </c>
      <c r="D6144" s="201">
        <v>646.4399999999996</v>
      </c>
      <c r="E6144" s="202">
        <v>5337.304799999999</v>
      </c>
    </row>
    <row r="6145" spans="3:5" x14ac:dyDescent="0.3">
      <c r="C6145" s="205">
        <v>6139</v>
      </c>
      <c r="D6145" s="201">
        <v>645.4399999999996</v>
      </c>
      <c r="E6145" s="202">
        <v>5336.6047999999992</v>
      </c>
    </row>
    <row r="6146" spans="3:5" x14ac:dyDescent="0.3">
      <c r="C6146" s="205">
        <v>6140</v>
      </c>
      <c r="D6146" s="201">
        <v>644.4399999999996</v>
      </c>
      <c r="E6146" s="202">
        <v>5335.9047999999993</v>
      </c>
    </row>
    <row r="6147" spans="3:5" x14ac:dyDescent="0.3">
      <c r="C6147" s="205">
        <v>6141</v>
      </c>
      <c r="D6147" s="201">
        <v>643.4399999999996</v>
      </c>
      <c r="E6147" s="202">
        <v>5335.2047999999995</v>
      </c>
    </row>
    <row r="6148" spans="3:5" x14ac:dyDescent="0.3">
      <c r="C6148" s="205">
        <v>6142</v>
      </c>
      <c r="D6148" s="201">
        <v>642.4399999999996</v>
      </c>
      <c r="E6148" s="202">
        <v>5334.5047999999997</v>
      </c>
    </row>
    <row r="6149" spans="3:5" x14ac:dyDescent="0.3">
      <c r="C6149" s="205">
        <v>6143</v>
      </c>
      <c r="D6149" s="201">
        <v>641.4399999999996</v>
      </c>
      <c r="E6149" s="202">
        <v>5333.804799999999</v>
      </c>
    </row>
    <row r="6150" spans="3:5" x14ac:dyDescent="0.3">
      <c r="C6150" s="205">
        <v>6144</v>
      </c>
      <c r="D6150" s="201">
        <v>640.4399999999996</v>
      </c>
      <c r="E6150" s="202">
        <v>5333.1047999999992</v>
      </c>
    </row>
    <row r="6151" spans="3:5" x14ac:dyDescent="0.3">
      <c r="C6151" s="205">
        <v>6145</v>
      </c>
      <c r="D6151" s="201">
        <v>639.4399999999996</v>
      </c>
      <c r="E6151" s="202">
        <v>5332.4047999999993</v>
      </c>
    </row>
    <row r="6152" spans="3:5" x14ac:dyDescent="0.3">
      <c r="C6152" s="205">
        <v>6146</v>
      </c>
      <c r="D6152" s="201">
        <v>638.4399999999996</v>
      </c>
      <c r="E6152" s="202">
        <v>5331.7047999999995</v>
      </c>
    </row>
    <row r="6153" spans="3:5" x14ac:dyDescent="0.3">
      <c r="C6153" s="205">
        <v>6147</v>
      </c>
      <c r="D6153" s="201">
        <v>637.4399999999996</v>
      </c>
      <c r="E6153" s="202">
        <v>5331.0047999999997</v>
      </c>
    </row>
    <row r="6154" spans="3:5" x14ac:dyDescent="0.3">
      <c r="C6154" s="205">
        <v>6148</v>
      </c>
      <c r="D6154" s="201">
        <v>636.4399999999996</v>
      </c>
      <c r="E6154" s="202">
        <v>5330.304799999999</v>
      </c>
    </row>
    <row r="6155" spans="3:5" x14ac:dyDescent="0.3">
      <c r="C6155" s="205">
        <v>6149</v>
      </c>
      <c r="D6155" s="201">
        <v>635.4399999999996</v>
      </c>
      <c r="E6155" s="202">
        <v>5329.6047999999992</v>
      </c>
    </row>
    <row r="6156" spans="3:5" x14ac:dyDescent="0.3">
      <c r="C6156" s="205">
        <v>6150</v>
      </c>
      <c r="D6156" s="201">
        <v>634.4399999999996</v>
      </c>
      <c r="E6156" s="202">
        <v>5328.9047999999993</v>
      </c>
    </row>
    <row r="6157" spans="3:5" x14ac:dyDescent="0.3">
      <c r="C6157" s="205">
        <v>6151</v>
      </c>
      <c r="D6157" s="201">
        <v>633.4399999999996</v>
      </c>
      <c r="E6157" s="202">
        <v>5328.2047999999995</v>
      </c>
    </row>
    <row r="6158" spans="3:5" x14ac:dyDescent="0.3">
      <c r="C6158" s="205">
        <v>6152</v>
      </c>
      <c r="D6158" s="201">
        <v>632.4399999999996</v>
      </c>
      <c r="E6158" s="202">
        <v>5327.5047999999997</v>
      </c>
    </row>
    <row r="6159" spans="3:5" x14ac:dyDescent="0.3">
      <c r="C6159" s="205">
        <v>6153</v>
      </c>
      <c r="D6159" s="201">
        <v>631.4399999999996</v>
      </c>
      <c r="E6159" s="202">
        <v>5326.804799999999</v>
      </c>
    </row>
    <row r="6160" spans="3:5" x14ac:dyDescent="0.3">
      <c r="C6160" s="205">
        <v>6154</v>
      </c>
      <c r="D6160" s="201">
        <v>630.4399999999996</v>
      </c>
      <c r="E6160" s="202">
        <v>5326.1047999999992</v>
      </c>
    </row>
    <row r="6161" spans="3:5" x14ac:dyDescent="0.3">
      <c r="C6161" s="205">
        <v>6155</v>
      </c>
      <c r="D6161" s="201">
        <v>629.4399999999996</v>
      </c>
      <c r="E6161" s="202">
        <v>5325.4047999999993</v>
      </c>
    </row>
    <row r="6162" spans="3:5" x14ac:dyDescent="0.3">
      <c r="C6162" s="205">
        <v>6156</v>
      </c>
      <c r="D6162" s="201">
        <v>628.4399999999996</v>
      </c>
      <c r="E6162" s="202">
        <v>5324.7047999999995</v>
      </c>
    </row>
    <row r="6163" spans="3:5" x14ac:dyDescent="0.3">
      <c r="C6163" s="205">
        <v>6157</v>
      </c>
      <c r="D6163" s="201">
        <v>627.4399999999996</v>
      </c>
      <c r="E6163" s="202">
        <v>5324.0047999999997</v>
      </c>
    </row>
    <row r="6164" spans="3:5" x14ac:dyDescent="0.3">
      <c r="C6164" s="205">
        <v>6158</v>
      </c>
      <c r="D6164" s="201">
        <v>626.4399999999996</v>
      </c>
      <c r="E6164" s="202">
        <v>5323.304799999999</v>
      </c>
    </row>
    <row r="6165" spans="3:5" x14ac:dyDescent="0.3">
      <c r="C6165" s="205">
        <v>6159</v>
      </c>
      <c r="D6165" s="201">
        <v>625.4399999999996</v>
      </c>
      <c r="E6165" s="202">
        <v>5322.6047999999992</v>
      </c>
    </row>
    <row r="6166" spans="3:5" x14ac:dyDescent="0.3">
      <c r="C6166" s="205">
        <v>6160</v>
      </c>
      <c r="D6166" s="201">
        <v>624.4399999999996</v>
      </c>
      <c r="E6166" s="202">
        <v>5321.9047999999993</v>
      </c>
    </row>
    <row r="6167" spans="3:5" x14ac:dyDescent="0.3">
      <c r="C6167" s="205">
        <v>6161</v>
      </c>
      <c r="D6167" s="201">
        <v>623.4399999999996</v>
      </c>
      <c r="E6167" s="202">
        <v>5321.2047999999995</v>
      </c>
    </row>
    <row r="6168" spans="3:5" x14ac:dyDescent="0.3">
      <c r="C6168" s="205">
        <v>6162</v>
      </c>
      <c r="D6168" s="201">
        <v>622.4399999999996</v>
      </c>
      <c r="E6168" s="202">
        <v>5320.5047999999997</v>
      </c>
    </row>
    <row r="6169" spans="3:5" x14ac:dyDescent="0.3">
      <c r="C6169" s="205">
        <v>6163</v>
      </c>
      <c r="D6169" s="201">
        <v>621.4399999999996</v>
      </c>
      <c r="E6169" s="202">
        <v>5319.804799999999</v>
      </c>
    </row>
    <row r="6170" spans="3:5" x14ac:dyDescent="0.3">
      <c r="C6170" s="205">
        <v>6164</v>
      </c>
      <c r="D6170" s="201">
        <v>620.4399999999996</v>
      </c>
      <c r="E6170" s="202">
        <v>5319.1047999999992</v>
      </c>
    </row>
    <row r="6171" spans="3:5" x14ac:dyDescent="0.3">
      <c r="C6171" s="205">
        <v>6165</v>
      </c>
      <c r="D6171" s="201">
        <v>619.4399999999996</v>
      </c>
      <c r="E6171" s="202">
        <v>5318.4047999999993</v>
      </c>
    </row>
    <row r="6172" spans="3:5" x14ac:dyDescent="0.3">
      <c r="C6172" s="205">
        <v>6166</v>
      </c>
      <c r="D6172" s="201">
        <v>618.4399999999996</v>
      </c>
      <c r="E6172" s="202">
        <v>5317.7047999999995</v>
      </c>
    </row>
    <row r="6173" spans="3:5" x14ac:dyDescent="0.3">
      <c r="C6173" s="205">
        <v>6167</v>
      </c>
      <c r="D6173" s="201">
        <v>617.4399999999996</v>
      </c>
      <c r="E6173" s="202">
        <v>5317.0047999999997</v>
      </c>
    </row>
    <row r="6174" spans="3:5" x14ac:dyDescent="0.3">
      <c r="C6174" s="205">
        <v>6168</v>
      </c>
      <c r="D6174" s="201">
        <v>616.4399999999996</v>
      </c>
      <c r="E6174" s="202">
        <v>5316.304799999999</v>
      </c>
    </row>
    <row r="6175" spans="3:5" x14ac:dyDescent="0.3">
      <c r="C6175" s="205">
        <v>6169</v>
      </c>
      <c r="D6175" s="201">
        <v>615.4399999999996</v>
      </c>
      <c r="E6175" s="202">
        <v>5315.6047999999992</v>
      </c>
    </row>
    <row r="6176" spans="3:5" x14ac:dyDescent="0.3">
      <c r="C6176" s="205">
        <v>6170</v>
      </c>
      <c r="D6176" s="201">
        <v>614.4399999999996</v>
      </c>
      <c r="E6176" s="202">
        <v>5314.9047999999993</v>
      </c>
    </row>
    <row r="6177" spans="3:5" x14ac:dyDescent="0.3">
      <c r="C6177" s="205">
        <v>6171</v>
      </c>
      <c r="D6177" s="201">
        <v>613.4399999999996</v>
      </c>
      <c r="E6177" s="202">
        <v>5314.2047999999995</v>
      </c>
    </row>
    <row r="6178" spans="3:5" x14ac:dyDescent="0.3">
      <c r="C6178" s="205">
        <v>6172</v>
      </c>
      <c r="D6178" s="201">
        <v>612.4399999999996</v>
      </c>
      <c r="E6178" s="202">
        <v>5313.5047999999997</v>
      </c>
    </row>
    <row r="6179" spans="3:5" x14ac:dyDescent="0.3">
      <c r="C6179" s="205">
        <v>6173</v>
      </c>
      <c r="D6179" s="201">
        <v>611.4399999999996</v>
      </c>
      <c r="E6179" s="202">
        <v>5312.804799999999</v>
      </c>
    </row>
    <row r="6180" spans="3:5" x14ac:dyDescent="0.3">
      <c r="C6180" s="205">
        <v>6174</v>
      </c>
      <c r="D6180" s="201">
        <v>610.4399999999996</v>
      </c>
      <c r="E6180" s="202">
        <v>5312.1047999999992</v>
      </c>
    </row>
    <row r="6181" spans="3:5" x14ac:dyDescent="0.3">
      <c r="C6181" s="205">
        <v>6175</v>
      </c>
      <c r="D6181" s="201">
        <v>609.4399999999996</v>
      </c>
      <c r="E6181" s="202">
        <v>5311.4047999999993</v>
      </c>
    </row>
    <row r="6182" spans="3:5" x14ac:dyDescent="0.3">
      <c r="C6182" s="205">
        <v>6176</v>
      </c>
      <c r="D6182" s="201">
        <v>608.4399999999996</v>
      </c>
      <c r="E6182" s="202">
        <v>5310.7047999999995</v>
      </c>
    </row>
    <row r="6183" spans="3:5" x14ac:dyDescent="0.3">
      <c r="C6183" s="205">
        <v>6177</v>
      </c>
      <c r="D6183" s="201">
        <v>607.4399999999996</v>
      </c>
      <c r="E6183" s="202">
        <v>5310.0047999999997</v>
      </c>
    </row>
    <row r="6184" spans="3:5" x14ac:dyDescent="0.3">
      <c r="C6184" s="205">
        <v>6178</v>
      </c>
      <c r="D6184" s="201">
        <v>606.4399999999996</v>
      </c>
      <c r="E6184" s="202">
        <v>5309.304799999999</v>
      </c>
    </row>
    <row r="6185" spans="3:5" x14ac:dyDescent="0.3">
      <c r="C6185" s="205">
        <v>6179</v>
      </c>
      <c r="D6185" s="201">
        <v>605.4399999999996</v>
      </c>
      <c r="E6185" s="202">
        <v>5308.6047999999992</v>
      </c>
    </row>
    <row r="6186" spans="3:5" x14ac:dyDescent="0.3">
      <c r="C6186" s="205">
        <v>6180</v>
      </c>
      <c r="D6186" s="201">
        <v>604.4399999999996</v>
      </c>
      <c r="E6186" s="202">
        <v>5307.9047999999993</v>
      </c>
    </row>
    <row r="6187" spans="3:5" x14ac:dyDescent="0.3">
      <c r="C6187" s="205">
        <v>6181</v>
      </c>
      <c r="D6187" s="201">
        <v>603.4399999999996</v>
      </c>
      <c r="E6187" s="202">
        <v>5307.2047999999995</v>
      </c>
    </row>
    <row r="6188" spans="3:5" x14ac:dyDescent="0.3">
      <c r="C6188" s="205">
        <v>6182</v>
      </c>
      <c r="D6188" s="201">
        <v>602.4399999999996</v>
      </c>
      <c r="E6188" s="202">
        <v>5306.5047999999997</v>
      </c>
    </row>
    <row r="6189" spans="3:5" x14ac:dyDescent="0.3">
      <c r="C6189" s="205">
        <v>6183</v>
      </c>
      <c r="D6189" s="201">
        <v>601.4399999999996</v>
      </c>
      <c r="E6189" s="202">
        <v>5305.804799999999</v>
      </c>
    </row>
    <row r="6190" spans="3:5" x14ac:dyDescent="0.3">
      <c r="C6190" s="205">
        <v>6184</v>
      </c>
      <c r="D6190" s="201">
        <v>600.4399999999996</v>
      </c>
      <c r="E6190" s="202">
        <v>5305.1047999999992</v>
      </c>
    </row>
    <row r="6191" spans="3:5" x14ac:dyDescent="0.3">
      <c r="C6191" s="205">
        <v>6185</v>
      </c>
      <c r="D6191" s="201">
        <v>599.4399999999996</v>
      </c>
      <c r="E6191" s="202">
        <v>5304.4047999999993</v>
      </c>
    </row>
    <row r="6192" spans="3:5" x14ac:dyDescent="0.3">
      <c r="C6192" s="205">
        <v>6186</v>
      </c>
      <c r="D6192" s="201">
        <v>598.4399999999996</v>
      </c>
      <c r="E6192" s="202">
        <v>5303.7047999999995</v>
      </c>
    </row>
    <row r="6193" spans="3:5" x14ac:dyDescent="0.3">
      <c r="C6193" s="205">
        <v>6187</v>
      </c>
      <c r="D6193" s="201">
        <v>597.4399999999996</v>
      </c>
      <c r="E6193" s="202">
        <v>5303.0047999999997</v>
      </c>
    </row>
    <row r="6194" spans="3:5" x14ac:dyDescent="0.3">
      <c r="C6194" s="205">
        <v>6188</v>
      </c>
      <c r="D6194" s="201">
        <v>596.4399999999996</v>
      </c>
      <c r="E6194" s="202">
        <v>5302.304799999999</v>
      </c>
    </row>
    <row r="6195" spans="3:5" x14ac:dyDescent="0.3">
      <c r="C6195" s="205">
        <v>6189</v>
      </c>
      <c r="D6195" s="201">
        <v>595.4399999999996</v>
      </c>
      <c r="E6195" s="202">
        <v>5301.6047999999992</v>
      </c>
    </row>
    <row r="6196" spans="3:5" x14ac:dyDescent="0.3">
      <c r="C6196" s="205">
        <v>6190</v>
      </c>
      <c r="D6196" s="201">
        <v>594.4399999999996</v>
      </c>
      <c r="E6196" s="202">
        <v>5300.9047999999993</v>
      </c>
    </row>
    <row r="6197" spans="3:5" x14ac:dyDescent="0.3">
      <c r="C6197" s="205">
        <v>6191</v>
      </c>
      <c r="D6197" s="201">
        <v>593.4399999999996</v>
      </c>
      <c r="E6197" s="202">
        <v>5300.2047999999995</v>
      </c>
    </row>
    <row r="6198" spans="3:5" x14ac:dyDescent="0.3">
      <c r="C6198" s="205">
        <v>6192</v>
      </c>
      <c r="D6198" s="201">
        <v>592.4399999999996</v>
      </c>
      <c r="E6198" s="202">
        <v>5299.5047999999997</v>
      </c>
    </row>
    <row r="6199" spans="3:5" x14ac:dyDescent="0.3">
      <c r="C6199" s="205">
        <v>6193</v>
      </c>
      <c r="D6199" s="201">
        <v>591.4399999999996</v>
      </c>
      <c r="E6199" s="202">
        <v>5298.804799999999</v>
      </c>
    </row>
    <row r="6200" spans="3:5" x14ac:dyDescent="0.3">
      <c r="C6200" s="205">
        <v>6194</v>
      </c>
      <c r="D6200" s="201">
        <v>590.4399999999996</v>
      </c>
      <c r="E6200" s="202">
        <v>5298.1047999999992</v>
      </c>
    </row>
    <row r="6201" spans="3:5" x14ac:dyDescent="0.3">
      <c r="C6201" s="205">
        <v>6195</v>
      </c>
      <c r="D6201" s="201">
        <v>589.4399999999996</v>
      </c>
      <c r="E6201" s="202">
        <v>5297.4047999999993</v>
      </c>
    </row>
    <row r="6202" spans="3:5" x14ac:dyDescent="0.3">
      <c r="C6202" s="205">
        <v>6196</v>
      </c>
      <c r="D6202" s="201">
        <v>588.4399999999996</v>
      </c>
      <c r="E6202" s="202">
        <v>5296.7047999999995</v>
      </c>
    </row>
    <row r="6203" spans="3:5" x14ac:dyDescent="0.3">
      <c r="C6203" s="205">
        <v>6197</v>
      </c>
      <c r="D6203" s="201">
        <v>587.4399999999996</v>
      </c>
      <c r="E6203" s="202">
        <v>5296.0047999999997</v>
      </c>
    </row>
    <row r="6204" spans="3:5" x14ac:dyDescent="0.3">
      <c r="C6204" s="205">
        <v>6198</v>
      </c>
      <c r="D6204" s="201">
        <v>586.4399999999996</v>
      </c>
      <c r="E6204" s="202">
        <v>5295.304799999999</v>
      </c>
    </row>
    <row r="6205" spans="3:5" x14ac:dyDescent="0.3">
      <c r="C6205" s="205">
        <v>6199</v>
      </c>
      <c r="D6205" s="201">
        <v>585.4399999999996</v>
      </c>
      <c r="E6205" s="202">
        <v>5294.6047999999992</v>
      </c>
    </row>
    <row r="6206" spans="3:5" x14ac:dyDescent="0.3">
      <c r="C6206" s="205">
        <v>6200</v>
      </c>
      <c r="D6206" s="201">
        <v>584.4399999999996</v>
      </c>
      <c r="E6206" s="202">
        <v>5293.9047999999993</v>
      </c>
    </row>
    <row r="6207" spans="3:5" x14ac:dyDescent="0.3">
      <c r="C6207" s="205">
        <v>6201</v>
      </c>
      <c r="D6207" s="201">
        <v>583.4399999999996</v>
      </c>
      <c r="E6207" s="202">
        <v>5293.2047999999995</v>
      </c>
    </row>
    <row r="6208" spans="3:5" x14ac:dyDescent="0.3">
      <c r="C6208" s="205">
        <v>6202</v>
      </c>
      <c r="D6208" s="201">
        <v>582.4399999999996</v>
      </c>
      <c r="E6208" s="202">
        <v>5292.5047999999997</v>
      </c>
    </row>
    <row r="6209" spans="3:5" x14ac:dyDescent="0.3">
      <c r="C6209" s="205">
        <v>6203</v>
      </c>
      <c r="D6209" s="201">
        <v>581.4399999999996</v>
      </c>
      <c r="E6209" s="202">
        <v>5291.804799999999</v>
      </c>
    </row>
    <row r="6210" spans="3:5" x14ac:dyDescent="0.3">
      <c r="C6210" s="205">
        <v>6204</v>
      </c>
      <c r="D6210" s="201">
        <v>580.4399999999996</v>
      </c>
      <c r="E6210" s="202">
        <v>5291.1047999999992</v>
      </c>
    </row>
    <row r="6211" spans="3:5" x14ac:dyDescent="0.3">
      <c r="C6211" s="205">
        <v>6205</v>
      </c>
      <c r="D6211" s="201">
        <v>579.4399999999996</v>
      </c>
      <c r="E6211" s="202">
        <v>5290.4047999999993</v>
      </c>
    </row>
    <row r="6212" spans="3:5" x14ac:dyDescent="0.3">
      <c r="C6212" s="205">
        <v>6206</v>
      </c>
      <c r="D6212" s="201">
        <v>578.4399999999996</v>
      </c>
      <c r="E6212" s="202">
        <v>5289.7047999999995</v>
      </c>
    </row>
    <row r="6213" spans="3:5" x14ac:dyDescent="0.3">
      <c r="C6213" s="205">
        <v>6207</v>
      </c>
      <c r="D6213" s="201">
        <v>577.4399999999996</v>
      </c>
      <c r="E6213" s="202">
        <v>5289.0047999999997</v>
      </c>
    </row>
    <row r="6214" spans="3:5" x14ac:dyDescent="0.3">
      <c r="C6214" s="205">
        <v>6208</v>
      </c>
      <c r="D6214" s="201">
        <v>576.4399999999996</v>
      </c>
      <c r="E6214" s="202">
        <v>5288.304799999999</v>
      </c>
    </row>
    <row r="6215" spans="3:5" x14ac:dyDescent="0.3">
      <c r="C6215" s="205">
        <v>6209</v>
      </c>
      <c r="D6215" s="201">
        <v>575.4399999999996</v>
      </c>
      <c r="E6215" s="202">
        <v>5287.6047999999992</v>
      </c>
    </row>
    <row r="6216" spans="3:5" x14ac:dyDescent="0.3">
      <c r="C6216" s="205">
        <v>6210</v>
      </c>
      <c r="D6216" s="201">
        <v>574.4399999999996</v>
      </c>
      <c r="E6216" s="202">
        <v>5286.9047999999993</v>
      </c>
    </row>
    <row r="6217" spans="3:5" x14ac:dyDescent="0.3">
      <c r="C6217" s="205">
        <v>6211</v>
      </c>
      <c r="D6217" s="201">
        <v>573.4399999999996</v>
      </c>
      <c r="E6217" s="202">
        <v>5286.2047999999995</v>
      </c>
    </row>
    <row r="6218" spans="3:5" x14ac:dyDescent="0.3">
      <c r="C6218" s="205">
        <v>6212</v>
      </c>
      <c r="D6218" s="201">
        <v>572.4399999999996</v>
      </c>
      <c r="E6218" s="202">
        <v>5285.5047999999997</v>
      </c>
    </row>
    <row r="6219" spans="3:5" x14ac:dyDescent="0.3">
      <c r="C6219" s="205">
        <v>6213</v>
      </c>
      <c r="D6219" s="201">
        <v>571.4399999999996</v>
      </c>
      <c r="E6219" s="202">
        <v>5284.804799999999</v>
      </c>
    </row>
    <row r="6220" spans="3:5" x14ac:dyDescent="0.3">
      <c r="C6220" s="205">
        <v>6214</v>
      </c>
      <c r="D6220" s="201">
        <v>570.4399999999996</v>
      </c>
      <c r="E6220" s="202">
        <v>5284.1047999999992</v>
      </c>
    </row>
    <row r="6221" spans="3:5" x14ac:dyDescent="0.3">
      <c r="C6221" s="205">
        <v>6215</v>
      </c>
      <c r="D6221" s="201">
        <v>569.4399999999996</v>
      </c>
      <c r="E6221" s="202">
        <v>5283.4047999999993</v>
      </c>
    </row>
    <row r="6222" spans="3:5" x14ac:dyDescent="0.3">
      <c r="C6222" s="205">
        <v>6216</v>
      </c>
      <c r="D6222" s="201">
        <v>568.4399999999996</v>
      </c>
      <c r="E6222" s="202">
        <v>5282.7047999999995</v>
      </c>
    </row>
    <row r="6223" spans="3:5" x14ac:dyDescent="0.3">
      <c r="C6223" s="205">
        <v>6217</v>
      </c>
      <c r="D6223" s="201">
        <v>567.4399999999996</v>
      </c>
      <c r="E6223" s="202">
        <v>5282.0047999999997</v>
      </c>
    </row>
    <row r="6224" spans="3:5" x14ac:dyDescent="0.3">
      <c r="C6224" s="205">
        <v>6218</v>
      </c>
      <c r="D6224" s="201">
        <v>566.4399999999996</v>
      </c>
      <c r="E6224" s="202">
        <v>5281.304799999999</v>
      </c>
    </row>
    <row r="6225" spans="3:5" x14ac:dyDescent="0.3">
      <c r="C6225" s="205">
        <v>6219</v>
      </c>
      <c r="D6225" s="201">
        <v>565.4399999999996</v>
      </c>
      <c r="E6225" s="202">
        <v>5280.6047999999992</v>
      </c>
    </row>
    <row r="6226" spans="3:5" x14ac:dyDescent="0.3">
      <c r="C6226" s="205">
        <v>6220</v>
      </c>
      <c r="D6226" s="201">
        <v>564.4399999999996</v>
      </c>
      <c r="E6226" s="202">
        <v>5279.9047999999993</v>
      </c>
    </row>
    <row r="6227" spans="3:5" x14ac:dyDescent="0.3">
      <c r="C6227" s="205">
        <v>6221</v>
      </c>
      <c r="D6227" s="201">
        <v>563.4399999999996</v>
      </c>
      <c r="E6227" s="202">
        <v>5279.2047999999995</v>
      </c>
    </row>
    <row r="6228" spans="3:5" x14ac:dyDescent="0.3">
      <c r="C6228" s="205">
        <v>6222</v>
      </c>
      <c r="D6228" s="201">
        <v>562.4399999999996</v>
      </c>
      <c r="E6228" s="202">
        <v>5278.5047999999997</v>
      </c>
    </row>
    <row r="6229" spans="3:5" x14ac:dyDescent="0.3">
      <c r="C6229" s="205">
        <v>6223</v>
      </c>
      <c r="D6229" s="201">
        <v>561.4399999999996</v>
      </c>
      <c r="E6229" s="202">
        <v>5277.804799999999</v>
      </c>
    </row>
    <row r="6230" spans="3:5" x14ac:dyDescent="0.3">
      <c r="C6230" s="205">
        <v>6224</v>
      </c>
      <c r="D6230" s="201">
        <v>560.4399999999996</v>
      </c>
      <c r="E6230" s="202">
        <v>5277.1047999999992</v>
      </c>
    </row>
    <row r="6231" spans="3:5" x14ac:dyDescent="0.3">
      <c r="C6231" s="205">
        <v>6225</v>
      </c>
      <c r="D6231" s="201">
        <v>559.4399999999996</v>
      </c>
      <c r="E6231" s="202">
        <v>5276.4047999999993</v>
      </c>
    </row>
    <row r="6232" spans="3:5" x14ac:dyDescent="0.3">
      <c r="C6232" s="205">
        <v>6226</v>
      </c>
      <c r="D6232" s="201">
        <v>558.4399999999996</v>
      </c>
      <c r="E6232" s="202">
        <v>5275.7047999999995</v>
      </c>
    </row>
    <row r="6233" spans="3:5" x14ac:dyDescent="0.3">
      <c r="C6233" s="205">
        <v>6227</v>
      </c>
      <c r="D6233" s="201">
        <v>557.4399999999996</v>
      </c>
      <c r="E6233" s="202">
        <v>5275.0047999999997</v>
      </c>
    </row>
    <row r="6234" spans="3:5" x14ac:dyDescent="0.3">
      <c r="C6234" s="205">
        <v>6228</v>
      </c>
      <c r="D6234" s="201">
        <v>556.4399999999996</v>
      </c>
      <c r="E6234" s="202">
        <v>5274.304799999999</v>
      </c>
    </row>
    <row r="6235" spans="3:5" x14ac:dyDescent="0.3">
      <c r="C6235" s="205">
        <v>6229</v>
      </c>
      <c r="D6235" s="201">
        <v>555.4399999999996</v>
      </c>
      <c r="E6235" s="202">
        <v>5273.6047999999992</v>
      </c>
    </row>
    <row r="6236" spans="3:5" x14ac:dyDescent="0.3">
      <c r="C6236" s="205">
        <v>6230</v>
      </c>
      <c r="D6236" s="201">
        <v>554.4399999999996</v>
      </c>
      <c r="E6236" s="202">
        <v>5272.9047999999993</v>
      </c>
    </row>
    <row r="6237" spans="3:5" x14ac:dyDescent="0.3">
      <c r="C6237" s="205">
        <v>6231</v>
      </c>
      <c r="D6237" s="201">
        <v>553.4399999999996</v>
      </c>
      <c r="E6237" s="202">
        <v>5272.2047999999995</v>
      </c>
    </row>
    <row r="6238" spans="3:5" x14ac:dyDescent="0.3">
      <c r="C6238" s="205">
        <v>6232</v>
      </c>
      <c r="D6238" s="201">
        <v>552.4399999999996</v>
      </c>
      <c r="E6238" s="202">
        <v>5271.5047999999997</v>
      </c>
    </row>
    <row r="6239" spans="3:5" x14ac:dyDescent="0.3">
      <c r="C6239" s="205">
        <v>6233</v>
      </c>
      <c r="D6239" s="201">
        <v>551.4399999999996</v>
      </c>
      <c r="E6239" s="202">
        <v>5270.804799999999</v>
      </c>
    </row>
    <row r="6240" spans="3:5" x14ac:dyDescent="0.3">
      <c r="C6240" s="205">
        <v>6234</v>
      </c>
      <c r="D6240" s="201">
        <v>550.4399999999996</v>
      </c>
      <c r="E6240" s="202">
        <v>5270.1047999999992</v>
      </c>
    </row>
    <row r="6241" spans="3:5" x14ac:dyDescent="0.3">
      <c r="C6241" s="205">
        <v>6235</v>
      </c>
      <c r="D6241" s="201">
        <v>549.4399999999996</v>
      </c>
      <c r="E6241" s="202">
        <v>5269.4047999999993</v>
      </c>
    </row>
    <row r="6242" spans="3:5" x14ac:dyDescent="0.3">
      <c r="C6242" s="205">
        <v>6236</v>
      </c>
      <c r="D6242" s="201">
        <v>548.4399999999996</v>
      </c>
      <c r="E6242" s="202">
        <v>5268.7047999999995</v>
      </c>
    </row>
    <row r="6243" spans="3:5" x14ac:dyDescent="0.3">
      <c r="C6243" s="205">
        <v>6237</v>
      </c>
      <c r="D6243" s="201">
        <v>547.4399999999996</v>
      </c>
      <c r="E6243" s="202">
        <v>5268.0047999999997</v>
      </c>
    </row>
    <row r="6244" spans="3:5" x14ac:dyDescent="0.3">
      <c r="C6244" s="205">
        <v>6238</v>
      </c>
      <c r="D6244" s="201">
        <v>546.4399999999996</v>
      </c>
      <c r="E6244" s="202">
        <v>5267.304799999999</v>
      </c>
    </row>
    <row r="6245" spans="3:5" x14ac:dyDescent="0.3">
      <c r="C6245" s="205">
        <v>6239</v>
      </c>
      <c r="D6245" s="201">
        <v>545.4399999999996</v>
      </c>
      <c r="E6245" s="202">
        <v>5266.6047999999992</v>
      </c>
    </row>
    <row r="6246" spans="3:5" x14ac:dyDescent="0.3">
      <c r="C6246" s="205">
        <v>6240</v>
      </c>
      <c r="D6246" s="201">
        <v>544.4399999999996</v>
      </c>
      <c r="E6246" s="202">
        <v>5265.9047999999993</v>
      </c>
    </row>
    <row r="6247" spans="3:5" x14ac:dyDescent="0.3">
      <c r="C6247" s="205">
        <v>6241</v>
      </c>
      <c r="D6247" s="201">
        <v>543.4399999999996</v>
      </c>
      <c r="E6247" s="202">
        <v>5265.2047999999995</v>
      </c>
    </row>
    <row r="6248" spans="3:5" x14ac:dyDescent="0.3">
      <c r="C6248" s="205">
        <v>6242</v>
      </c>
      <c r="D6248" s="201">
        <v>542.4399999999996</v>
      </c>
      <c r="E6248" s="202">
        <v>5264.5047999999997</v>
      </c>
    </row>
    <row r="6249" spans="3:5" x14ac:dyDescent="0.3">
      <c r="C6249" s="205">
        <v>6243</v>
      </c>
      <c r="D6249" s="201">
        <v>541.4399999999996</v>
      </c>
      <c r="E6249" s="202">
        <v>5263.804799999999</v>
      </c>
    </row>
    <row r="6250" spans="3:5" x14ac:dyDescent="0.3">
      <c r="C6250" s="205">
        <v>6244</v>
      </c>
      <c r="D6250" s="201">
        <v>540.4399999999996</v>
      </c>
      <c r="E6250" s="202">
        <v>5263.1047999999992</v>
      </c>
    </row>
    <row r="6251" spans="3:5" x14ac:dyDescent="0.3">
      <c r="C6251" s="205">
        <v>6245</v>
      </c>
      <c r="D6251" s="201">
        <v>539.4399999999996</v>
      </c>
      <c r="E6251" s="202">
        <v>5262.4047999999993</v>
      </c>
    </row>
    <row r="6252" spans="3:5" x14ac:dyDescent="0.3">
      <c r="C6252" s="205">
        <v>6246</v>
      </c>
      <c r="D6252" s="201">
        <v>538.4399999999996</v>
      </c>
      <c r="E6252" s="202">
        <v>5261.7047999999995</v>
      </c>
    </row>
    <row r="6253" spans="3:5" x14ac:dyDescent="0.3">
      <c r="C6253" s="205">
        <v>6247</v>
      </c>
      <c r="D6253" s="201">
        <v>537.4399999999996</v>
      </c>
      <c r="E6253" s="202">
        <v>5261.0047999999997</v>
      </c>
    </row>
    <row r="6254" spans="3:5" x14ac:dyDescent="0.3">
      <c r="C6254" s="205">
        <v>6248</v>
      </c>
      <c r="D6254" s="201">
        <v>536.4399999999996</v>
      </c>
      <c r="E6254" s="202">
        <v>5260.304799999999</v>
      </c>
    </row>
    <row r="6255" spans="3:5" x14ac:dyDescent="0.3">
      <c r="C6255" s="205">
        <v>6249</v>
      </c>
      <c r="D6255" s="201">
        <v>535.4399999999996</v>
      </c>
      <c r="E6255" s="202">
        <v>5259.6047999999992</v>
      </c>
    </row>
    <row r="6256" spans="3:5" x14ac:dyDescent="0.3">
      <c r="C6256" s="205">
        <v>6250</v>
      </c>
      <c r="D6256" s="201">
        <v>534.4399999999996</v>
      </c>
      <c r="E6256" s="202">
        <v>5258.9047999999993</v>
      </c>
    </row>
    <row r="6257" spans="3:5" x14ac:dyDescent="0.3">
      <c r="C6257" s="205">
        <v>6251</v>
      </c>
      <c r="D6257" s="201">
        <v>533.4399999999996</v>
      </c>
      <c r="E6257" s="202">
        <v>5258.2047999999995</v>
      </c>
    </row>
    <row r="6258" spans="3:5" x14ac:dyDescent="0.3">
      <c r="C6258" s="205">
        <v>6252</v>
      </c>
      <c r="D6258" s="201">
        <v>532.4399999999996</v>
      </c>
      <c r="E6258" s="202">
        <v>5257.5047999999997</v>
      </c>
    </row>
    <row r="6259" spans="3:5" x14ac:dyDescent="0.3">
      <c r="C6259" s="205">
        <v>6253</v>
      </c>
      <c r="D6259" s="201">
        <v>531.4399999999996</v>
      </c>
      <c r="E6259" s="202">
        <v>5256.804799999999</v>
      </c>
    </row>
    <row r="6260" spans="3:5" x14ac:dyDescent="0.3">
      <c r="C6260" s="205">
        <v>6254</v>
      </c>
      <c r="D6260" s="201">
        <v>530.4399999999996</v>
      </c>
      <c r="E6260" s="202">
        <v>5256.1047999999992</v>
      </c>
    </row>
    <row r="6261" spans="3:5" x14ac:dyDescent="0.3">
      <c r="C6261" s="205">
        <v>6255</v>
      </c>
      <c r="D6261" s="201">
        <v>529.4399999999996</v>
      </c>
      <c r="E6261" s="202">
        <v>5255.4047999999993</v>
      </c>
    </row>
    <row r="6262" spans="3:5" x14ac:dyDescent="0.3">
      <c r="C6262" s="205">
        <v>6256</v>
      </c>
      <c r="D6262" s="201">
        <v>528.4399999999996</v>
      </c>
      <c r="E6262" s="202">
        <v>5254.7047999999995</v>
      </c>
    </row>
    <row r="6263" spans="3:5" x14ac:dyDescent="0.3">
      <c r="C6263" s="205">
        <v>6257</v>
      </c>
      <c r="D6263" s="201">
        <v>527.4399999999996</v>
      </c>
      <c r="E6263" s="202">
        <v>5254.0047999999997</v>
      </c>
    </row>
    <row r="6264" spans="3:5" x14ac:dyDescent="0.3">
      <c r="C6264" s="205">
        <v>6258</v>
      </c>
      <c r="D6264" s="201">
        <v>526.4399999999996</v>
      </c>
      <c r="E6264" s="202">
        <v>5253.304799999999</v>
      </c>
    </row>
    <row r="6265" spans="3:5" x14ac:dyDescent="0.3">
      <c r="C6265" s="205">
        <v>6259</v>
      </c>
      <c r="D6265" s="201">
        <v>525.4399999999996</v>
      </c>
      <c r="E6265" s="202">
        <v>5252.6047999999992</v>
      </c>
    </row>
    <row r="6266" spans="3:5" x14ac:dyDescent="0.3">
      <c r="C6266" s="205">
        <v>6260</v>
      </c>
      <c r="D6266" s="201">
        <v>524.4399999999996</v>
      </c>
      <c r="E6266" s="202">
        <v>5251.9047999999993</v>
      </c>
    </row>
    <row r="6267" spans="3:5" x14ac:dyDescent="0.3">
      <c r="C6267" s="205">
        <v>6261</v>
      </c>
      <c r="D6267" s="201">
        <v>523.4399999999996</v>
      </c>
      <c r="E6267" s="202">
        <v>5251.2047999999995</v>
      </c>
    </row>
    <row r="6268" spans="3:5" x14ac:dyDescent="0.3">
      <c r="C6268" s="205">
        <v>6262</v>
      </c>
      <c r="D6268" s="201">
        <v>522.4399999999996</v>
      </c>
      <c r="E6268" s="202">
        <v>5250.5047999999997</v>
      </c>
    </row>
    <row r="6269" spans="3:5" x14ac:dyDescent="0.3">
      <c r="C6269" s="205">
        <v>6263</v>
      </c>
      <c r="D6269" s="201">
        <v>521.4399999999996</v>
      </c>
      <c r="E6269" s="202">
        <v>5249.804799999999</v>
      </c>
    </row>
    <row r="6270" spans="3:5" x14ac:dyDescent="0.3">
      <c r="C6270" s="205">
        <v>6264</v>
      </c>
      <c r="D6270" s="201">
        <v>520.4399999999996</v>
      </c>
      <c r="E6270" s="202">
        <v>5249.1047999999992</v>
      </c>
    </row>
    <row r="6271" spans="3:5" x14ac:dyDescent="0.3">
      <c r="C6271" s="205">
        <v>6265</v>
      </c>
      <c r="D6271" s="201">
        <v>519.4399999999996</v>
      </c>
      <c r="E6271" s="202">
        <v>5248.4047999999993</v>
      </c>
    </row>
    <row r="6272" spans="3:5" x14ac:dyDescent="0.3">
      <c r="C6272" s="205">
        <v>6266</v>
      </c>
      <c r="D6272" s="201">
        <v>518.4399999999996</v>
      </c>
      <c r="E6272" s="202">
        <v>5247.7047999999995</v>
      </c>
    </row>
    <row r="6273" spans="3:5" x14ac:dyDescent="0.3">
      <c r="C6273" s="205">
        <v>6267</v>
      </c>
      <c r="D6273" s="201">
        <v>517.4399999999996</v>
      </c>
      <c r="E6273" s="202">
        <v>5247.0047999999997</v>
      </c>
    </row>
    <row r="6274" spans="3:5" x14ac:dyDescent="0.3">
      <c r="C6274" s="205">
        <v>6268</v>
      </c>
      <c r="D6274" s="201">
        <v>516.4399999999996</v>
      </c>
      <c r="E6274" s="202">
        <v>5246.304799999999</v>
      </c>
    </row>
    <row r="6275" spans="3:5" x14ac:dyDescent="0.3">
      <c r="C6275" s="205">
        <v>6269</v>
      </c>
      <c r="D6275" s="201">
        <v>515.4399999999996</v>
      </c>
      <c r="E6275" s="202">
        <v>5245.6047999999992</v>
      </c>
    </row>
    <row r="6276" spans="3:5" x14ac:dyDescent="0.3">
      <c r="C6276" s="205">
        <v>6270</v>
      </c>
      <c r="D6276" s="201">
        <v>514.4399999999996</v>
      </c>
      <c r="E6276" s="202">
        <v>5244.9047999999993</v>
      </c>
    </row>
    <row r="6277" spans="3:5" x14ac:dyDescent="0.3">
      <c r="C6277" s="205">
        <v>6271</v>
      </c>
      <c r="D6277" s="201">
        <v>513.4399999999996</v>
      </c>
      <c r="E6277" s="202">
        <v>5244.2047999999995</v>
      </c>
    </row>
    <row r="6278" spans="3:5" x14ac:dyDescent="0.3">
      <c r="C6278" s="205">
        <v>6272</v>
      </c>
      <c r="D6278" s="201">
        <v>512.4399999999996</v>
      </c>
      <c r="E6278" s="202">
        <v>5243.5047999999997</v>
      </c>
    </row>
    <row r="6279" spans="3:5" x14ac:dyDescent="0.3">
      <c r="C6279" s="205">
        <v>6273</v>
      </c>
      <c r="D6279" s="201">
        <v>511.4399999999996</v>
      </c>
      <c r="E6279" s="202">
        <v>5242.804799999999</v>
      </c>
    </row>
    <row r="6280" spans="3:5" x14ac:dyDescent="0.3">
      <c r="C6280" s="205">
        <v>6274</v>
      </c>
      <c r="D6280" s="201">
        <v>510.4399999999996</v>
      </c>
      <c r="E6280" s="202">
        <v>5242.1047999999992</v>
      </c>
    </row>
    <row r="6281" spans="3:5" x14ac:dyDescent="0.3">
      <c r="C6281" s="205">
        <v>6275</v>
      </c>
      <c r="D6281" s="201">
        <v>509.4399999999996</v>
      </c>
      <c r="E6281" s="202">
        <v>5241.4047999999993</v>
      </c>
    </row>
    <row r="6282" spans="3:5" x14ac:dyDescent="0.3">
      <c r="C6282" s="205">
        <v>6276</v>
      </c>
      <c r="D6282" s="201">
        <v>508.4399999999996</v>
      </c>
      <c r="E6282" s="202">
        <v>5240.7047999999995</v>
      </c>
    </row>
    <row r="6283" spans="3:5" x14ac:dyDescent="0.3">
      <c r="C6283" s="205">
        <v>6277</v>
      </c>
      <c r="D6283" s="201">
        <v>507.4399999999996</v>
      </c>
      <c r="E6283" s="202">
        <v>5240.0047999999997</v>
      </c>
    </row>
    <row r="6284" spans="3:5" x14ac:dyDescent="0.3">
      <c r="C6284" s="205">
        <v>6278</v>
      </c>
      <c r="D6284" s="201">
        <v>506.4399999999996</v>
      </c>
      <c r="E6284" s="202">
        <v>5239.304799999999</v>
      </c>
    </row>
    <row r="6285" spans="3:5" x14ac:dyDescent="0.3">
      <c r="C6285" s="205">
        <v>6279</v>
      </c>
      <c r="D6285" s="201">
        <v>505.4399999999996</v>
      </c>
      <c r="E6285" s="202">
        <v>5238.6047999999992</v>
      </c>
    </row>
    <row r="6286" spans="3:5" x14ac:dyDescent="0.3">
      <c r="C6286" s="205">
        <v>6280</v>
      </c>
      <c r="D6286" s="201">
        <v>504.4399999999996</v>
      </c>
      <c r="E6286" s="202">
        <v>5237.9047999999993</v>
      </c>
    </row>
    <row r="6287" spans="3:5" x14ac:dyDescent="0.3">
      <c r="C6287" s="205">
        <v>6281</v>
      </c>
      <c r="D6287" s="201">
        <v>503.4399999999996</v>
      </c>
      <c r="E6287" s="202">
        <v>5237.2047999999995</v>
      </c>
    </row>
    <row r="6288" spans="3:5" x14ac:dyDescent="0.3">
      <c r="C6288" s="205">
        <v>6282</v>
      </c>
      <c r="D6288" s="201">
        <v>502.4399999999996</v>
      </c>
      <c r="E6288" s="202">
        <v>5236.5047999999997</v>
      </c>
    </row>
    <row r="6289" spans="3:5" x14ac:dyDescent="0.3">
      <c r="C6289" s="205">
        <v>6283</v>
      </c>
      <c r="D6289" s="201">
        <v>501.4399999999996</v>
      </c>
      <c r="E6289" s="202">
        <v>5235.804799999999</v>
      </c>
    </row>
    <row r="6290" spans="3:5" x14ac:dyDescent="0.3">
      <c r="C6290" s="205">
        <v>6284</v>
      </c>
      <c r="D6290" s="201">
        <v>500.4399999999996</v>
      </c>
      <c r="E6290" s="202">
        <v>5235.1047999999992</v>
      </c>
    </row>
    <row r="6291" spans="3:5" x14ac:dyDescent="0.3">
      <c r="C6291" s="205">
        <v>6285</v>
      </c>
      <c r="D6291" s="201">
        <v>499.4399999999996</v>
      </c>
      <c r="E6291" s="202">
        <v>5234.4047999999993</v>
      </c>
    </row>
    <row r="6292" spans="3:5" x14ac:dyDescent="0.3">
      <c r="C6292" s="205">
        <v>6286</v>
      </c>
      <c r="D6292" s="201">
        <v>498.4399999999996</v>
      </c>
      <c r="E6292" s="202">
        <v>5233.7047999999995</v>
      </c>
    </row>
    <row r="6293" spans="3:5" x14ac:dyDescent="0.3">
      <c r="C6293" s="205">
        <v>6287</v>
      </c>
      <c r="D6293" s="201">
        <v>497.4399999999996</v>
      </c>
      <c r="E6293" s="202">
        <v>5233.0047999999997</v>
      </c>
    </row>
    <row r="6294" spans="3:5" x14ac:dyDescent="0.3">
      <c r="C6294" s="205">
        <v>6288</v>
      </c>
      <c r="D6294" s="201">
        <v>496.4399999999996</v>
      </c>
      <c r="E6294" s="202">
        <v>5232.304799999999</v>
      </c>
    </row>
    <row r="6295" spans="3:5" x14ac:dyDescent="0.3">
      <c r="C6295" s="205">
        <v>6289</v>
      </c>
      <c r="D6295" s="201">
        <v>495.4399999999996</v>
      </c>
      <c r="E6295" s="202">
        <v>5231.6047999999992</v>
      </c>
    </row>
    <row r="6296" spans="3:5" x14ac:dyDescent="0.3">
      <c r="C6296" s="205">
        <v>6290</v>
      </c>
      <c r="D6296" s="201">
        <v>494.4399999999996</v>
      </c>
      <c r="E6296" s="202">
        <v>5230.9047999999993</v>
      </c>
    </row>
    <row r="6297" spans="3:5" x14ac:dyDescent="0.3">
      <c r="C6297" s="205">
        <v>6291</v>
      </c>
      <c r="D6297" s="201">
        <v>493.4399999999996</v>
      </c>
      <c r="E6297" s="202">
        <v>5230.2047999999995</v>
      </c>
    </row>
    <row r="6298" spans="3:5" x14ac:dyDescent="0.3">
      <c r="C6298" s="205">
        <v>6292</v>
      </c>
      <c r="D6298" s="201">
        <v>492.4399999999996</v>
      </c>
      <c r="E6298" s="202">
        <v>5229.5047999999997</v>
      </c>
    </row>
    <row r="6299" spans="3:5" x14ac:dyDescent="0.3">
      <c r="C6299" s="205">
        <v>6293</v>
      </c>
      <c r="D6299" s="201">
        <v>491.4399999999996</v>
      </c>
      <c r="E6299" s="202">
        <v>5228.804799999999</v>
      </c>
    </row>
    <row r="6300" spans="3:5" x14ac:dyDescent="0.3">
      <c r="C6300" s="205">
        <v>6294</v>
      </c>
      <c r="D6300" s="201">
        <v>490.4399999999996</v>
      </c>
      <c r="E6300" s="202">
        <v>5228.1047999999992</v>
      </c>
    </row>
    <row r="6301" spans="3:5" x14ac:dyDescent="0.3">
      <c r="C6301" s="205">
        <v>6295</v>
      </c>
      <c r="D6301" s="201">
        <v>489.4399999999996</v>
      </c>
      <c r="E6301" s="202">
        <v>5227.4047999999993</v>
      </c>
    </row>
    <row r="6302" spans="3:5" x14ac:dyDescent="0.3">
      <c r="C6302" s="205">
        <v>6296</v>
      </c>
      <c r="D6302" s="201">
        <v>488.4399999999996</v>
      </c>
      <c r="E6302" s="202">
        <v>5226.7047999999995</v>
      </c>
    </row>
    <row r="6303" spans="3:5" x14ac:dyDescent="0.3">
      <c r="C6303" s="205">
        <v>6297</v>
      </c>
      <c r="D6303" s="201">
        <v>487.4399999999996</v>
      </c>
      <c r="E6303" s="202">
        <v>5226.0047999999997</v>
      </c>
    </row>
    <row r="6304" spans="3:5" x14ac:dyDescent="0.3">
      <c r="C6304" s="205">
        <v>6298</v>
      </c>
      <c r="D6304" s="201">
        <v>486.4399999999996</v>
      </c>
      <c r="E6304" s="202">
        <v>5225.304799999999</v>
      </c>
    </row>
    <row r="6305" spans="3:5" x14ac:dyDescent="0.3">
      <c r="C6305" s="205">
        <v>6299</v>
      </c>
      <c r="D6305" s="201">
        <v>485.4399999999996</v>
      </c>
      <c r="E6305" s="202">
        <v>5224.6047999999992</v>
      </c>
    </row>
    <row r="6306" spans="3:5" x14ac:dyDescent="0.3">
      <c r="C6306" s="205">
        <v>6300</v>
      </c>
      <c r="D6306" s="201">
        <v>484.4399999999996</v>
      </c>
      <c r="E6306" s="202">
        <v>5223.9047999999993</v>
      </c>
    </row>
    <row r="6307" spans="3:5" x14ac:dyDescent="0.3">
      <c r="C6307" s="205">
        <v>6301</v>
      </c>
      <c r="D6307" s="201">
        <v>483.4399999999996</v>
      </c>
      <c r="E6307" s="202">
        <v>5223.2047999999995</v>
      </c>
    </row>
    <row r="6308" spans="3:5" x14ac:dyDescent="0.3">
      <c r="C6308" s="205">
        <v>6302</v>
      </c>
      <c r="D6308" s="201">
        <v>482.4399999999996</v>
      </c>
      <c r="E6308" s="202">
        <v>5222.5047999999997</v>
      </c>
    </row>
    <row r="6309" spans="3:5" x14ac:dyDescent="0.3">
      <c r="C6309" s="205">
        <v>6303</v>
      </c>
      <c r="D6309" s="201">
        <v>481.4399999999996</v>
      </c>
      <c r="E6309" s="202">
        <v>5221.804799999999</v>
      </c>
    </row>
    <row r="6310" spans="3:5" x14ac:dyDescent="0.3">
      <c r="C6310" s="205">
        <v>6304</v>
      </c>
      <c r="D6310" s="201">
        <v>480.4399999999996</v>
      </c>
      <c r="E6310" s="202">
        <v>5221.1047999999992</v>
      </c>
    </row>
    <row r="6311" spans="3:5" x14ac:dyDescent="0.3">
      <c r="C6311" s="205">
        <v>6305</v>
      </c>
      <c r="D6311" s="201">
        <v>479.4399999999996</v>
      </c>
      <c r="E6311" s="202">
        <v>5220.4047999999993</v>
      </c>
    </row>
    <row r="6312" spans="3:5" x14ac:dyDescent="0.3">
      <c r="C6312" s="205">
        <v>6306</v>
      </c>
      <c r="D6312" s="201">
        <v>478.4399999999996</v>
      </c>
      <c r="E6312" s="202">
        <v>5219.7047999999995</v>
      </c>
    </row>
    <row r="6313" spans="3:5" x14ac:dyDescent="0.3">
      <c r="C6313" s="205">
        <v>6307</v>
      </c>
      <c r="D6313" s="201">
        <v>477.4399999999996</v>
      </c>
      <c r="E6313" s="202">
        <v>5219.0047999999997</v>
      </c>
    </row>
    <row r="6314" spans="3:5" x14ac:dyDescent="0.3">
      <c r="C6314" s="205">
        <v>6308</v>
      </c>
      <c r="D6314" s="201">
        <v>476.4399999999996</v>
      </c>
      <c r="E6314" s="202">
        <v>5218.304799999999</v>
      </c>
    </row>
    <row r="6315" spans="3:5" x14ac:dyDescent="0.3">
      <c r="C6315" s="205">
        <v>6309</v>
      </c>
      <c r="D6315" s="201">
        <v>475.4399999999996</v>
      </c>
      <c r="E6315" s="202">
        <v>5217.6047999999992</v>
      </c>
    </row>
    <row r="6316" spans="3:5" x14ac:dyDescent="0.3">
      <c r="C6316" s="205">
        <v>6310</v>
      </c>
      <c r="D6316" s="201">
        <v>474.4399999999996</v>
      </c>
      <c r="E6316" s="202">
        <v>5216.9047999999993</v>
      </c>
    </row>
    <row r="6317" spans="3:5" x14ac:dyDescent="0.3">
      <c r="C6317" s="205">
        <v>6311</v>
      </c>
      <c r="D6317" s="201">
        <v>473.4399999999996</v>
      </c>
      <c r="E6317" s="202">
        <v>5216.2047999999995</v>
      </c>
    </row>
    <row r="6318" spans="3:5" x14ac:dyDescent="0.3">
      <c r="C6318" s="205">
        <v>6312</v>
      </c>
      <c r="D6318" s="201">
        <v>472.4399999999996</v>
      </c>
      <c r="E6318" s="202">
        <v>5215.5047999999997</v>
      </c>
    </row>
    <row r="6319" spans="3:5" x14ac:dyDescent="0.3">
      <c r="C6319" s="205">
        <v>6313</v>
      </c>
      <c r="D6319" s="201">
        <v>471.4399999999996</v>
      </c>
      <c r="E6319" s="202">
        <v>5214.804799999999</v>
      </c>
    </row>
    <row r="6320" spans="3:5" x14ac:dyDescent="0.3">
      <c r="C6320" s="205">
        <v>6314</v>
      </c>
      <c r="D6320" s="201">
        <v>470.4399999999996</v>
      </c>
      <c r="E6320" s="202">
        <v>5214.1047999999992</v>
      </c>
    </row>
    <row r="6321" spans="3:5" x14ac:dyDescent="0.3">
      <c r="C6321" s="205">
        <v>6315</v>
      </c>
      <c r="D6321" s="201">
        <v>469.4399999999996</v>
      </c>
      <c r="E6321" s="202">
        <v>5213.4047999999993</v>
      </c>
    </row>
    <row r="6322" spans="3:5" s="39" customFormat="1" x14ac:dyDescent="0.3">
      <c r="C6322" s="205">
        <v>6316</v>
      </c>
      <c r="D6322" s="201">
        <v>468.4399999999996</v>
      </c>
      <c r="E6322" s="202">
        <v>5212.7047999999995</v>
      </c>
    </row>
    <row r="6323" spans="3:5" x14ac:dyDescent="0.3">
      <c r="C6323" s="205">
        <v>6317</v>
      </c>
      <c r="D6323" s="201">
        <v>467.4399999999996</v>
      </c>
      <c r="E6323" s="202">
        <v>5212.0047999999997</v>
      </c>
    </row>
    <row r="6324" spans="3:5" x14ac:dyDescent="0.3">
      <c r="C6324" s="205">
        <v>6318</v>
      </c>
      <c r="D6324" s="201">
        <v>466.4399999999996</v>
      </c>
      <c r="E6324" s="202">
        <v>5211.304799999999</v>
      </c>
    </row>
    <row r="6325" spans="3:5" x14ac:dyDescent="0.3">
      <c r="C6325" s="205">
        <v>6319</v>
      </c>
      <c r="D6325" s="201">
        <v>465.4399999999996</v>
      </c>
      <c r="E6325" s="202">
        <v>5210.6047999999992</v>
      </c>
    </row>
    <row r="6326" spans="3:5" x14ac:dyDescent="0.3">
      <c r="C6326" s="205">
        <v>6320</v>
      </c>
      <c r="D6326" s="201">
        <v>464.4399999999996</v>
      </c>
      <c r="E6326" s="202">
        <v>5209.9047999999993</v>
      </c>
    </row>
    <row r="6327" spans="3:5" x14ac:dyDescent="0.3">
      <c r="C6327" s="205">
        <v>6321</v>
      </c>
      <c r="D6327" s="201">
        <v>463.4399999999996</v>
      </c>
      <c r="E6327" s="202">
        <v>5209.2047999999995</v>
      </c>
    </row>
    <row r="6328" spans="3:5" x14ac:dyDescent="0.3">
      <c r="C6328" s="205">
        <v>6322</v>
      </c>
      <c r="D6328" s="201">
        <v>462.4399999999996</v>
      </c>
      <c r="E6328" s="202">
        <v>5208.5047999999997</v>
      </c>
    </row>
    <row r="6329" spans="3:5" x14ac:dyDescent="0.3">
      <c r="C6329" s="205">
        <v>6323</v>
      </c>
      <c r="D6329" s="201">
        <v>461.4399999999996</v>
      </c>
      <c r="E6329" s="202">
        <v>5207.804799999999</v>
      </c>
    </row>
    <row r="6330" spans="3:5" x14ac:dyDescent="0.3">
      <c r="C6330" s="205">
        <v>6324</v>
      </c>
      <c r="D6330" s="201">
        <v>460.4399999999996</v>
      </c>
      <c r="E6330" s="202">
        <v>5207.1047999999992</v>
      </c>
    </row>
    <row r="6331" spans="3:5" x14ac:dyDescent="0.3">
      <c r="C6331" s="205">
        <v>6325</v>
      </c>
      <c r="D6331" s="201">
        <v>459.4399999999996</v>
      </c>
      <c r="E6331" s="202">
        <v>5206.4047999999993</v>
      </c>
    </row>
    <row r="6332" spans="3:5" x14ac:dyDescent="0.3">
      <c r="C6332" s="205">
        <v>6326</v>
      </c>
      <c r="D6332" s="201">
        <v>458.4399999999996</v>
      </c>
      <c r="E6332" s="202">
        <v>5205.7047999999995</v>
      </c>
    </row>
    <row r="6333" spans="3:5" x14ac:dyDescent="0.3">
      <c r="C6333" s="205">
        <v>6327</v>
      </c>
      <c r="D6333" s="201">
        <v>457.4399999999996</v>
      </c>
      <c r="E6333" s="202">
        <v>5205.0047999999997</v>
      </c>
    </row>
    <row r="6334" spans="3:5" x14ac:dyDescent="0.3">
      <c r="C6334" s="205">
        <v>6328</v>
      </c>
      <c r="D6334" s="201">
        <v>456.4399999999996</v>
      </c>
      <c r="E6334" s="202">
        <v>5204.304799999999</v>
      </c>
    </row>
    <row r="6335" spans="3:5" x14ac:dyDescent="0.3">
      <c r="C6335" s="205">
        <v>6329</v>
      </c>
      <c r="D6335" s="201">
        <v>455.4399999999996</v>
      </c>
      <c r="E6335" s="202">
        <v>5203.6047999999992</v>
      </c>
    </row>
    <row r="6336" spans="3:5" x14ac:dyDescent="0.3">
      <c r="C6336" s="205">
        <v>6330</v>
      </c>
      <c r="D6336" s="201">
        <v>454.4399999999996</v>
      </c>
      <c r="E6336" s="202">
        <v>5202.9047999999993</v>
      </c>
    </row>
    <row r="6337" spans="3:5" x14ac:dyDescent="0.3">
      <c r="C6337" s="205">
        <v>6331</v>
      </c>
      <c r="D6337" s="201">
        <v>453.4399999999996</v>
      </c>
      <c r="E6337" s="202">
        <v>5202.2047999999995</v>
      </c>
    </row>
    <row r="6338" spans="3:5" x14ac:dyDescent="0.3">
      <c r="C6338" s="205">
        <v>6332</v>
      </c>
      <c r="D6338" s="201">
        <v>452.4399999999996</v>
      </c>
      <c r="E6338" s="202">
        <v>5201.5047999999997</v>
      </c>
    </row>
    <row r="6339" spans="3:5" x14ac:dyDescent="0.3">
      <c r="C6339" s="205">
        <v>6333</v>
      </c>
      <c r="D6339" s="201">
        <v>451.4399999999996</v>
      </c>
      <c r="E6339" s="202">
        <v>5200.804799999999</v>
      </c>
    </row>
    <row r="6340" spans="3:5" x14ac:dyDescent="0.3">
      <c r="C6340" s="205">
        <v>6334</v>
      </c>
      <c r="D6340" s="201">
        <v>450.4399999999996</v>
      </c>
      <c r="E6340" s="202">
        <v>5200.1047999999992</v>
      </c>
    </row>
    <row r="6341" spans="3:5" x14ac:dyDescent="0.3">
      <c r="C6341" s="205">
        <v>6335</v>
      </c>
      <c r="D6341" s="201">
        <v>449.4399999999996</v>
      </c>
      <c r="E6341" s="202">
        <v>5199.4047999999993</v>
      </c>
    </row>
    <row r="6342" spans="3:5" x14ac:dyDescent="0.3">
      <c r="C6342" s="205">
        <v>6336</v>
      </c>
      <c r="D6342" s="201">
        <v>448.4399999999996</v>
      </c>
      <c r="E6342" s="202">
        <v>5198.7047999999995</v>
      </c>
    </row>
    <row r="6343" spans="3:5" x14ac:dyDescent="0.3">
      <c r="C6343" s="205">
        <v>6337</v>
      </c>
      <c r="D6343" s="201">
        <v>447.4399999999996</v>
      </c>
      <c r="E6343" s="202">
        <v>5198.0047999999997</v>
      </c>
    </row>
    <row r="6344" spans="3:5" x14ac:dyDescent="0.3">
      <c r="C6344" s="205">
        <v>6338</v>
      </c>
      <c r="D6344" s="201">
        <v>446.4399999999996</v>
      </c>
      <c r="E6344" s="202">
        <v>5197.304799999999</v>
      </c>
    </row>
    <row r="6345" spans="3:5" x14ac:dyDescent="0.3">
      <c r="C6345" s="205">
        <v>6339</v>
      </c>
      <c r="D6345" s="201">
        <v>445.4399999999996</v>
      </c>
      <c r="E6345" s="202">
        <v>5196.6047999999992</v>
      </c>
    </row>
    <row r="6346" spans="3:5" x14ac:dyDescent="0.3">
      <c r="C6346" s="205">
        <v>6340</v>
      </c>
      <c r="D6346" s="201">
        <v>444.4399999999996</v>
      </c>
      <c r="E6346" s="202">
        <v>5195.9047999999993</v>
      </c>
    </row>
    <row r="6347" spans="3:5" x14ac:dyDescent="0.3">
      <c r="C6347" s="205">
        <v>6341</v>
      </c>
      <c r="D6347" s="201">
        <v>443.4399999999996</v>
      </c>
      <c r="E6347" s="202">
        <v>5195.2047999999995</v>
      </c>
    </row>
    <row r="6348" spans="3:5" x14ac:dyDescent="0.3">
      <c r="C6348" s="205">
        <v>6342</v>
      </c>
      <c r="D6348" s="201">
        <v>442.4399999999996</v>
      </c>
      <c r="E6348" s="202">
        <v>5194.5047999999997</v>
      </c>
    </row>
    <row r="6349" spans="3:5" x14ac:dyDescent="0.3">
      <c r="C6349" s="205">
        <v>6343</v>
      </c>
      <c r="D6349" s="201">
        <v>441.4399999999996</v>
      </c>
      <c r="E6349" s="202">
        <v>5193.804799999999</v>
      </c>
    </row>
    <row r="6350" spans="3:5" x14ac:dyDescent="0.3">
      <c r="C6350" s="205">
        <v>6344</v>
      </c>
      <c r="D6350" s="201">
        <v>440.4399999999996</v>
      </c>
      <c r="E6350" s="202">
        <v>5193.1047999999992</v>
      </c>
    </row>
    <row r="6351" spans="3:5" x14ac:dyDescent="0.3">
      <c r="C6351" s="205">
        <v>6345</v>
      </c>
      <c r="D6351" s="201">
        <v>439.4399999999996</v>
      </c>
      <c r="E6351" s="202">
        <v>5192.4047999999993</v>
      </c>
    </row>
    <row r="6352" spans="3:5" x14ac:dyDescent="0.3">
      <c r="C6352" s="205">
        <v>6346</v>
      </c>
      <c r="D6352" s="201">
        <v>438.4399999999996</v>
      </c>
      <c r="E6352" s="202">
        <v>5191.7047999999995</v>
      </c>
    </row>
    <row r="6353" spans="3:5" x14ac:dyDescent="0.3">
      <c r="C6353" s="205">
        <v>6347</v>
      </c>
      <c r="D6353" s="201">
        <v>437.4399999999996</v>
      </c>
      <c r="E6353" s="202">
        <v>5191.0047999999997</v>
      </c>
    </row>
    <row r="6354" spans="3:5" x14ac:dyDescent="0.3">
      <c r="C6354" s="205">
        <v>6348</v>
      </c>
      <c r="D6354" s="201">
        <v>436.4399999999996</v>
      </c>
      <c r="E6354" s="202">
        <v>5190.304799999999</v>
      </c>
    </row>
    <row r="6355" spans="3:5" x14ac:dyDescent="0.3">
      <c r="C6355" s="205">
        <v>6349</v>
      </c>
      <c r="D6355" s="201">
        <v>435.4399999999996</v>
      </c>
      <c r="E6355" s="202">
        <v>5189.6047999999992</v>
      </c>
    </row>
    <row r="6356" spans="3:5" x14ac:dyDescent="0.3">
      <c r="C6356" s="205">
        <v>6350</v>
      </c>
      <c r="D6356" s="201">
        <v>434.4399999999996</v>
      </c>
      <c r="E6356" s="202">
        <v>5188.9047999999993</v>
      </c>
    </row>
    <row r="6357" spans="3:5" x14ac:dyDescent="0.3">
      <c r="C6357" s="205">
        <v>6351</v>
      </c>
      <c r="D6357" s="201">
        <v>433.4399999999996</v>
      </c>
      <c r="E6357" s="202">
        <v>5188.2047999999995</v>
      </c>
    </row>
    <row r="6358" spans="3:5" x14ac:dyDescent="0.3">
      <c r="C6358" s="205">
        <v>6352</v>
      </c>
      <c r="D6358" s="201">
        <v>432.4399999999996</v>
      </c>
      <c r="E6358" s="202">
        <v>5187.5047999999997</v>
      </c>
    </row>
    <row r="6359" spans="3:5" x14ac:dyDescent="0.3">
      <c r="C6359" s="205">
        <v>6353</v>
      </c>
      <c r="D6359" s="201">
        <v>431.4399999999996</v>
      </c>
      <c r="E6359" s="202">
        <v>5186.804799999999</v>
      </c>
    </row>
    <row r="6360" spans="3:5" x14ac:dyDescent="0.3">
      <c r="C6360" s="205">
        <v>6354</v>
      </c>
      <c r="D6360" s="201">
        <v>430.4399999999996</v>
      </c>
      <c r="E6360" s="202">
        <v>5186.1047999999992</v>
      </c>
    </row>
    <row r="6361" spans="3:5" x14ac:dyDescent="0.3">
      <c r="C6361" s="205">
        <v>6355</v>
      </c>
      <c r="D6361" s="201">
        <v>429.4399999999996</v>
      </c>
      <c r="E6361" s="202">
        <v>5185.4047999999993</v>
      </c>
    </row>
    <row r="6362" spans="3:5" x14ac:dyDescent="0.3">
      <c r="C6362" s="205">
        <v>6356</v>
      </c>
      <c r="D6362" s="201">
        <v>428.4399999999996</v>
      </c>
      <c r="E6362" s="202">
        <v>5184.7047999999995</v>
      </c>
    </row>
    <row r="6363" spans="3:5" x14ac:dyDescent="0.3">
      <c r="C6363" s="205">
        <v>6357</v>
      </c>
      <c r="D6363" s="201">
        <v>427.4399999999996</v>
      </c>
      <c r="E6363" s="202">
        <v>5184.0047999999997</v>
      </c>
    </row>
    <row r="6364" spans="3:5" x14ac:dyDescent="0.3">
      <c r="C6364" s="205">
        <v>6358</v>
      </c>
      <c r="D6364" s="201">
        <v>426.4399999999996</v>
      </c>
      <c r="E6364" s="202">
        <v>5183.304799999999</v>
      </c>
    </row>
    <row r="6365" spans="3:5" x14ac:dyDescent="0.3">
      <c r="C6365" s="205">
        <v>6359</v>
      </c>
      <c r="D6365" s="201">
        <v>425.4399999999996</v>
      </c>
      <c r="E6365" s="202">
        <v>5182.6047999999992</v>
      </c>
    </row>
    <row r="6366" spans="3:5" x14ac:dyDescent="0.3">
      <c r="C6366" s="205">
        <v>6360</v>
      </c>
      <c r="D6366" s="201">
        <v>424.4399999999996</v>
      </c>
      <c r="E6366" s="202">
        <v>5181.9047999999993</v>
      </c>
    </row>
    <row r="6367" spans="3:5" x14ac:dyDescent="0.3">
      <c r="C6367" s="205">
        <v>6361</v>
      </c>
      <c r="D6367" s="201">
        <v>423.4399999999996</v>
      </c>
      <c r="E6367" s="202">
        <v>5181.2047999999995</v>
      </c>
    </row>
    <row r="6368" spans="3:5" x14ac:dyDescent="0.3">
      <c r="C6368" s="205">
        <v>6362</v>
      </c>
      <c r="D6368" s="201">
        <v>422.4399999999996</v>
      </c>
      <c r="E6368" s="202">
        <v>5180.5047999999997</v>
      </c>
    </row>
    <row r="6369" spans="3:5" x14ac:dyDescent="0.3">
      <c r="C6369" s="205">
        <v>6363</v>
      </c>
      <c r="D6369" s="201">
        <v>421.4399999999996</v>
      </c>
      <c r="E6369" s="202">
        <v>5179.804799999999</v>
      </c>
    </row>
    <row r="6370" spans="3:5" x14ac:dyDescent="0.3">
      <c r="C6370" s="205">
        <v>6364</v>
      </c>
      <c r="D6370" s="201">
        <v>420.4399999999996</v>
      </c>
      <c r="E6370" s="202">
        <v>5179.1047999999992</v>
      </c>
    </row>
    <row r="6371" spans="3:5" x14ac:dyDescent="0.3">
      <c r="C6371" s="205">
        <v>6365</v>
      </c>
      <c r="D6371" s="201">
        <v>419.4399999999996</v>
      </c>
      <c r="E6371" s="202">
        <v>5178.4047999999993</v>
      </c>
    </row>
    <row r="6372" spans="3:5" x14ac:dyDescent="0.3">
      <c r="C6372" s="205">
        <v>6366</v>
      </c>
      <c r="D6372" s="201">
        <v>418.4399999999996</v>
      </c>
      <c r="E6372" s="202">
        <v>5177.7047999999995</v>
      </c>
    </row>
    <row r="6373" spans="3:5" x14ac:dyDescent="0.3">
      <c r="C6373" s="205">
        <v>6367</v>
      </c>
      <c r="D6373" s="201">
        <v>417.4399999999996</v>
      </c>
      <c r="E6373" s="202">
        <v>5177.0047999999997</v>
      </c>
    </row>
    <row r="6374" spans="3:5" x14ac:dyDescent="0.3">
      <c r="C6374" s="205">
        <v>6368</v>
      </c>
      <c r="D6374" s="201">
        <v>416.4399999999996</v>
      </c>
      <c r="E6374" s="202">
        <v>5176.304799999999</v>
      </c>
    </row>
    <row r="6375" spans="3:5" x14ac:dyDescent="0.3">
      <c r="C6375" s="205">
        <v>6369</v>
      </c>
      <c r="D6375" s="201">
        <v>415.4399999999996</v>
      </c>
      <c r="E6375" s="202">
        <v>5175.6047999999992</v>
      </c>
    </row>
    <row r="6376" spans="3:5" x14ac:dyDescent="0.3">
      <c r="C6376" s="205">
        <v>6370</v>
      </c>
      <c r="D6376" s="201">
        <v>414.4399999999996</v>
      </c>
      <c r="E6376" s="202">
        <v>5174.9047999999993</v>
      </c>
    </row>
    <row r="6377" spans="3:5" x14ac:dyDescent="0.3">
      <c r="C6377" s="205">
        <v>6371</v>
      </c>
      <c r="D6377" s="201">
        <v>413.4399999999996</v>
      </c>
      <c r="E6377" s="202">
        <v>5174.2047999999995</v>
      </c>
    </row>
    <row r="6378" spans="3:5" x14ac:dyDescent="0.3">
      <c r="C6378" s="205">
        <v>6372</v>
      </c>
      <c r="D6378" s="201">
        <v>412.4399999999996</v>
      </c>
      <c r="E6378" s="202">
        <v>5173.5047999999997</v>
      </c>
    </row>
    <row r="6379" spans="3:5" x14ac:dyDescent="0.3">
      <c r="C6379" s="205">
        <v>6373</v>
      </c>
      <c r="D6379" s="201">
        <v>411.4399999999996</v>
      </c>
      <c r="E6379" s="202">
        <v>5172.804799999999</v>
      </c>
    </row>
    <row r="6380" spans="3:5" x14ac:dyDescent="0.3">
      <c r="C6380" s="205">
        <v>6374</v>
      </c>
      <c r="D6380" s="201">
        <v>410.4399999999996</v>
      </c>
      <c r="E6380" s="202">
        <v>5172.1047999999992</v>
      </c>
    </row>
    <row r="6381" spans="3:5" x14ac:dyDescent="0.3">
      <c r="C6381" s="205">
        <v>6375</v>
      </c>
      <c r="D6381" s="201">
        <v>409.4399999999996</v>
      </c>
      <c r="E6381" s="202">
        <v>5171.4047999999993</v>
      </c>
    </row>
    <row r="6382" spans="3:5" x14ac:dyDescent="0.3">
      <c r="C6382" s="205">
        <v>6376</v>
      </c>
      <c r="D6382" s="201">
        <v>408.4399999999996</v>
      </c>
      <c r="E6382" s="202">
        <v>5170.7047999999995</v>
      </c>
    </row>
    <row r="6383" spans="3:5" x14ac:dyDescent="0.3">
      <c r="C6383" s="205">
        <v>6377</v>
      </c>
      <c r="D6383" s="201">
        <v>407.4399999999996</v>
      </c>
      <c r="E6383" s="202">
        <v>5170.0047999999997</v>
      </c>
    </row>
    <row r="6384" spans="3:5" x14ac:dyDescent="0.3">
      <c r="C6384" s="205">
        <v>6378</v>
      </c>
      <c r="D6384" s="201">
        <v>406.4399999999996</v>
      </c>
      <c r="E6384" s="202">
        <v>5169.304799999999</v>
      </c>
    </row>
    <row r="6385" spans="3:5" x14ac:dyDescent="0.3">
      <c r="C6385" s="205">
        <v>6379</v>
      </c>
      <c r="D6385" s="201">
        <v>405.4399999999996</v>
      </c>
      <c r="E6385" s="202">
        <v>5168.6047999999992</v>
      </c>
    </row>
    <row r="6386" spans="3:5" x14ac:dyDescent="0.3">
      <c r="C6386" s="205">
        <v>6380</v>
      </c>
      <c r="D6386" s="201">
        <v>404.4399999999996</v>
      </c>
      <c r="E6386" s="202">
        <v>5167.9047999999993</v>
      </c>
    </row>
    <row r="6387" spans="3:5" x14ac:dyDescent="0.3">
      <c r="C6387" s="205">
        <v>6381</v>
      </c>
      <c r="D6387" s="201">
        <v>403.4399999999996</v>
      </c>
      <c r="E6387" s="202">
        <v>5167.2047999999995</v>
      </c>
    </row>
    <row r="6388" spans="3:5" x14ac:dyDescent="0.3">
      <c r="C6388" s="205">
        <v>6382</v>
      </c>
      <c r="D6388" s="201">
        <v>402.4399999999996</v>
      </c>
      <c r="E6388" s="202">
        <v>5166.5047999999997</v>
      </c>
    </row>
    <row r="6389" spans="3:5" x14ac:dyDescent="0.3">
      <c r="C6389" s="205">
        <v>6383</v>
      </c>
      <c r="D6389" s="201">
        <v>401.4399999999996</v>
      </c>
      <c r="E6389" s="202">
        <v>5165.804799999999</v>
      </c>
    </row>
    <row r="6390" spans="3:5" x14ac:dyDescent="0.3">
      <c r="C6390" s="205">
        <v>6384</v>
      </c>
      <c r="D6390" s="201">
        <v>400.4399999999996</v>
      </c>
      <c r="E6390" s="202">
        <v>5165.1047999999992</v>
      </c>
    </row>
    <row r="6391" spans="3:5" x14ac:dyDescent="0.3">
      <c r="C6391" s="205">
        <v>6385</v>
      </c>
      <c r="D6391" s="201">
        <v>399.4399999999996</v>
      </c>
      <c r="E6391" s="202">
        <v>5164.4047999999993</v>
      </c>
    </row>
    <row r="6392" spans="3:5" x14ac:dyDescent="0.3">
      <c r="C6392" s="205">
        <v>6386</v>
      </c>
      <c r="D6392" s="201">
        <v>398.4399999999996</v>
      </c>
      <c r="E6392" s="202">
        <v>5163.7047999999995</v>
      </c>
    </row>
    <row r="6393" spans="3:5" x14ac:dyDescent="0.3">
      <c r="C6393" s="205">
        <v>6387</v>
      </c>
      <c r="D6393" s="201">
        <v>397.4399999999996</v>
      </c>
      <c r="E6393" s="202">
        <v>5163.0047999999997</v>
      </c>
    </row>
    <row r="6394" spans="3:5" x14ac:dyDescent="0.3">
      <c r="C6394" s="205">
        <v>6388</v>
      </c>
      <c r="D6394" s="201">
        <v>396.4399999999996</v>
      </c>
      <c r="E6394" s="202">
        <v>5162.304799999999</v>
      </c>
    </row>
    <row r="6395" spans="3:5" x14ac:dyDescent="0.3">
      <c r="C6395" s="205">
        <v>6389</v>
      </c>
      <c r="D6395" s="201">
        <v>395.4399999999996</v>
      </c>
      <c r="E6395" s="202">
        <v>5161.6047999999992</v>
      </c>
    </row>
    <row r="6396" spans="3:5" x14ac:dyDescent="0.3">
      <c r="C6396" s="205">
        <v>6390</v>
      </c>
      <c r="D6396" s="201">
        <v>394.4399999999996</v>
      </c>
      <c r="E6396" s="202">
        <v>5160.9047999999993</v>
      </c>
    </row>
    <row r="6397" spans="3:5" x14ac:dyDescent="0.3">
      <c r="C6397" s="205">
        <v>6391</v>
      </c>
      <c r="D6397" s="201">
        <v>393.4399999999996</v>
      </c>
      <c r="E6397" s="202">
        <v>5160.2047999999995</v>
      </c>
    </row>
    <row r="6398" spans="3:5" x14ac:dyDescent="0.3">
      <c r="C6398" s="205">
        <v>6392</v>
      </c>
      <c r="D6398" s="201">
        <v>392.4399999999996</v>
      </c>
      <c r="E6398" s="202">
        <v>5159.5047999999997</v>
      </c>
    </row>
    <row r="6399" spans="3:5" x14ac:dyDescent="0.3">
      <c r="C6399" s="205">
        <v>6393</v>
      </c>
      <c r="D6399" s="201">
        <v>391.4399999999996</v>
      </c>
      <c r="E6399" s="202">
        <v>5158.804799999999</v>
      </c>
    </row>
    <row r="6400" spans="3:5" x14ac:dyDescent="0.3">
      <c r="C6400" s="205">
        <v>6394</v>
      </c>
      <c r="D6400" s="201">
        <v>390.4399999999996</v>
      </c>
      <c r="E6400" s="202">
        <v>5158.1047999999992</v>
      </c>
    </row>
    <row r="6401" spans="3:5" x14ac:dyDescent="0.3">
      <c r="C6401" s="205">
        <v>6395</v>
      </c>
      <c r="D6401" s="201">
        <v>389.4399999999996</v>
      </c>
      <c r="E6401" s="202">
        <v>5157.4047999999993</v>
      </c>
    </row>
    <row r="6402" spans="3:5" x14ac:dyDescent="0.3">
      <c r="C6402" s="205">
        <v>6396</v>
      </c>
      <c r="D6402" s="201">
        <v>388.4399999999996</v>
      </c>
      <c r="E6402" s="202">
        <v>5156.7047999999995</v>
      </c>
    </row>
    <row r="6403" spans="3:5" x14ac:dyDescent="0.3">
      <c r="C6403" s="205">
        <v>6397</v>
      </c>
      <c r="D6403" s="201">
        <v>387.4399999999996</v>
      </c>
      <c r="E6403" s="202">
        <v>5156.0047999999997</v>
      </c>
    </row>
    <row r="6404" spans="3:5" x14ac:dyDescent="0.3">
      <c r="C6404" s="205">
        <v>6398</v>
      </c>
      <c r="D6404" s="201">
        <v>386.4399999999996</v>
      </c>
      <c r="E6404" s="202">
        <v>5155.304799999999</v>
      </c>
    </row>
    <row r="6405" spans="3:5" x14ac:dyDescent="0.3">
      <c r="C6405" s="205">
        <v>6399</v>
      </c>
      <c r="D6405" s="201">
        <v>385.4399999999996</v>
      </c>
      <c r="E6405" s="202">
        <v>5154.6047999999992</v>
      </c>
    </row>
    <row r="6406" spans="3:5" x14ac:dyDescent="0.3">
      <c r="C6406" s="205">
        <v>6400</v>
      </c>
      <c r="D6406" s="201">
        <v>384.4399999999996</v>
      </c>
      <c r="E6406" s="202">
        <v>5153.9047999999993</v>
      </c>
    </row>
    <row r="6407" spans="3:5" x14ac:dyDescent="0.3">
      <c r="C6407" s="205">
        <v>6401</v>
      </c>
      <c r="D6407" s="201">
        <v>383.4399999999996</v>
      </c>
      <c r="E6407" s="202">
        <v>5153.2047999999995</v>
      </c>
    </row>
    <row r="6408" spans="3:5" x14ac:dyDescent="0.3">
      <c r="C6408" s="205">
        <v>6402</v>
      </c>
      <c r="D6408" s="201">
        <v>382.4399999999996</v>
      </c>
      <c r="E6408" s="202">
        <v>5152.5047999999997</v>
      </c>
    </row>
    <row r="6409" spans="3:5" x14ac:dyDescent="0.3">
      <c r="C6409" s="205">
        <v>6403</v>
      </c>
      <c r="D6409" s="201">
        <v>381.4399999999996</v>
      </c>
      <c r="E6409" s="202">
        <v>5151.804799999999</v>
      </c>
    </row>
    <row r="6410" spans="3:5" x14ac:dyDescent="0.3">
      <c r="C6410" s="205">
        <v>6404</v>
      </c>
      <c r="D6410" s="201">
        <v>380.4399999999996</v>
      </c>
      <c r="E6410" s="202">
        <v>5151.1047999999992</v>
      </c>
    </row>
    <row r="6411" spans="3:5" x14ac:dyDescent="0.3">
      <c r="C6411" s="205">
        <v>6405</v>
      </c>
      <c r="D6411" s="201">
        <v>379.4399999999996</v>
      </c>
      <c r="E6411" s="202">
        <v>5150.4047999999993</v>
      </c>
    </row>
    <row r="6412" spans="3:5" x14ac:dyDescent="0.3">
      <c r="C6412" s="205">
        <v>6406</v>
      </c>
      <c r="D6412" s="201">
        <v>378.4399999999996</v>
      </c>
      <c r="E6412" s="202">
        <v>5149.7047999999995</v>
      </c>
    </row>
    <row r="6413" spans="3:5" x14ac:dyDescent="0.3">
      <c r="C6413" s="205">
        <v>6407</v>
      </c>
      <c r="D6413" s="201">
        <v>377.4399999999996</v>
      </c>
      <c r="E6413" s="202">
        <v>5149.0047999999997</v>
      </c>
    </row>
    <row r="6414" spans="3:5" x14ac:dyDescent="0.3">
      <c r="C6414" s="205">
        <v>6408</v>
      </c>
      <c r="D6414" s="201">
        <v>376.4399999999996</v>
      </c>
      <c r="E6414" s="202">
        <v>5148.304799999999</v>
      </c>
    </row>
    <row r="6415" spans="3:5" x14ac:dyDescent="0.3">
      <c r="C6415" s="205">
        <v>6409</v>
      </c>
      <c r="D6415" s="201">
        <v>375.4399999999996</v>
      </c>
      <c r="E6415" s="202">
        <v>5147.6047999999992</v>
      </c>
    </row>
    <row r="6416" spans="3:5" x14ac:dyDescent="0.3">
      <c r="C6416" s="205">
        <v>6410</v>
      </c>
      <c r="D6416" s="201">
        <v>374.4399999999996</v>
      </c>
      <c r="E6416" s="202">
        <v>5146.9047999999993</v>
      </c>
    </row>
    <row r="6417" spans="3:5" x14ac:dyDescent="0.3">
      <c r="C6417" s="205">
        <v>6411</v>
      </c>
      <c r="D6417" s="201">
        <v>373.4399999999996</v>
      </c>
      <c r="E6417" s="202">
        <v>5146.2047999999995</v>
      </c>
    </row>
    <row r="6418" spans="3:5" x14ac:dyDescent="0.3">
      <c r="C6418" s="205">
        <v>6412</v>
      </c>
      <c r="D6418" s="201">
        <v>372.4399999999996</v>
      </c>
      <c r="E6418" s="202">
        <v>5145.5047999999997</v>
      </c>
    </row>
    <row r="6419" spans="3:5" x14ac:dyDescent="0.3">
      <c r="C6419" s="205">
        <v>6413</v>
      </c>
      <c r="D6419" s="201">
        <v>371.4399999999996</v>
      </c>
      <c r="E6419" s="202">
        <v>5144.804799999999</v>
      </c>
    </row>
    <row r="6420" spans="3:5" x14ac:dyDescent="0.3">
      <c r="C6420" s="205">
        <v>6414</v>
      </c>
      <c r="D6420" s="201">
        <v>370.4399999999996</v>
      </c>
      <c r="E6420" s="202">
        <v>5144.1047999999992</v>
      </c>
    </row>
    <row r="6421" spans="3:5" x14ac:dyDescent="0.3">
      <c r="C6421" s="205">
        <v>6415</v>
      </c>
      <c r="D6421" s="201">
        <v>369.4399999999996</v>
      </c>
      <c r="E6421" s="202">
        <v>5143.4047999999993</v>
      </c>
    </row>
    <row r="6422" spans="3:5" x14ac:dyDescent="0.3">
      <c r="C6422" s="205">
        <v>6416</v>
      </c>
      <c r="D6422" s="201">
        <v>368.4399999999996</v>
      </c>
      <c r="E6422" s="202">
        <v>5142.7047999999995</v>
      </c>
    </row>
    <row r="6423" spans="3:5" x14ac:dyDescent="0.3">
      <c r="C6423" s="205">
        <v>6417</v>
      </c>
      <c r="D6423" s="201">
        <v>367.4399999999996</v>
      </c>
      <c r="E6423" s="202">
        <v>5142.0047999999997</v>
      </c>
    </row>
    <row r="6424" spans="3:5" x14ac:dyDescent="0.3">
      <c r="C6424" s="205">
        <v>6418</v>
      </c>
      <c r="D6424" s="201">
        <v>366.4399999999996</v>
      </c>
      <c r="E6424" s="202">
        <v>5141.304799999999</v>
      </c>
    </row>
    <row r="6425" spans="3:5" x14ac:dyDescent="0.3">
      <c r="C6425" s="205">
        <v>6419</v>
      </c>
      <c r="D6425" s="201">
        <v>365.4399999999996</v>
      </c>
      <c r="E6425" s="202">
        <v>5140.6047999999992</v>
      </c>
    </row>
    <row r="6426" spans="3:5" x14ac:dyDescent="0.3">
      <c r="C6426" s="205">
        <v>6420</v>
      </c>
      <c r="D6426" s="201">
        <v>364.4399999999996</v>
      </c>
      <c r="E6426" s="202">
        <v>5139.9047999999993</v>
      </c>
    </row>
    <row r="6427" spans="3:5" x14ac:dyDescent="0.3">
      <c r="C6427" s="205">
        <v>6421</v>
      </c>
      <c r="D6427" s="201">
        <v>363.4399999999996</v>
      </c>
      <c r="E6427" s="202">
        <v>5139.2047999999995</v>
      </c>
    </row>
    <row r="6428" spans="3:5" x14ac:dyDescent="0.3">
      <c r="C6428" s="205">
        <v>6422</v>
      </c>
      <c r="D6428" s="201">
        <v>362.4399999999996</v>
      </c>
      <c r="E6428" s="202">
        <v>5138.5047999999997</v>
      </c>
    </row>
    <row r="6429" spans="3:5" x14ac:dyDescent="0.3">
      <c r="C6429" s="205">
        <v>6423</v>
      </c>
      <c r="D6429" s="201">
        <v>361.4399999999996</v>
      </c>
      <c r="E6429" s="202">
        <v>5137.804799999999</v>
      </c>
    </row>
    <row r="6430" spans="3:5" x14ac:dyDescent="0.3">
      <c r="C6430" s="205">
        <v>6424</v>
      </c>
      <c r="D6430" s="201">
        <v>360.4399999999996</v>
      </c>
      <c r="E6430" s="202">
        <v>5137.1047999999992</v>
      </c>
    </row>
    <row r="6431" spans="3:5" x14ac:dyDescent="0.3">
      <c r="C6431" s="205">
        <v>6425</v>
      </c>
      <c r="D6431" s="201">
        <v>359.4399999999996</v>
      </c>
      <c r="E6431" s="202">
        <v>5136.4047999999993</v>
      </c>
    </row>
    <row r="6432" spans="3:5" x14ac:dyDescent="0.3">
      <c r="C6432" s="205">
        <v>6426</v>
      </c>
      <c r="D6432" s="201">
        <v>358.4399999999996</v>
      </c>
      <c r="E6432" s="202">
        <v>5135.7047999999995</v>
      </c>
    </row>
    <row r="6433" spans="3:5" x14ac:dyDescent="0.3">
      <c r="C6433" s="205">
        <v>6427</v>
      </c>
      <c r="D6433" s="201">
        <v>357.4399999999996</v>
      </c>
      <c r="E6433" s="202">
        <v>5135.0047999999997</v>
      </c>
    </row>
    <row r="6434" spans="3:5" x14ac:dyDescent="0.3">
      <c r="C6434" s="205">
        <v>6428</v>
      </c>
      <c r="D6434" s="201">
        <v>356.4399999999996</v>
      </c>
      <c r="E6434" s="202">
        <v>5134.304799999999</v>
      </c>
    </row>
    <row r="6435" spans="3:5" x14ac:dyDescent="0.3">
      <c r="C6435" s="205">
        <v>6429</v>
      </c>
      <c r="D6435" s="201">
        <v>355.4399999999996</v>
      </c>
      <c r="E6435" s="202">
        <v>5133.6047999999992</v>
      </c>
    </row>
    <row r="6436" spans="3:5" x14ac:dyDescent="0.3">
      <c r="C6436" s="205">
        <v>6430</v>
      </c>
      <c r="D6436" s="201">
        <v>354.4399999999996</v>
      </c>
      <c r="E6436" s="202">
        <v>5132.9047999999993</v>
      </c>
    </row>
    <row r="6437" spans="3:5" x14ac:dyDescent="0.3">
      <c r="C6437" s="205">
        <v>6431</v>
      </c>
      <c r="D6437" s="201">
        <v>353.4399999999996</v>
      </c>
      <c r="E6437" s="202">
        <v>5132.2047999999995</v>
      </c>
    </row>
    <row r="6438" spans="3:5" x14ac:dyDescent="0.3">
      <c r="C6438" s="205">
        <v>6432</v>
      </c>
      <c r="D6438" s="201">
        <v>352.4399999999996</v>
      </c>
      <c r="E6438" s="202">
        <v>5131.5047999999997</v>
      </c>
    </row>
    <row r="6439" spans="3:5" x14ac:dyDescent="0.3">
      <c r="C6439" s="205">
        <v>6433</v>
      </c>
      <c r="D6439" s="201">
        <v>351.4399999999996</v>
      </c>
      <c r="E6439" s="202">
        <v>5130.804799999999</v>
      </c>
    </row>
    <row r="6440" spans="3:5" x14ac:dyDescent="0.3">
      <c r="C6440" s="205">
        <v>6434</v>
      </c>
      <c r="D6440" s="201">
        <v>350.4399999999996</v>
      </c>
      <c r="E6440" s="202">
        <v>5130.1047999999992</v>
      </c>
    </row>
    <row r="6441" spans="3:5" x14ac:dyDescent="0.3">
      <c r="C6441" s="205">
        <v>6435</v>
      </c>
      <c r="D6441" s="201">
        <v>349.4399999999996</v>
      </c>
      <c r="E6441" s="202">
        <v>5129.4047999999993</v>
      </c>
    </row>
    <row r="6442" spans="3:5" x14ac:dyDescent="0.3">
      <c r="C6442" s="205">
        <v>6436</v>
      </c>
      <c r="D6442" s="201">
        <v>348.4399999999996</v>
      </c>
      <c r="E6442" s="202">
        <v>5128.7047999999995</v>
      </c>
    </row>
    <row r="6443" spans="3:5" x14ac:dyDescent="0.3">
      <c r="C6443" s="205">
        <v>6437</v>
      </c>
      <c r="D6443" s="201">
        <v>347.4399999999996</v>
      </c>
      <c r="E6443" s="202">
        <v>5128.0047999999997</v>
      </c>
    </row>
    <row r="6444" spans="3:5" x14ac:dyDescent="0.3">
      <c r="C6444" s="205">
        <v>6438</v>
      </c>
      <c r="D6444" s="201">
        <v>346.4399999999996</v>
      </c>
      <c r="E6444" s="202">
        <v>5127.304799999999</v>
      </c>
    </row>
    <row r="6445" spans="3:5" x14ac:dyDescent="0.3">
      <c r="C6445" s="205">
        <v>6439</v>
      </c>
      <c r="D6445" s="201">
        <v>345.4399999999996</v>
      </c>
      <c r="E6445" s="202">
        <v>5126.6047999999992</v>
      </c>
    </row>
    <row r="6446" spans="3:5" x14ac:dyDescent="0.3">
      <c r="C6446" s="205">
        <v>6440</v>
      </c>
      <c r="D6446" s="201">
        <v>344.4399999999996</v>
      </c>
      <c r="E6446" s="202">
        <v>5125.9047999999993</v>
      </c>
    </row>
    <row r="6447" spans="3:5" x14ac:dyDescent="0.3">
      <c r="C6447" s="205">
        <v>6441</v>
      </c>
      <c r="D6447" s="201">
        <v>343.4399999999996</v>
      </c>
      <c r="E6447" s="202">
        <v>5125.2047999999995</v>
      </c>
    </row>
    <row r="6448" spans="3:5" x14ac:dyDescent="0.3">
      <c r="C6448" s="205">
        <v>6442</v>
      </c>
      <c r="D6448" s="201">
        <v>342.4399999999996</v>
      </c>
      <c r="E6448" s="202">
        <v>5124.5047999999997</v>
      </c>
    </row>
    <row r="6449" spans="3:5" x14ac:dyDescent="0.3">
      <c r="C6449" s="205">
        <v>6443</v>
      </c>
      <c r="D6449" s="201">
        <v>341.4399999999996</v>
      </c>
      <c r="E6449" s="202">
        <v>5123.804799999999</v>
      </c>
    </row>
    <row r="6450" spans="3:5" x14ac:dyDescent="0.3">
      <c r="C6450" s="205">
        <v>6444</v>
      </c>
      <c r="D6450" s="201">
        <v>340.4399999999996</v>
      </c>
      <c r="E6450" s="202">
        <v>5123.1047999999992</v>
      </c>
    </row>
    <row r="6451" spans="3:5" x14ac:dyDescent="0.3">
      <c r="C6451" s="205">
        <v>6445</v>
      </c>
      <c r="D6451" s="201">
        <v>339.4399999999996</v>
      </c>
      <c r="E6451" s="202">
        <v>5122.4047999999993</v>
      </c>
    </row>
    <row r="6452" spans="3:5" x14ac:dyDescent="0.3">
      <c r="C6452" s="205">
        <v>6446</v>
      </c>
      <c r="D6452" s="201">
        <v>338.4399999999996</v>
      </c>
      <c r="E6452" s="202">
        <v>5121.7047999999995</v>
      </c>
    </row>
    <row r="6453" spans="3:5" x14ac:dyDescent="0.3">
      <c r="C6453" s="205">
        <v>6447</v>
      </c>
      <c r="D6453" s="201">
        <v>337.4399999999996</v>
      </c>
      <c r="E6453" s="202">
        <v>5121.0047999999997</v>
      </c>
    </row>
    <row r="6454" spans="3:5" x14ac:dyDescent="0.3">
      <c r="C6454" s="205">
        <v>6448</v>
      </c>
      <c r="D6454" s="201">
        <v>336.4399999999996</v>
      </c>
      <c r="E6454" s="202">
        <v>5120.304799999999</v>
      </c>
    </row>
    <row r="6455" spans="3:5" x14ac:dyDescent="0.3">
      <c r="C6455" s="205">
        <v>6449</v>
      </c>
      <c r="D6455" s="201">
        <v>335.4399999999996</v>
      </c>
      <c r="E6455" s="202">
        <v>5119.6047999999992</v>
      </c>
    </row>
    <row r="6456" spans="3:5" x14ac:dyDescent="0.3">
      <c r="C6456" s="205">
        <v>6450</v>
      </c>
      <c r="D6456" s="201">
        <v>334.4399999999996</v>
      </c>
      <c r="E6456" s="202">
        <v>5118.9047999999993</v>
      </c>
    </row>
    <row r="6457" spans="3:5" x14ac:dyDescent="0.3">
      <c r="C6457" s="205">
        <v>6451</v>
      </c>
      <c r="D6457" s="201">
        <v>333.4399999999996</v>
      </c>
      <c r="E6457" s="202">
        <v>5118.2047999999995</v>
      </c>
    </row>
    <row r="6458" spans="3:5" x14ac:dyDescent="0.3">
      <c r="C6458" s="205">
        <v>6452</v>
      </c>
      <c r="D6458" s="201">
        <v>332.4399999999996</v>
      </c>
      <c r="E6458" s="202">
        <v>5117.5047999999997</v>
      </c>
    </row>
    <row r="6459" spans="3:5" x14ac:dyDescent="0.3">
      <c r="C6459" s="205">
        <v>6453</v>
      </c>
      <c r="D6459" s="201">
        <v>331.4399999999996</v>
      </c>
      <c r="E6459" s="202">
        <v>5116.804799999999</v>
      </c>
    </row>
    <row r="6460" spans="3:5" x14ac:dyDescent="0.3">
      <c r="C6460" s="205">
        <v>6454</v>
      </c>
      <c r="D6460" s="201">
        <v>330.4399999999996</v>
      </c>
      <c r="E6460" s="202">
        <v>5116.1047999999992</v>
      </c>
    </row>
    <row r="6461" spans="3:5" x14ac:dyDescent="0.3">
      <c r="C6461" s="205">
        <v>6455</v>
      </c>
      <c r="D6461" s="201">
        <v>329.4399999999996</v>
      </c>
      <c r="E6461" s="202">
        <v>5115.4047999999993</v>
      </c>
    </row>
    <row r="6462" spans="3:5" x14ac:dyDescent="0.3">
      <c r="C6462" s="205">
        <v>6456</v>
      </c>
      <c r="D6462" s="201">
        <v>328.4399999999996</v>
      </c>
      <c r="E6462" s="202">
        <v>5114.7047999999995</v>
      </c>
    </row>
    <row r="6463" spans="3:5" x14ac:dyDescent="0.3">
      <c r="C6463" s="205">
        <v>6457</v>
      </c>
      <c r="D6463" s="201">
        <v>327.4399999999996</v>
      </c>
      <c r="E6463" s="202">
        <v>5114.0047999999997</v>
      </c>
    </row>
    <row r="6464" spans="3:5" x14ac:dyDescent="0.3">
      <c r="C6464" s="205">
        <v>6458</v>
      </c>
      <c r="D6464" s="201">
        <v>326.4399999999996</v>
      </c>
      <c r="E6464" s="202">
        <v>5113.304799999999</v>
      </c>
    </row>
    <row r="6465" spans="3:5" x14ac:dyDescent="0.3">
      <c r="C6465" s="205">
        <v>6459</v>
      </c>
      <c r="D6465" s="201">
        <v>325.4399999999996</v>
      </c>
      <c r="E6465" s="202">
        <v>5112.6047999999992</v>
      </c>
    </row>
    <row r="6466" spans="3:5" x14ac:dyDescent="0.3">
      <c r="C6466" s="205">
        <v>6460</v>
      </c>
      <c r="D6466" s="201">
        <v>324.4399999999996</v>
      </c>
      <c r="E6466" s="202">
        <v>5111.9047999999993</v>
      </c>
    </row>
    <row r="6467" spans="3:5" x14ac:dyDescent="0.3">
      <c r="C6467" s="205">
        <v>6461</v>
      </c>
      <c r="D6467" s="201">
        <v>323.4399999999996</v>
      </c>
      <c r="E6467" s="202">
        <v>5111.2047999999995</v>
      </c>
    </row>
    <row r="6468" spans="3:5" x14ac:dyDescent="0.3">
      <c r="C6468" s="205">
        <v>6462</v>
      </c>
      <c r="D6468" s="201">
        <v>322.4399999999996</v>
      </c>
      <c r="E6468" s="202">
        <v>5110.5047999999997</v>
      </c>
    </row>
    <row r="6469" spans="3:5" x14ac:dyDescent="0.3">
      <c r="C6469" s="205">
        <v>6463</v>
      </c>
      <c r="D6469" s="201">
        <v>321.4399999999996</v>
      </c>
      <c r="E6469" s="202">
        <v>5109.804799999999</v>
      </c>
    </row>
    <row r="6470" spans="3:5" x14ac:dyDescent="0.3">
      <c r="C6470" s="205">
        <v>6464</v>
      </c>
      <c r="D6470" s="201">
        <v>320.4399999999996</v>
      </c>
      <c r="E6470" s="202">
        <v>5109.1047999999992</v>
      </c>
    </row>
    <row r="6471" spans="3:5" x14ac:dyDescent="0.3">
      <c r="C6471" s="205">
        <v>6465</v>
      </c>
      <c r="D6471" s="201">
        <v>319.4399999999996</v>
      </c>
      <c r="E6471" s="202">
        <v>5108.4047999999993</v>
      </c>
    </row>
    <row r="6472" spans="3:5" x14ac:dyDescent="0.3">
      <c r="C6472" s="205">
        <v>6466</v>
      </c>
      <c r="D6472" s="201">
        <v>318.4399999999996</v>
      </c>
      <c r="E6472" s="202">
        <v>5107.7047999999995</v>
      </c>
    </row>
    <row r="6473" spans="3:5" x14ac:dyDescent="0.3">
      <c r="C6473" s="205">
        <v>6467</v>
      </c>
      <c r="D6473" s="201">
        <v>317.4399999999996</v>
      </c>
      <c r="E6473" s="202">
        <v>5107.0047999999997</v>
      </c>
    </row>
    <row r="6474" spans="3:5" x14ac:dyDescent="0.3">
      <c r="C6474" s="205">
        <v>6468</v>
      </c>
      <c r="D6474" s="201">
        <v>316.4399999999996</v>
      </c>
      <c r="E6474" s="202">
        <v>5106.304799999999</v>
      </c>
    </row>
    <row r="6475" spans="3:5" x14ac:dyDescent="0.3">
      <c r="C6475" s="205">
        <v>6469</v>
      </c>
      <c r="D6475" s="201">
        <v>315.4399999999996</v>
      </c>
      <c r="E6475" s="202">
        <v>5105.6047999999992</v>
      </c>
    </row>
    <row r="6476" spans="3:5" x14ac:dyDescent="0.3">
      <c r="C6476" s="205">
        <v>6470</v>
      </c>
      <c r="D6476" s="201">
        <v>314.4399999999996</v>
      </c>
      <c r="E6476" s="202">
        <v>5104.9047999999993</v>
      </c>
    </row>
    <row r="6477" spans="3:5" x14ac:dyDescent="0.3">
      <c r="C6477" s="205">
        <v>6471</v>
      </c>
      <c r="D6477" s="201">
        <v>313.4399999999996</v>
      </c>
      <c r="E6477" s="202">
        <v>5104.2047999999995</v>
      </c>
    </row>
    <row r="6478" spans="3:5" x14ac:dyDescent="0.3">
      <c r="C6478" s="205">
        <v>6472</v>
      </c>
      <c r="D6478" s="201">
        <v>312.4399999999996</v>
      </c>
      <c r="E6478" s="202">
        <v>5103.5047999999997</v>
      </c>
    </row>
    <row r="6479" spans="3:5" x14ac:dyDescent="0.3">
      <c r="C6479" s="205">
        <v>6473</v>
      </c>
      <c r="D6479" s="201">
        <v>311.4399999999996</v>
      </c>
      <c r="E6479" s="202">
        <v>5102.804799999999</v>
      </c>
    </row>
    <row r="6480" spans="3:5" x14ac:dyDescent="0.3">
      <c r="C6480" s="205">
        <v>6474</v>
      </c>
      <c r="D6480" s="201">
        <v>310.4399999999996</v>
      </c>
      <c r="E6480" s="202">
        <v>5102.1047999999992</v>
      </c>
    </row>
    <row r="6481" spans="3:5" x14ac:dyDescent="0.3">
      <c r="C6481" s="205">
        <v>6475</v>
      </c>
      <c r="D6481" s="201">
        <v>309.4399999999996</v>
      </c>
      <c r="E6481" s="202">
        <v>5101.4047999999993</v>
      </c>
    </row>
    <row r="6482" spans="3:5" x14ac:dyDescent="0.3">
      <c r="C6482" s="205">
        <v>6476</v>
      </c>
      <c r="D6482" s="201">
        <v>308.4399999999996</v>
      </c>
      <c r="E6482" s="202">
        <v>5100.7047999999995</v>
      </c>
    </row>
    <row r="6483" spans="3:5" x14ac:dyDescent="0.3">
      <c r="C6483" s="205">
        <v>6477</v>
      </c>
      <c r="D6483" s="201">
        <v>307.4399999999996</v>
      </c>
      <c r="E6483" s="202">
        <v>5100.0047999999997</v>
      </c>
    </row>
    <row r="6484" spans="3:5" x14ac:dyDescent="0.3">
      <c r="C6484" s="205">
        <v>6478</v>
      </c>
      <c r="D6484" s="201">
        <v>306.4399999999996</v>
      </c>
      <c r="E6484" s="202">
        <v>5099.304799999999</v>
      </c>
    </row>
    <row r="6485" spans="3:5" x14ac:dyDescent="0.3">
      <c r="C6485" s="205">
        <v>6479</v>
      </c>
      <c r="D6485" s="201">
        <v>305.4399999999996</v>
      </c>
      <c r="E6485" s="202">
        <v>5098.6047999999992</v>
      </c>
    </row>
    <row r="6486" spans="3:5" x14ac:dyDescent="0.3">
      <c r="C6486" s="205">
        <v>6480</v>
      </c>
      <c r="D6486" s="201">
        <v>304.4399999999996</v>
      </c>
      <c r="E6486" s="202">
        <v>5097.9047999999993</v>
      </c>
    </row>
    <row r="6487" spans="3:5" x14ac:dyDescent="0.3">
      <c r="C6487" s="205">
        <v>6481</v>
      </c>
      <c r="D6487" s="201">
        <v>303.4399999999996</v>
      </c>
      <c r="E6487" s="202">
        <v>5097.2047999999995</v>
      </c>
    </row>
    <row r="6488" spans="3:5" x14ac:dyDescent="0.3">
      <c r="C6488" s="205">
        <v>6482</v>
      </c>
      <c r="D6488" s="201">
        <v>302.4399999999996</v>
      </c>
      <c r="E6488" s="202">
        <v>5096.5047999999997</v>
      </c>
    </row>
    <row r="6489" spans="3:5" x14ac:dyDescent="0.3">
      <c r="C6489" s="205">
        <v>6483</v>
      </c>
      <c r="D6489" s="201">
        <v>301.4399999999996</v>
      </c>
      <c r="E6489" s="202">
        <v>5095.804799999999</v>
      </c>
    </row>
    <row r="6490" spans="3:5" x14ac:dyDescent="0.3">
      <c r="C6490" s="205">
        <v>6484</v>
      </c>
      <c r="D6490" s="201">
        <v>300.4399999999996</v>
      </c>
      <c r="E6490" s="202">
        <v>5095.1047999999992</v>
      </c>
    </row>
    <row r="6491" spans="3:5" x14ac:dyDescent="0.3">
      <c r="C6491" s="205">
        <v>6485</v>
      </c>
      <c r="D6491" s="201">
        <v>299.4399999999996</v>
      </c>
      <c r="E6491" s="202">
        <v>5094.4047999999993</v>
      </c>
    </row>
    <row r="6492" spans="3:5" x14ac:dyDescent="0.3">
      <c r="C6492" s="205">
        <v>6486</v>
      </c>
      <c r="D6492" s="201">
        <v>298.4399999999996</v>
      </c>
      <c r="E6492" s="202">
        <v>5093.7047999999995</v>
      </c>
    </row>
    <row r="6493" spans="3:5" x14ac:dyDescent="0.3">
      <c r="C6493" s="205">
        <v>6487</v>
      </c>
      <c r="D6493" s="201">
        <v>297.4399999999996</v>
      </c>
      <c r="E6493" s="202">
        <v>5093.0047999999997</v>
      </c>
    </row>
    <row r="6494" spans="3:5" x14ac:dyDescent="0.3">
      <c r="C6494" s="205">
        <v>6488</v>
      </c>
      <c r="D6494" s="201">
        <v>296.4399999999996</v>
      </c>
      <c r="E6494" s="202">
        <v>5092.304799999999</v>
      </c>
    </row>
    <row r="6495" spans="3:5" x14ac:dyDescent="0.3">
      <c r="C6495" s="205">
        <v>6489</v>
      </c>
      <c r="D6495" s="201">
        <v>295.4399999999996</v>
      </c>
      <c r="E6495" s="202">
        <v>5091.6047999999992</v>
      </c>
    </row>
    <row r="6496" spans="3:5" x14ac:dyDescent="0.3">
      <c r="C6496" s="205">
        <v>6490</v>
      </c>
      <c r="D6496" s="201">
        <v>294.4399999999996</v>
      </c>
      <c r="E6496" s="202">
        <v>5090.9047999999993</v>
      </c>
    </row>
    <row r="6497" spans="3:5" x14ac:dyDescent="0.3">
      <c r="C6497" s="205">
        <v>6491</v>
      </c>
      <c r="D6497" s="201">
        <v>293.4399999999996</v>
      </c>
      <c r="E6497" s="202">
        <v>5090.2047999999995</v>
      </c>
    </row>
    <row r="6498" spans="3:5" x14ac:dyDescent="0.3">
      <c r="C6498" s="205">
        <v>6492</v>
      </c>
      <c r="D6498" s="201">
        <v>292.4399999999996</v>
      </c>
      <c r="E6498" s="202">
        <v>5089.5047999999997</v>
      </c>
    </row>
    <row r="6499" spans="3:5" x14ac:dyDescent="0.3">
      <c r="C6499" s="205">
        <v>6493</v>
      </c>
      <c r="D6499" s="201">
        <v>291.4399999999996</v>
      </c>
      <c r="E6499" s="202">
        <v>5088.804799999999</v>
      </c>
    </row>
    <row r="6500" spans="3:5" x14ac:dyDescent="0.3">
      <c r="C6500" s="205">
        <v>6494</v>
      </c>
      <c r="D6500" s="201">
        <v>290.4399999999996</v>
      </c>
      <c r="E6500" s="202">
        <v>5088.1047999999992</v>
      </c>
    </row>
    <row r="6501" spans="3:5" x14ac:dyDescent="0.3">
      <c r="C6501" s="205">
        <v>6495</v>
      </c>
      <c r="D6501" s="201">
        <v>289.4399999999996</v>
      </c>
      <c r="E6501" s="202">
        <v>5087.4047999999993</v>
      </c>
    </row>
    <row r="6502" spans="3:5" x14ac:dyDescent="0.3">
      <c r="C6502" s="205">
        <v>6496</v>
      </c>
      <c r="D6502" s="201">
        <v>288.4399999999996</v>
      </c>
      <c r="E6502" s="202">
        <v>5086.7047999999995</v>
      </c>
    </row>
    <row r="6503" spans="3:5" x14ac:dyDescent="0.3">
      <c r="C6503" s="205">
        <v>6497</v>
      </c>
      <c r="D6503" s="201">
        <v>287.4399999999996</v>
      </c>
      <c r="E6503" s="202">
        <v>5086.0047999999997</v>
      </c>
    </row>
    <row r="6504" spans="3:5" x14ac:dyDescent="0.3">
      <c r="C6504" s="205">
        <v>6498</v>
      </c>
      <c r="D6504" s="201">
        <v>286.4399999999996</v>
      </c>
      <c r="E6504" s="202">
        <v>5085.304799999999</v>
      </c>
    </row>
    <row r="6505" spans="3:5" x14ac:dyDescent="0.3">
      <c r="C6505" s="205">
        <v>6499</v>
      </c>
      <c r="D6505" s="201">
        <v>285.4399999999996</v>
      </c>
      <c r="E6505" s="202">
        <v>5084.6047999999992</v>
      </c>
    </row>
    <row r="6506" spans="3:5" x14ac:dyDescent="0.3">
      <c r="C6506" s="205">
        <v>6500</v>
      </c>
      <c r="D6506" s="201">
        <v>284.4399999999996</v>
      </c>
      <c r="E6506" s="202">
        <v>5083.9047999999993</v>
      </c>
    </row>
    <row r="6507" spans="3:5" x14ac:dyDescent="0.3">
      <c r="C6507" s="205">
        <v>6501</v>
      </c>
      <c r="D6507" s="201">
        <v>283.4399999999996</v>
      </c>
      <c r="E6507" s="202">
        <v>5083.2047999999995</v>
      </c>
    </row>
    <row r="6508" spans="3:5" x14ac:dyDescent="0.3">
      <c r="C6508" s="205">
        <v>6502</v>
      </c>
      <c r="D6508" s="201">
        <v>282.4399999999996</v>
      </c>
      <c r="E6508" s="202">
        <v>5082.5047999999997</v>
      </c>
    </row>
    <row r="6509" spans="3:5" x14ac:dyDescent="0.3">
      <c r="C6509" s="205">
        <v>6503</v>
      </c>
      <c r="D6509" s="201">
        <v>281.4399999999996</v>
      </c>
      <c r="E6509" s="202">
        <v>5081.804799999999</v>
      </c>
    </row>
    <row r="6510" spans="3:5" x14ac:dyDescent="0.3">
      <c r="C6510" s="205">
        <v>6504</v>
      </c>
      <c r="D6510" s="201">
        <v>280.4399999999996</v>
      </c>
      <c r="E6510" s="202">
        <v>5081.1047999999992</v>
      </c>
    </row>
    <row r="6511" spans="3:5" x14ac:dyDescent="0.3">
      <c r="C6511" s="205">
        <v>6505</v>
      </c>
      <c r="D6511" s="201">
        <v>279.4399999999996</v>
      </c>
      <c r="E6511" s="202">
        <v>5080.4047999999993</v>
      </c>
    </row>
    <row r="6512" spans="3:5" x14ac:dyDescent="0.3">
      <c r="C6512" s="205">
        <v>6506</v>
      </c>
      <c r="D6512" s="201">
        <v>278.4399999999996</v>
      </c>
      <c r="E6512" s="202">
        <v>5079.7047999999995</v>
      </c>
    </row>
    <row r="6513" spans="3:5" x14ac:dyDescent="0.3">
      <c r="C6513" s="205">
        <v>6507</v>
      </c>
      <c r="D6513" s="201">
        <v>277.4399999999996</v>
      </c>
      <c r="E6513" s="202">
        <v>5079.0047999999997</v>
      </c>
    </row>
    <row r="6514" spans="3:5" x14ac:dyDescent="0.3">
      <c r="C6514" s="205">
        <v>6508</v>
      </c>
      <c r="D6514" s="201">
        <v>276.4399999999996</v>
      </c>
      <c r="E6514" s="202">
        <v>5078.304799999999</v>
      </c>
    </row>
    <row r="6515" spans="3:5" x14ac:dyDescent="0.3">
      <c r="C6515" s="205">
        <v>6509</v>
      </c>
      <c r="D6515" s="201">
        <v>275.4399999999996</v>
      </c>
      <c r="E6515" s="202">
        <v>5077.6047999999992</v>
      </c>
    </row>
    <row r="6516" spans="3:5" x14ac:dyDescent="0.3">
      <c r="C6516" s="205">
        <v>6510</v>
      </c>
      <c r="D6516" s="201">
        <v>274.4399999999996</v>
      </c>
      <c r="E6516" s="202">
        <v>5076.9047999999993</v>
      </c>
    </row>
    <row r="6517" spans="3:5" x14ac:dyDescent="0.3">
      <c r="C6517" s="205">
        <v>6511</v>
      </c>
      <c r="D6517" s="201">
        <v>273.4399999999996</v>
      </c>
      <c r="E6517" s="202">
        <v>5076.2047999999995</v>
      </c>
    </row>
    <row r="6518" spans="3:5" x14ac:dyDescent="0.3">
      <c r="C6518" s="205">
        <v>6512</v>
      </c>
      <c r="D6518" s="201">
        <v>272.4399999999996</v>
      </c>
      <c r="E6518" s="202">
        <v>5075.5047999999997</v>
      </c>
    </row>
    <row r="6519" spans="3:5" x14ac:dyDescent="0.3">
      <c r="C6519" s="205">
        <v>6513</v>
      </c>
      <c r="D6519" s="201">
        <v>271.4399999999996</v>
      </c>
      <c r="E6519" s="202">
        <v>5074.804799999999</v>
      </c>
    </row>
    <row r="6520" spans="3:5" x14ac:dyDescent="0.3">
      <c r="C6520" s="205">
        <v>6514</v>
      </c>
      <c r="D6520" s="201">
        <v>270.4399999999996</v>
      </c>
      <c r="E6520" s="202">
        <v>5074.1047999999992</v>
      </c>
    </row>
    <row r="6521" spans="3:5" x14ac:dyDescent="0.3">
      <c r="C6521" s="205">
        <v>6515</v>
      </c>
      <c r="D6521" s="201">
        <v>269.4399999999996</v>
      </c>
      <c r="E6521" s="202">
        <v>5073.4047999999993</v>
      </c>
    </row>
    <row r="6522" spans="3:5" x14ac:dyDescent="0.3">
      <c r="C6522" s="205">
        <v>6516</v>
      </c>
      <c r="D6522" s="201">
        <v>268.4399999999996</v>
      </c>
      <c r="E6522" s="202">
        <v>5072.7047999999995</v>
      </c>
    </row>
    <row r="6523" spans="3:5" x14ac:dyDescent="0.3">
      <c r="C6523" s="205">
        <v>6517</v>
      </c>
      <c r="D6523" s="201">
        <v>267.4399999999996</v>
      </c>
      <c r="E6523" s="202">
        <v>5072.0047999999997</v>
      </c>
    </row>
    <row r="6524" spans="3:5" x14ac:dyDescent="0.3">
      <c r="C6524" s="205">
        <v>6518</v>
      </c>
      <c r="D6524" s="201">
        <v>266.4399999999996</v>
      </c>
      <c r="E6524" s="202">
        <v>5071.304799999999</v>
      </c>
    </row>
    <row r="6525" spans="3:5" x14ac:dyDescent="0.3">
      <c r="C6525" s="205">
        <v>6519</v>
      </c>
      <c r="D6525" s="201">
        <v>265.4399999999996</v>
      </c>
      <c r="E6525" s="202">
        <v>5070.6047999999992</v>
      </c>
    </row>
    <row r="6526" spans="3:5" x14ac:dyDescent="0.3">
      <c r="C6526" s="205">
        <v>6520</v>
      </c>
      <c r="D6526" s="201">
        <v>264.4399999999996</v>
      </c>
      <c r="E6526" s="202">
        <v>5069.9047999999993</v>
      </c>
    </row>
    <row r="6527" spans="3:5" x14ac:dyDescent="0.3">
      <c r="C6527" s="205">
        <v>6521</v>
      </c>
      <c r="D6527" s="201">
        <v>263.4399999999996</v>
      </c>
      <c r="E6527" s="202">
        <v>5069.2047999999995</v>
      </c>
    </row>
    <row r="6528" spans="3:5" x14ac:dyDescent="0.3">
      <c r="C6528" s="205">
        <v>6522</v>
      </c>
      <c r="D6528" s="201">
        <v>262.4399999999996</v>
      </c>
      <c r="E6528" s="202">
        <v>5068.5047999999997</v>
      </c>
    </row>
    <row r="6529" spans="3:5" x14ac:dyDescent="0.3">
      <c r="C6529" s="205">
        <v>6523</v>
      </c>
      <c r="D6529" s="201">
        <v>261.4399999999996</v>
      </c>
      <c r="E6529" s="202">
        <v>5067.804799999999</v>
      </c>
    </row>
    <row r="6530" spans="3:5" x14ac:dyDescent="0.3">
      <c r="C6530" s="205">
        <v>6524</v>
      </c>
      <c r="D6530" s="201">
        <v>260.4399999999996</v>
      </c>
      <c r="E6530" s="202">
        <v>5067.1047999999992</v>
      </c>
    </row>
    <row r="6531" spans="3:5" x14ac:dyDescent="0.3">
      <c r="C6531" s="205">
        <v>6525</v>
      </c>
      <c r="D6531" s="201">
        <v>259.4399999999996</v>
      </c>
      <c r="E6531" s="202">
        <v>5066.4047999999993</v>
      </c>
    </row>
    <row r="6532" spans="3:5" x14ac:dyDescent="0.3">
      <c r="C6532" s="205">
        <v>6526</v>
      </c>
      <c r="D6532" s="201">
        <v>258.4399999999996</v>
      </c>
      <c r="E6532" s="202">
        <v>5065.7047999999995</v>
      </c>
    </row>
    <row r="6533" spans="3:5" x14ac:dyDescent="0.3">
      <c r="C6533" s="205">
        <v>6527</v>
      </c>
      <c r="D6533" s="201">
        <v>257.4399999999996</v>
      </c>
      <c r="E6533" s="202">
        <v>5065.0047999999997</v>
      </c>
    </row>
    <row r="6534" spans="3:5" x14ac:dyDescent="0.3">
      <c r="C6534" s="205">
        <v>6528</v>
      </c>
      <c r="D6534" s="201">
        <v>256.4399999999996</v>
      </c>
      <c r="E6534" s="202">
        <v>5064.304799999999</v>
      </c>
    </row>
    <row r="6535" spans="3:5" x14ac:dyDescent="0.3">
      <c r="C6535" s="205">
        <v>6529</v>
      </c>
      <c r="D6535" s="201">
        <v>255.4399999999996</v>
      </c>
      <c r="E6535" s="202">
        <v>5063.6047999999992</v>
      </c>
    </row>
    <row r="6536" spans="3:5" x14ac:dyDescent="0.3">
      <c r="C6536" s="205">
        <v>6530</v>
      </c>
      <c r="D6536" s="201">
        <v>254.4399999999996</v>
      </c>
      <c r="E6536" s="202">
        <v>5062.9047999999993</v>
      </c>
    </row>
    <row r="6537" spans="3:5" x14ac:dyDescent="0.3">
      <c r="C6537" s="205">
        <v>6531</v>
      </c>
      <c r="D6537" s="201">
        <v>253.4399999999996</v>
      </c>
      <c r="E6537" s="202">
        <v>5062.2047999999995</v>
      </c>
    </row>
    <row r="6538" spans="3:5" x14ac:dyDescent="0.3">
      <c r="C6538" s="205">
        <v>6532</v>
      </c>
      <c r="D6538" s="201">
        <v>252.4399999999996</v>
      </c>
      <c r="E6538" s="202">
        <v>5061.5047999999997</v>
      </c>
    </row>
    <row r="6539" spans="3:5" x14ac:dyDescent="0.3">
      <c r="C6539" s="205">
        <v>6533</v>
      </c>
      <c r="D6539" s="201">
        <v>251.4399999999996</v>
      </c>
      <c r="E6539" s="202">
        <v>5060.804799999999</v>
      </c>
    </row>
    <row r="6540" spans="3:5" x14ac:dyDescent="0.3">
      <c r="C6540" s="205">
        <v>6534</v>
      </c>
      <c r="D6540" s="201">
        <v>250.4399999999996</v>
      </c>
      <c r="E6540" s="202">
        <v>5060.1047999999992</v>
      </c>
    </row>
    <row r="6541" spans="3:5" x14ac:dyDescent="0.3">
      <c r="C6541" s="205">
        <v>6535</v>
      </c>
      <c r="D6541" s="201">
        <v>249.4399999999996</v>
      </c>
      <c r="E6541" s="202">
        <v>5059.4047999999993</v>
      </c>
    </row>
    <row r="6542" spans="3:5" x14ac:dyDescent="0.3">
      <c r="C6542" s="205">
        <v>6536</v>
      </c>
      <c r="D6542" s="201">
        <v>248.4399999999996</v>
      </c>
      <c r="E6542" s="202">
        <v>5058.7047999999995</v>
      </c>
    </row>
    <row r="6543" spans="3:5" x14ac:dyDescent="0.3">
      <c r="C6543" s="205">
        <v>6537</v>
      </c>
      <c r="D6543" s="201">
        <v>247.4399999999996</v>
      </c>
      <c r="E6543" s="202">
        <v>5058.0047999999997</v>
      </c>
    </row>
    <row r="6544" spans="3:5" x14ac:dyDescent="0.3">
      <c r="C6544" s="205">
        <v>6538</v>
      </c>
      <c r="D6544" s="201">
        <v>246.4399999999996</v>
      </c>
      <c r="E6544" s="202">
        <v>5057.304799999999</v>
      </c>
    </row>
    <row r="6545" spans="3:5" x14ac:dyDescent="0.3">
      <c r="C6545" s="205">
        <v>6539</v>
      </c>
      <c r="D6545" s="201">
        <v>245.4399999999996</v>
      </c>
      <c r="E6545" s="202">
        <v>5056.6047999999992</v>
      </c>
    </row>
    <row r="6546" spans="3:5" x14ac:dyDescent="0.3">
      <c r="C6546" s="205">
        <v>6540</v>
      </c>
      <c r="D6546" s="201">
        <v>244.4399999999996</v>
      </c>
      <c r="E6546" s="202">
        <v>5055.9047999999993</v>
      </c>
    </row>
    <row r="6547" spans="3:5" x14ac:dyDescent="0.3">
      <c r="C6547" s="205">
        <v>6541</v>
      </c>
      <c r="D6547" s="201">
        <v>243.4399999999996</v>
      </c>
      <c r="E6547" s="202">
        <v>5055.2047999999995</v>
      </c>
    </row>
    <row r="6548" spans="3:5" x14ac:dyDescent="0.3">
      <c r="C6548" s="205">
        <v>6542</v>
      </c>
      <c r="D6548" s="201">
        <v>242.4399999999996</v>
      </c>
      <c r="E6548" s="202">
        <v>5054.5047999999997</v>
      </c>
    </row>
    <row r="6549" spans="3:5" x14ac:dyDescent="0.3">
      <c r="C6549" s="205">
        <v>6543</v>
      </c>
      <c r="D6549" s="201">
        <v>241.4399999999996</v>
      </c>
      <c r="E6549" s="202">
        <v>5053.804799999999</v>
      </c>
    </row>
    <row r="6550" spans="3:5" x14ac:dyDescent="0.3">
      <c r="C6550" s="205">
        <v>6544</v>
      </c>
      <c r="D6550" s="201">
        <v>240.4399999999996</v>
      </c>
      <c r="E6550" s="202">
        <v>5053.1047999999992</v>
      </c>
    </row>
    <row r="6551" spans="3:5" x14ac:dyDescent="0.3">
      <c r="C6551" s="205">
        <v>6545</v>
      </c>
      <c r="D6551" s="201">
        <v>239.4399999999996</v>
      </c>
      <c r="E6551" s="202">
        <v>5052.4047999999993</v>
      </c>
    </row>
    <row r="6552" spans="3:5" x14ac:dyDescent="0.3">
      <c r="C6552" s="205">
        <v>6546</v>
      </c>
      <c r="D6552" s="201">
        <v>238.4399999999996</v>
      </c>
      <c r="E6552" s="202">
        <v>5051.7047999999995</v>
      </c>
    </row>
    <row r="6553" spans="3:5" x14ac:dyDescent="0.3">
      <c r="C6553" s="205">
        <v>6547</v>
      </c>
      <c r="D6553" s="201">
        <v>237.4399999999996</v>
      </c>
      <c r="E6553" s="202">
        <v>5051.0047999999997</v>
      </c>
    </row>
    <row r="6554" spans="3:5" x14ac:dyDescent="0.3">
      <c r="C6554" s="205">
        <v>6548</v>
      </c>
      <c r="D6554" s="201">
        <v>236.4399999999996</v>
      </c>
      <c r="E6554" s="202">
        <v>5050.304799999999</v>
      </c>
    </row>
    <row r="6555" spans="3:5" x14ac:dyDescent="0.3">
      <c r="C6555" s="205">
        <v>6549</v>
      </c>
      <c r="D6555" s="201">
        <v>235.4399999999996</v>
      </c>
      <c r="E6555" s="202">
        <v>5049.6047999999992</v>
      </c>
    </row>
    <row r="6556" spans="3:5" x14ac:dyDescent="0.3">
      <c r="C6556" s="205">
        <v>6550</v>
      </c>
      <c r="D6556" s="201">
        <v>234.4399999999996</v>
      </c>
      <c r="E6556" s="202">
        <v>5048.9047999999993</v>
      </c>
    </row>
    <row r="6557" spans="3:5" x14ac:dyDescent="0.3">
      <c r="C6557" s="205">
        <v>6551</v>
      </c>
      <c r="D6557" s="201">
        <v>233.4399999999996</v>
      </c>
      <c r="E6557" s="202">
        <v>5048.2047999999995</v>
      </c>
    </row>
    <row r="6558" spans="3:5" x14ac:dyDescent="0.3">
      <c r="C6558" s="205">
        <v>6552</v>
      </c>
      <c r="D6558" s="201">
        <v>232.4399999999996</v>
      </c>
      <c r="E6558" s="202">
        <v>5047.5047999999997</v>
      </c>
    </row>
    <row r="6559" spans="3:5" x14ac:dyDescent="0.3">
      <c r="C6559" s="205">
        <v>6553</v>
      </c>
      <c r="D6559" s="201">
        <v>231.4399999999996</v>
      </c>
      <c r="E6559" s="202">
        <v>5046.804799999999</v>
      </c>
    </row>
    <row r="6560" spans="3:5" x14ac:dyDescent="0.3">
      <c r="C6560" s="205">
        <v>6554</v>
      </c>
      <c r="D6560" s="201">
        <v>230.4399999999996</v>
      </c>
      <c r="E6560" s="202">
        <v>5046.1047999999992</v>
      </c>
    </row>
    <row r="6561" spans="3:5" x14ac:dyDescent="0.3">
      <c r="C6561" s="205">
        <v>6555</v>
      </c>
      <c r="D6561" s="201">
        <v>229.4399999999996</v>
      </c>
      <c r="E6561" s="202">
        <v>5045.4047999999993</v>
      </c>
    </row>
    <row r="6562" spans="3:5" x14ac:dyDescent="0.3">
      <c r="C6562" s="205">
        <v>6556</v>
      </c>
      <c r="D6562" s="201">
        <v>228.4399999999996</v>
      </c>
      <c r="E6562" s="202">
        <v>5044.7047999999995</v>
      </c>
    </row>
    <row r="6563" spans="3:5" x14ac:dyDescent="0.3">
      <c r="C6563" s="205">
        <v>6557</v>
      </c>
      <c r="D6563" s="201">
        <v>227.4399999999996</v>
      </c>
      <c r="E6563" s="202">
        <v>5044.0047999999997</v>
      </c>
    </row>
    <row r="6564" spans="3:5" x14ac:dyDescent="0.3">
      <c r="C6564" s="205">
        <v>6558</v>
      </c>
      <c r="D6564" s="201">
        <v>226.4399999999996</v>
      </c>
      <c r="E6564" s="202">
        <v>5043.304799999999</v>
      </c>
    </row>
    <row r="6565" spans="3:5" x14ac:dyDescent="0.3">
      <c r="C6565" s="205">
        <v>6559</v>
      </c>
      <c r="D6565" s="201">
        <v>225.4399999999996</v>
      </c>
      <c r="E6565" s="202">
        <v>5042.6047999999992</v>
      </c>
    </row>
    <row r="6566" spans="3:5" x14ac:dyDescent="0.3">
      <c r="C6566" s="205">
        <v>6560</v>
      </c>
      <c r="D6566" s="201">
        <v>224.4399999999996</v>
      </c>
      <c r="E6566" s="202">
        <v>5041.9047999999993</v>
      </c>
    </row>
    <row r="6567" spans="3:5" x14ac:dyDescent="0.3">
      <c r="C6567" s="205">
        <v>6561</v>
      </c>
      <c r="D6567" s="201">
        <v>223.4399999999996</v>
      </c>
      <c r="E6567" s="202">
        <v>5041.2047999999995</v>
      </c>
    </row>
    <row r="6568" spans="3:5" x14ac:dyDescent="0.3">
      <c r="C6568" s="205">
        <v>6562</v>
      </c>
      <c r="D6568" s="201">
        <v>222.4399999999996</v>
      </c>
      <c r="E6568" s="202">
        <v>5040.5047999999997</v>
      </c>
    </row>
    <row r="6569" spans="3:5" x14ac:dyDescent="0.3">
      <c r="C6569" s="205">
        <v>6563</v>
      </c>
      <c r="D6569" s="201">
        <v>221.4399999999996</v>
      </c>
      <c r="E6569" s="202">
        <v>5039.804799999999</v>
      </c>
    </row>
    <row r="6570" spans="3:5" x14ac:dyDescent="0.3">
      <c r="C6570" s="205">
        <v>6564</v>
      </c>
      <c r="D6570" s="201">
        <v>220.4399999999996</v>
      </c>
      <c r="E6570" s="202">
        <v>5039.1047999999992</v>
      </c>
    </row>
    <row r="6571" spans="3:5" x14ac:dyDescent="0.3">
      <c r="C6571" s="205">
        <v>6565</v>
      </c>
      <c r="D6571" s="201">
        <v>219.4399999999996</v>
      </c>
      <c r="E6571" s="202">
        <v>5038.4047999999993</v>
      </c>
    </row>
    <row r="6572" spans="3:5" x14ac:dyDescent="0.3">
      <c r="C6572" s="205">
        <v>6566</v>
      </c>
      <c r="D6572" s="201">
        <v>218.4399999999996</v>
      </c>
      <c r="E6572" s="202">
        <v>5037.7047999999995</v>
      </c>
    </row>
    <row r="6573" spans="3:5" x14ac:dyDescent="0.3">
      <c r="C6573" s="205">
        <v>6567</v>
      </c>
      <c r="D6573" s="201">
        <v>217.4399999999996</v>
      </c>
      <c r="E6573" s="202">
        <v>5037.0047999999997</v>
      </c>
    </row>
    <row r="6574" spans="3:5" x14ac:dyDescent="0.3">
      <c r="C6574" s="205">
        <v>6568</v>
      </c>
      <c r="D6574" s="201">
        <v>216.4399999999996</v>
      </c>
      <c r="E6574" s="202">
        <v>5036.304799999999</v>
      </c>
    </row>
    <row r="6575" spans="3:5" x14ac:dyDescent="0.3">
      <c r="C6575" s="205">
        <v>6569</v>
      </c>
      <c r="D6575" s="201">
        <v>215.4399999999996</v>
      </c>
      <c r="E6575" s="202">
        <v>5035.6047999999992</v>
      </c>
    </row>
    <row r="6576" spans="3:5" x14ac:dyDescent="0.3">
      <c r="C6576" s="205">
        <v>6570</v>
      </c>
      <c r="D6576" s="201">
        <v>214.4399999999996</v>
      </c>
      <c r="E6576" s="202">
        <v>5034.9047999999993</v>
      </c>
    </row>
    <row r="6577" spans="3:5" x14ac:dyDescent="0.3">
      <c r="C6577" s="205">
        <v>6571</v>
      </c>
      <c r="D6577" s="201">
        <v>213.4399999999996</v>
      </c>
      <c r="E6577" s="202">
        <v>5034.2047999999995</v>
      </c>
    </row>
    <row r="6578" spans="3:5" x14ac:dyDescent="0.3">
      <c r="C6578" s="205">
        <v>6572</v>
      </c>
      <c r="D6578" s="201">
        <v>212.4399999999996</v>
      </c>
      <c r="E6578" s="202">
        <v>5033.5047999999997</v>
      </c>
    </row>
    <row r="6579" spans="3:5" x14ac:dyDescent="0.3">
      <c r="C6579" s="205">
        <v>6573</v>
      </c>
      <c r="D6579" s="201">
        <v>211.4399999999996</v>
      </c>
      <c r="E6579" s="202">
        <v>5032.804799999999</v>
      </c>
    </row>
    <row r="6580" spans="3:5" x14ac:dyDescent="0.3">
      <c r="C6580" s="205">
        <v>6574</v>
      </c>
      <c r="D6580" s="201">
        <v>210.4399999999996</v>
      </c>
      <c r="E6580" s="202">
        <v>5032.1047999999992</v>
      </c>
    </row>
    <row r="6581" spans="3:5" x14ac:dyDescent="0.3">
      <c r="C6581" s="205">
        <v>6575</v>
      </c>
      <c r="D6581" s="201">
        <v>209.4399999999996</v>
      </c>
      <c r="E6581" s="202">
        <v>5031.4047999999993</v>
      </c>
    </row>
    <row r="6582" spans="3:5" x14ac:dyDescent="0.3">
      <c r="C6582" s="205">
        <v>6576</v>
      </c>
      <c r="D6582" s="201">
        <v>208.4399999999996</v>
      </c>
      <c r="E6582" s="202">
        <v>5030.7047999999995</v>
      </c>
    </row>
    <row r="6583" spans="3:5" x14ac:dyDescent="0.3">
      <c r="C6583" s="205">
        <v>6577</v>
      </c>
      <c r="D6583" s="201">
        <v>207.4399999999996</v>
      </c>
      <c r="E6583" s="202">
        <v>5030.0047999999997</v>
      </c>
    </row>
    <row r="6584" spans="3:5" x14ac:dyDescent="0.3">
      <c r="C6584" s="205">
        <v>6578</v>
      </c>
      <c r="D6584" s="201">
        <v>206.4399999999996</v>
      </c>
      <c r="E6584" s="202">
        <v>5029.304799999999</v>
      </c>
    </row>
    <row r="6585" spans="3:5" x14ac:dyDescent="0.3">
      <c r="C6585" s="205">
        <v>6579</v>
      </c>
      <c r="D6585" s="201">
        <v>205.4399999999996</v>
      </c>
      <c r="E6585" s="202">
        <v>5028.6047999999992</v>
      </c>
    </row>
    <row r="6586" spans="3:5" x14ac:dyDescent="0.3">
      <c r="C6586" s="205">
        <v>6580</v>
      </c>
      <c r="D6586" s="201">
        <v>204.4399999999996</v>
      </c>
      <c r="E6586" s="202">
        <v>5027.9047999999993</v>
      </c>
    </row>
    <row r="6587" spans="3:5" x14ac:dyDescent="0.3">
      <c r="C6587" s="205">
        <v>6581</v>
      </c>
      <c r="D6587" s="201">
        <v>203.4399999999996</v>
      </c>
      <c r="E6587" s="202">
        <v>5027.2047999999995</v>
      </c>
    </row>
    <row r="6588" spans="3:5" x14ac:dyDescent="0.3">
      <c r="C6588" s="205">
        <v>6582</v>
      </c>
      <c r="D6588" s="201">
        <v>202.4399999999996</v>
      </c>
      <c r="E6588" s="202">
        <v>5026.5047999999997</v>
      </c>
    </row>
    <row r="6589" spans="3:5" x14ac:dyDescent="0.3">
      <c r="C6589" s="205">
        <v>6583</v>
      </c>
      <c r="D6589" s="201">
        <v>201.4399999999996</v>
      </c>
      <c r="E6589" s="202">
        <v>5025.804799999999</v>
      </c>
    </row>
    <row r="6590" spans="3:5" x14ac:dyDescent="0.3">
      <c r="C6590" s="205">
        <v>6584</v>
      </c>
      <c r="D6590" s="201">
        <v>200.4399999999996</v>
      </c>
      <c r="E6590" s="202">
        <v>5025.1047999999992</v>
      </c>
    </row>
    <row r="6591" spans="3:5" x14ac:dyDescent="0.3">
      <c r="C6591" s="205">
        <v>6585</v>
      </c>
      <c r="D6591" s="201">
        <v>199.4399999999996</v>
      </c>
      <c r="E6591" s="202">
        <v>5024.4047999999993</v>
      </c>
    </row>
    <row r="6592" spans="3:5" x14ac:dyDescent="0.3">
      <c r="C6592" s="205">
        <v>6586</v>
      </c>
      <c r="D6592" s="201">
        <v>198.4399999999996</v>
      </c>
      <c r="E6592" s="202">
        <v>5023.7047999999995</v>
      </c>
    </row>
    <row r="6593" spans="3:5" x14ac:dyDescent="0.3">
      <c r="C6593" s="205">
        <v>6587</v>
      </c>
      <c r="D6593" s="201">
        <v>197.4399999999996</v>
      </c>
      <c r="E6593" s="202">
        <v>5023.0047999999997</v>
      </c>
    </row>
    <row r="6594" spans="3:5" x14ac:dyDescent="0.3">
      <c r="C6594" s="205">
        <v>6588</v>
      </c>
      <c r="D6594" s="201">
        <v>196.4399999999996</v>
      </c>
      <c r="E6594" s="202">
        <v>5022.304799999999</v>
      </c>
    </row>
    <row r="6595" spans="3:5" x14ac:dyDescent="0.3">
      <c r="C6595" s="205">
        <v>6589</v>
      </c>
      <c r="D6595" s="201">
        <v>195.4399999999996</v>
      </c>
      <c r="E6595" s="202">
        <v>5021.6047999999992</v>
      </c>
    </row>
    <row r="6596" spans="3:5" x14ac:dyDescent="0.3">
      <c r="C6596" s="205">
        <v>6590</v>
      </c>
      <c r="D6596" s="201">
        <v>194.4399999999996</v>
      </c>
      <c r="E6596" s="202">
        <v>5020.9047999999993</v>
      </c>
    </row>
    <row r="6597" spans="3:5" x14ac:dyDescent="0.3">
      <c r="C6597" s="205">
        <v>6591</v>
      </c>
      <c r="D6597" s="201">
        <v>193.4399999999996</v>
      </c>
      <c r="E6597" s="202">
        <v>5020.2047999999995</v>
      </c>
    </row>
    <row r="6598" spans="3:5" x14ac:dyDescent="0.3">
      <c r="C6598" s="205">
        <v>6592</v>
      </c>
      <c r="D6598" s="201">
        <v>192.4399999999996</v>
      </c>
      <c r="E6598" s="202">
        <v>5019.5047999999997</v>
      </c>
    </row>
    <row r="6599" spans="3:5" x14ac:dyDescent="0.3">
      <c r="C6599" s="205">
        <v>6593</v>
      </c>
      <c r="D6599" s="201">
        <v>191.4399999999996</v>
      </c>
      <c r="E6599" s="202">
        <v>5018.804799999999</v>
      </c>
    </row>
    <row r="6600" spans="3:5" x14ac:dyDescent="0.3">
      <c r="C6600" s="205">
        <v>6594</v>
      </c>
      <c r="D6600" s="201">
        <v>190.4399999999996</v>
      </c>
      <c r="E6600" s="202">
        <v>5018.1047999999992</v>
      </c>
    </row>
    <row r="6601" spans="3:5" x14ac:dyDescent="0.3">
      <c r="C6601" s="205">
        <v>6595</v>
      </c>
      <c r="D6601" s="201">
        <v>189.4399999999996</v>
      </c>
      <c r="E6601" s="202">
        <v>5017.4047999999993</v>
      </c>
    </row>
    <row r="6602" spans="3:5" x14ac:dyDescent="0.3">
      <c r="C6602" s="205">
        <v>6596</v>
      </c>
      <c r="D6602" s="201">
        <v>188.4399999999996</v>
      </c>
      <c r="E6602" s="202">
        <v>5016.7047999999995</v>
      </c>
    </row>
    <row r="6603" spans="3:5" x14ac:dyDescent="0.3">
      <c r="C6603" s="205">
        <v>6597</v>
      </c>
      <c r="D6603" s="201">
        <v>187.4399999999996</v>
      </c>
      <c r="E6603" s="202">
        <v>5016.0047999999997</v>
      </c>
    </row>
    <row r="6604" spans="3:5" x14ac:dyDescent="0.3">
      <c r="C6604" s="205">
        <v>6598</v>
      </c>
      <c r="D6604" s="201">
        <v>186.4399999999996</v>
      </c>
      <c r="E6604" s="202">
        <v>5015.304799999999</v>
      </c>
    </row>
    <row r="6605" spans="3:5" x14ac:dyDescent="0.3">
      <c r="C6605" s="205">
        <v>6599</v>
      </c>
      <c r="D6605" s="201">
        <v>185.4399999999996</v>
      </c>
      <c r="E6605" s="202">
        <v>5014.6047999999992</v>
      </c>
    </row>
    <row r="6606" spans="3:5" x14ac:dyDescent="0.3">
      <c r="C6606" s="205">
        <v>6600</v>
      </c>
      <c r="D6606" s="201">
        <v>184.4399999999996</v>
      </c>
      <c r="E6606" s="202">
        <v>5013.9047999999993</v>
      </c>
    </row>
    <row r="6607" spans="3:5" x14ac:dyDescent="0.3">
      <c r="C6607" s="205">
        <v>6601</v>
      </c>
      <c r="D6607" s="201">
        <v>183.4399999999996</v>
      </c>
      <c r="E6607" s="202">
        <v>5013.2047999999995</v>
      </c>
    </row>
    <row r="6608" spans="3:5" x14ac:dyDescent="0.3">
      <c r="C6608" s="205">
        <v>6602</v>
      </c>
      <c r="D6608" s="201">
        <v>182.4399999999996</v>
      </c>
      <c r="E6608" s="202">
        <v>5012.5047999999997</v>
      </c>
    </row>
    <row r="6609" spans="3:5" x14ac:dyDescent="0.3">
      <c r="C6609" s="205">
        <v>6603</v>
      </c>
      <c r="D6609" s="201">
        <v>181.4399999999996</v>
      </c>
      <c r="E6609" s="202">
        <v>5011.804799999999</v>
      </c>
    </row>
    <row r="6610" spans="3:5" x14ac:dyDescent="0.3">
      <c r="C6610" s="205">
        <v>6604</v>
      </c>
      <c r="D6610" s="201">
        <v>180.4399999999996</v>
      </c>
      <c r="E6610" s="202">
        <v>5011.1047999999992</v>
      </c>
    </row>
    <row r="6611" spans="3:5" x14ac:dyDescent="0.3">
      <c r="C6611" s="205">
        <v>6605</v>
      </c>
      <c r="D6611" s="201">
        <v>179.4399999999996</v>
      </c>
      <c r="E6611" s="202">
        <v>5010.4047999999993</v>
      </c>
    </row>
    <row r="6612" spans="3:5" x14ac:dyDescent="0.3">
      <c r="C6612" s="205">
        <v>6606</v>
      </c>
      <c r="D6612" s="201">
        <v>178.4399999999996</v>
      </c>
      <c r="E6612" s="202">
        <v>5009.7047999999995</v>
      </c>
    </row>
    <row r="6613" spans="3:5" x14ac:dyDescent="0.3">
      <c r="C6613" s="205">
        <v>6607</v>
      </c>
      <c r="D6613" s="201">
        <v>177.4399999999996</v>
      </c>
      <c r="E6613" s="202">
        <v>5009.0047999999997</v>
      </c>
    </row>
    <row r="6614" spans="3:5" x14ac:dyDescent="0.3">
      <c r="C6614" s="205">
        <v>6608</v>
      </c>
      <c r="D6614" s="201">
        <v>176.4399999999996</v>
      </c>
      <c r="E6614" s="202">
        <v>5008.304799999999</v>
      </c>
    </row>
    <row r="6615" spans="3:5" x14ac:dyDescent="0.3">
      <c r="C6615" s="205">
        <v>6609</v>
      </c>
      <c r="D6615" s="201">
        <v>175.4399999999996</v>
      </c>
      <c r="E6615" s="202">
        <v>5007.6047999999992</v>
      </c>
    </row>
    <row r="6616" spans="3:5" x14ac:dyDescent="0.3">
      <c r="C6616" s="205">
        <v>6610</v>
      </c>
      <c r="D6616" s="201">
        <v>174.4399999999996</v>
      </c>
      <c r="E6616" s="202">
        <v>5006.9047999999993</v>
      </c>
    </row>
    <row r="6617" spans="3:5" x14ac:dyDescent="0.3">
      <c r="C6617" s="205">
        <v>6611</v>
      </c>
      <c r="D6617" s="201">
        <v>173.4399999999996</v>
      </c>
      <c r="E6617" s="202">
        <v>5006.2047999999995</v>
      </c>
    </row>
    <row r="6618" spans="3:5" x14ac:dyDescent="0.3">
      <c r="C6618" s="205">
        <v>6612</v>
      </c>
      <c r="D6618" s="201">
        <v>172.4399999999996</v>
      </c>
      <c r="E6618" s="202">
        <v>5005.5047999999997</v>
      </c>
    </row>
    <row r="6619" spans="3:5" x14ac:dyDescent="0.3">
      <c r="C6619" s="205">
        <v>6613</v>
      </c>
      <c r="D6619" s="201">
        <v>171.4399999999996</v>
      </c>
      <c r="E6619" s="202">
        <v>5004.804799999999</v>
      </c>
    </row>
    <row r="6620" spans="3:5" x14ac:dyDescent="0.3">
      <c r="C6620" s="205">
        <v>6614</v>
      </c>
      <c r="D6620" s="201">
        <v>170.4399999999996</v>
      </c>
      <c r="E6620" s="202">
        <v>5004.1047999999992</v>
      </c>
    </row>
    <row r="6621" spans="3:5" x14ac:dyDescent="0.3">
      <c r="C6621" s="205">
        <v>6615</v>
      </c>
      <c r="D6621" s="201">
        <v>169.4399999999996</v>
      </c>
      <c r="E6621" s="202">
        <v>5003.4047999999993</v>
      </c>
    </row>
    <row r="6622" spans="3:5" x14ac:dyDescent="0.3">
      <c r="C6622" s="205">
        <v>6616</v>
      </c>
      <c r="D6622" s="201">
        <v>168.4399999999996</v>
      </c>
      <c r="E6622" s="202">
        <v>5002.7047999999995</v>
      </c>
    </row>
    <row r="6623" spans="3:5" x14ac:dyDescent="0.3">
      <c r="C6623" s="205">
        <v>6617</v>
      </c>
      <c r="D6623" s="201">
        <v>167.4399999999996</v>
      </c>
      <c r="E6623" s="202">
        <v>5002.0047999999997</v>
      </c>
    </row>
    <row r="6624" spans="3:5" x14ac:dyDescent="0.3">
      <c r="C6624" s="205">
        <v>6618</v>
      </c>
      <c r="D6624" s="201">
        <v>166.4399999999996</v>
      </c>
      <c r="E6624" s="202">
        <v>5001.304799999999</v>
      </c>
    </row>
    <row r="6625" spans="3:5" x14ac:dyDescent="0.3">
      <c r="C6625" s="205">
        <v>6619</v>
      </c>
      <c r="D6625" s="201">
        <v>165.4399999999996</v>
      </c>
      <c r="E6625" s="202">
        <v>5000.6047999999992</v>
      </c>
    </row>
    <row r="6626" spans="3:5" x14ac:dyDescent="0.3">
      <c r="C6626" s="205">
        <v>6620</v>
      </c>
      <c r="D6626" s="201">
        <v>164.4399999999996</v>
      </c>
      <c r="E6626" s="202">
        <v>4999.9047999999993</v>
      </c>
    </row>
    <row r="6627" spans="3:5" x14ac:dyDescent="0.3">
      <c r="C6627" s="205">
        <v>6621</v>
      </c>
      <c r="D6627" s="201">
        <v>163.4399999999996</v>
      </c>
      <c r="E6627" s="202">
        <v>4999.2047999999995</v>
      </c>
    </row>
    <row r="6628" spans="3:5" x14ac:dyDescent="0.3">
      <c r="C6628" s="205">
        <v>6622</v>
      </c>
      <c r="D6628" s="201">
        <v>162.4399999999996</v>
      </c>
      <c r="E6628" s="202">
        <v>4998.5047999999997</v>
      </c>
    </row>
    <row r="6629" spans="3:5" x14ac:dyDescent="0.3">
      <c r="C6629" s="205">
        <v>6623</v>
      </c>
      <c r="D6629" s="201">
        <v>161.4399999999996</v>
      </c>
      <c r="E6629" s="202">
        <v>4997.804799999999</v>
      </c>
    </row>
    <row r="6630" spans="3:5" x14ac:dyDescent="0.3">
      <c r="C6630" s="205">
        <v>6624</v>
      </c>
      <c r="D6630" s="201">
        <v>160.4399999999996</v>
      </c>
      <c r="E6630" s="202">
        <v>4997.1047999999992</v>
      </c>
    </row>
    <row r="6631" spans="3:5" x14ac:dyDescent="0.3">
      <c r="C6631" s="205">
        <v>6625</v>
      </c>
      <c r="D6631" s="201">
        <v>159.4399999999996</v>
      </c>
      <c r="E6631" s="202">
        <v>4996.4047999999993</v>
      </c>
    </row>
    <row r="6632" spans="3:5" x14ac:dyDescent="0.3">
      <c r="C6632" s="205">
        <v>6626</v>
      </c>
      <c r="D6632" s="201">
        <v>158.4399999999996</v>
      </c>
      <c r="E6632" s="202">
        <v>4995.7047999999995</v>
      </c>
    </row>
    <row r="6633" spans="3:5" x14ac:dyDescent="0.3">
      <c r="C6633" s="205">
        <v>6627</v>
      </c>
      <c r="D6633" s="201">
        <v>157.4399999999996</v>
      </c>
      <c r="E6633" s="202">
        <v>4995.0047999999997</v>
      </c>
    </row>
    <row r="6634" spans="3:5" x14ac:dyDescent="0.3">
      <c r="C6634" s="205">
        <v>6628</v>
      </c>
      <c r="D6634" s="201">
        <v>156.4399999999996</v>
      </c>
      <c r="E6634" s="202">
        <v>4994.304799999999</v>
      </c>
    </row>
    <row r="6635" spans="3:5" x14ac:dyDescent="0.3">
      <c r="C6635" s="205">
        <v>6629</v>
      </c>
      <c r="D6635" s="201">
        <v>155.4399999999996</v>
      </c>
      <c r="E6635" s="202">
        <v>4993.6047999999992</v>
      </c>
    </row>
    <row r="6636" spans="3:5" x14ac:dyDescent="0.3">
      <c r="C6636" s="205">
        <v>6630</v>
      </c>
      <c r="D6636" s="201">
        <v>154.4399999999996</v>
      </c>
      <c r="E6636" s="202">
        <v>4992.9047999999993</v>
      </c>
    </row>
    <row r="6637" spans="3:5" x14ac:dyDescent="0.3">
      <c r="C6637" s="205">
        <v>6631</v>
      </c>
      <c r="D6637" s="201">
        <v>153.4399999999996</v>
      </c>
      <c r="E6637" s="202">
        <v>4992.2047999999995</v>
      </c>
    </row>
    <row r="6638" spans="3:5" x14ac:dyDescent="0.3">
      <c r="C6638" s="205">
        <v>6632</v>
      </c>
      <c r="D6638" s="201">
        <v>152.4399999999996</v>
      </c>
      <c r="E6638" s="202">
        <v>4991.5047999999997</v>
      </c>
    </row>
    <row r="6639" spans="3:5" x14ac:dyDescent="0.3">
      <c r="C6639" s="205">
        <v>6633</v>
      </c>
      <c r="D6639" s="201">
        <v>151.4399999999996</v>
      </c>
      <c r="E6639" s="202">
        <v>4990.804799999999</v>
      </c>
    </row>
    <row r="6640" spans="3:5" x14ac:dyDescent="0.3">
      <c r="C6640" s="205">
        <v>6634</v>
      </c>
      <c r="D6640" s="201">
        <v>150.4399999999996</v>
      </c>
      <c r="E6640" s="202">
        <v>4990.1047999999992</v>
      </c>
    </row>
    <row r="6641" spans="3:5" x14ac:dyDescent="0.3">
      <c r="C6641" s="205">
        <v>6635</v>
      </c>
      <c r="D6641" s="201">
        <v>149.4399999999996</v>
      </c>
      <c r="E6641" s="202">
        <v>4989.4047999999993</v>
      </c>
    </row>
    <row r="6642" spans="3:5" x14ac:dyDescent="0.3">
      <c r="C6642" s="205">
        <v>6636</v>
      </c>
      <c r="D6642" s="201">
        <v>148.4399999999996</v>
      </c>
      <c r="E6642" s="202">
        <v>4988.7047999999995</v>
      </c>
    </row>
    <row r="6643" spans="3:5" x14ac:dyDescent="0.3">
      <c r="C6643" s="205">
        <v>6637</v>
      </c>
      <c r="D6643" s="201">
        <v>147.4399999999996</v>
      </c>
      <c r="E6643" s="202">
        <v>4988.0047999999997</v>
      </c>
    </row>
    <row r="6644" spans="3:5" x14ac:dyDescent="0.3">
      <c r="C6644" s="205">
        <v>6638</v>
      </c>
      <c r="D6644" s="201">
        <v>146.4399999999996</v>
      </c>
      <c r="E6644" s="202">
        <v>4987.304799999999</v>
      </c>
    </row>
    <row r="6645" spans="3:5" x14ac:dyDescent="0.3">
      <c r="C6645" s="205">
        <v>6639</v>
      </c>
      <c r="D6645" s="201">
        <v>145.4399999999996</v>
      </c>
      <c r="E6645" s="202">
        <v>4986.6047999999992</v>
      </c>
    </row>
    <row r="6646" spans="3:5" x14ac:dyDescent="0.3">
      <c r="C6646" s="205">
        <v>6640</v>
      </c>
      <c r="D6646" s="201">
        <v>144.4399999999996</v>
      </c>
      <c r="E6646" s="202">
        <v>4985.9047999999993</v>
      </c>
    </row>
    <row r="6647" spans="3:5" x14ac:dyDescent="0.3">
      <c r="C6647" s="205">
        <v>6641</v>
      </c>
      <c r="D6647" s="201">
        <v>143.4399999999996</v>
      </c>
      <c r="E6647" s="202">
        <v>4985.2047999999995</v>
      </c>
    </row>
    <row r="6648" spans="3:5" x14ac:dyDescent="0.3">
      <c r="C6648" s="205">
        <v>6642</v>
      </c>
      <c r="D6648" s="201">
        <v>142.4399999999996</v>
      </c>
      <c r="E6648" s="202">
        <v>4984.5047999999997</v>
      </c>
    </row>
    <row r="6649" spans="3:5" x14ac:dyDescent="0.3">
      <c r="C6649" s="205">
        <v>6643</v>
      </c>
      <c r="D6649" s="201">
        <v>141.4399999999996</v>
      </c>
      <c r="E6649" s="202">
        <v>4983.804799999999</v>
      </c>
    </row>
    <row r="6650" spans="3:5" x14ac:dyDescent="0.3">
      <c r="C6650" s="205">
        <v>6644</v>
      </c>
      <c r="D6650" s="201">
        <v>140.4399999999996</v>
      </c>
      <c r="E6650" s="202">
        <v>4983.1047999999992</v>
      </c>
    </row>
    <row r="6651" spans="3:5" x14ac:dyDescent="0.3">
      <c r="C6651" s="205">
        <v>6645</v>
      </c>
      <c r="D6651" s="201">
        <v>139.4399999999996</v>
      </c>
      <c r="E6651" s="202">
        <v>4982.4047999999993</v>
      </c>
    </row>
    <row r="6652" spans="3:5" x14ac:dyDescent="0.3">
      <c r="C6652" s="205">
        <v>6646</v>
      </c>
      <c r="D6652" s="201">
        <v>138.4399999999996</v>
      </c>
      <c r="E6652" s="202">
        <v>4981.7047999999995</v>
      </c>
    </row>
    <row r="6653" spans="3:5" x14ac:dyDescent="0.3">
      <c r="C6653" s="205">
        <v>6647</v>
      </c>
      <c r="D6653" s="201">
        <v>137.4399999999996</v>
      </c>
      <c r="E6653" s="202">
        <v>4981.0047999999997</v>
      </c>
    </row>
    <row r="6654" spans="3:5" x14ac:dyDescent="0.3">
      <c r="C6654" s="205">
        <v>6648</v>
      </c>
      <c r="D6654" s="201">
        <v>136.4399999999996</v>
      </c>
      <c r="E6654" s="202">
        <v>4980.304799999999</v>
      </c>
    </row>
    <row r="6655" spans="3:5" x14ac:dyDescent="0.3">
      <c r="C6655" s="205">
        <v>6649</v>
      </c>
      <c r="D6655" s="201">
        <v>135.4399999999996</v>
      </c>
      <c r="E6655" s="202">
        <v>4979.6047999999992</v>
      </c>
    </row>
    <row r="6656" spans="3:5" x14ac:dyDescent="0.3">
      <c r="C6656" s="205">
        <v>6650</v>
      </c>
      <c r="D6656" s="201">
        <v>134.4399999999996</v>
      </c>
      <c r="E6656" s="202">
        <v>4978.9047999999993</v>
      </c>
    </row>
    <row r="6657" spans="3:5" x14ac:dyDescent="0.3">
      <c r="C6657" s="205">
        <v>6651</v>
      </c>
      <c r="D6657" s="201">
        <v>133.4399999999996</v>
      </c>
      <c r="E6657" s="202">
        <v>4978.2047999999995</v>
      </c>
    </row>
    <row r="6658" spans="3:5" x14ac:dyDescent="0.3">
      <c r="C6658" s="205">
        <v>6652</v>
      </c>
      <c r="D6658" s="201">
        <v>132.4399999999996</v>
      </c>
      <c r="E6658" s="202">
        <v>4977.5047999999997</v>
      </c>
    </row>
    <row r="6659" spans="3:5" x14ac:dyDescent="0.3">
      <c r="C6659" s="205">
        <v>6653</v>
      </c>
      <c r="D6659" s="201">
        <v>131.4399999999996</v>
      </c>
      <c r="E6659" s="202">
        <v>4976.804799999999</v>
      </c>
    </row>
    <row r="6660" spans="3:5" x14ac:dyDescent="0.3">
      <c r="C6660" s="205">
        <v>6654</v>
      </c>
      <c r="D6660" s="201">
        <v>130.4399999999996</v>
      </c>
      <c r="E6660" s="202">
        <v>4976.1047999999992</v>
      </c>
    </row>
    <row r="6661" spans="3:5" x14ac:dyDescent="0.3">
      <c r="C6661" s="205">
        <v>6655</v>
      </c>
      <c r="D6661" s="201">
        <v>129.4399999999996</v>
      </c>
      <c r="E6661" s="202">
        <v>4975.4047999999993</v>
      </c>
    </row>
    <row r="6662" spans="3:5" x14ac:dyDescent="0.3">
      <c r="C6662" s="205">
        <v>6656</v>
      </c>
      <c r="D6662" s="201">
        <v>128.4399999999996</v>
      </c>
      <c r="E6662" s="202">
        <v>4974.7047999999995</v>
      </c>
    </row>
    <row r="6663" spans="3:5" x14ac:dyDescent="0.3">
      <c r="C6663" s="205">
        <v>6657</v>
      </c>
      <c r="D6663" s="201">
        <v>127.4399999999996</v>
      </c>
      <c r="E6663" s="202">
        <v>4974.0047999999997</v>
      </c>
    </row>
    <row r="6664" spans="3:5" x14ac:dyDescent="0.3">
      <c r="C6664" s="205">
        <v>6658</v>
      </c>
      <c r="D6664" s="201">
        <v>126.4399999999996</v>
      </c>
      <c r="E6664" s="202">
        <v>4973.304799999999</v>
      </c>
    </row>
    <row r="6665" spans="3:5" x14ac:dyDescent="0.3">
      <c r="C6665" s="205">
        <v>6659</v>
      </c>
      <c r="D6665" s="201">
        <v>125.4399999999996</v>
      </c>
      <c r="E6665" s="202">
        <v>4972.6047999999992</v>
      </c>
    </row>
    <row r="6666" spans="3:5" x14ac:dyDescent="0.3">
      <c r="C6666" s="205">
        <v>6660</v>
      </c>
      <c r="D6666" s="201">
        <v>124.4399999999996</v>
      </c>
      <c r="E6666" s="202">
        <v>4971.9047999999993</v>
      </c>
    </row>
    <row r="6667" spans="3:5" x14ac:dyDescent="0.3">
      <c r="C6667" s="205">
        <v>6661</v>
      </c>
      <c r="D6667" s="201">
        <v>123.4399999999996</v>
      </c>
      <c r="E6667" s="202">
        <v>4971.2047999999995</v>
      </c>
    </row>
    <row r="6668" spans="3:5" x14ac:dyDescent="0.3">
      <c r="C6668" s="205">
        <v>6662</v>
      </c>
      <c r="D6668" s="201">
        <v>122.4399999999996</v>
      </c>
      <c r="E6668" s="202">
        <v>4970.5047999999997</v>
      </c>
    </row>
    <row r="6669" spans="3:5" x14ac:dyDescent="0.3">
      <c r="C6669" s="205">
        <v>6663</v>
      </c>
      <c r="D6669" s="201">
        <v>121.4399999999996</v>
      </c>
      <c r="E6669" s="202">
        <v>4969.804799999999</v>
      </c>
    </row>
    <row r="6670" spans="3:5" x14ac:dyDescent="0.3">
      <c r="C6670" s="205">
        <v>6664</v>
      </c>
      <c r="D6670" s="201">
        <v>120.4399999999996</v>
      </c>
      <c r="E6670" s="202">
        <v>4969.1047999999992</v>
      </c>
    </row>
    <row r="6671" spans="3:5" x14ac:dyDescent="0.3">
      <c r="C6671" s="205">
        <v>6665</v>
      </c>
      <c r="D6671" s="201">
        <v>119.4399999999996</v>
      </c>
      <c r="E6671" s="202">
        <v>4968.4047999999993</v>
      </c>
    </row>
    <row r="6672" spans="3:5" x14ac:dyDescent="0.3">
      <c r="C6672" s="205">
        <v>6666</v>
      </c>
      <c r="D6672" s="201">
        <v>118.4399999999996</v>
      </c>
      <c r="E6672" s="202">
        <v>4967.7047999999995</v>
      </c>
    </row>
    <row r="6673" spans="3:5" x14ac:dyDescent="0.3">
      <c r="C6673" s="205">
        <v>6667</v>
      </c>
      <c r="D6673" s="201">
        <v>117.4399999999996</v>
      </c>
      <c r="E6673" s="202">
        <v>4967.0047999999997</v>
      </c>
    </row>
    <row r="6674" spans="3:5" x14ac:dyDescent="0.3">
      <c r="C6674" s="205">
        <v>6668</v>
      </c>
      <c r="D6674" s="201">
        <v>116.4399999999996</v>
      </c>
      <c r="E6674" s="202">
        <v>4966.304799999999</v>
      </c>
    </row>
    <row r="6675" spans="3:5" x14ac:dyDescent="0.3">
      <c r="C6675" s="205">
        <v>6669</v>
      </c>
      <c r="D6675" s="201">
        <v>115.4399999999996</v>
      </c>
      <c r="E6675" s="202">
        <v>4965.6047999999992</v>
      </c>
    </row>
    <row r="6676" spans="3:5" x14ac:dyDescent="0.3">
      <c r="C6676" s="205">
        <v>6670</v>
      </c>
      <c r="D6676" s="201">
        <v>114.4399999999996</v>
      </c>
      <c r="E6676" s="202">
        <v>4964.9047999999993</v>
      </c>
    </row>
    <row r="6677" spans="3:5" x14ac:dyDescent="0.3">
      <c r="C6677" s="205">
        <v>6671</v>
      </c>
      <c r="D6677" s="201">
        <v>113.4399999999996</v>
      </c>
      <c r="E6677" s="202">
        <v>4964.2047999999995</v>
      </c>
    </row>
    <row r="6678" spans="3:5" x14ac:dyDescent="0.3">
      <c r="C6678" s="205">
        <v>6672</v>
      </c>
      <c r="D6678" s="201">
        <v>112.4399999999996</v>
      </c>
      <c r="E6678" s="202">
        <v>4963.5047999999997</v>
      </c>
    </row>
    <row r="6679" spans="3:5" x14ac:dyDescent="0.3">
      <c r="C6679" s="205">
        <v>6673</v>
      </c>
      <c r="D6679" s="201">
        <v>111.4399999999996</v>
      </c>
      <c r="E6679" s="202">
        <v>4962.804799999999</v>
      </c>
    </row>
    <row r="6680" spans="3:5" x14ac:dyDescent="0.3">
      <c r="C6680" s="205">
        <v>6674</v>
      </c>
      <c r="D6680" s="201">
        <v>110.4399999999996</v>
      </c>
      <c r="E6680" s="202">
        <v>4962.1047999999992</v>
      </c>
    </row>
    <row r="6681" spans="3:5" x14ac:dyDescent="0.3">
      <c r="C6681" s="205">
        <v>6675</v>
      </c>
      <c r="D6681" s="201">
        <v>109.4399999999996</v>
      </c>
      <c r="E6681" s="202">
        <v>4961.4047999999993</v>
      </c>
    </row>
    <row r="6682" spans="3:5" x14ac:dyDescent="0.3">
      <c r="C6682" s="205">
        <v>6676</v>
      </c>
      <c r="D6682" s="201">
        <v>108.4399999999996</v>
      </c>
      <c r="E6682" s="202">
        <v>4960.7047999999995</v>
      </c>
    </row>
    <row r="6683" spans="3:5" x14ac:dyDescent="0.3">
      <c r="C6683" s="205">
        <v>6677</v>
      </c>
      <c r="D6683" s="201">
        <v>107.4399999999996</v>
      </c>
      <c r="E6683" s="202">
        <v>4960.0047999999997</v>
      </c>
    </row>
    <row r="6684" spans="3:5" x14ac:dyDescent="0.3">
      <c r="C6684" s="205">
        <v>6678</v>
      </c>
      <c r="D6684" s="201">
        <v>106.4399999999996</v>
      </c>
      <c r="E6684" s="202">
        <v>4959.304799999999</v>
      </c>
    </row>
    <row r="6685" spans="3:5" x14ac:dyDescent="0.3">
      <c r="C6685" s="205">
        <v>6679</v>
      </c>
      <c r="D6685" s="201">
        <v>105.4399999999996</v>
      </c>
      <c r="E6685" s="202">
        <v>4958.6047999999992</v>
      </c>
    </row>
    <row r="6686" spans="3:5" x14ac:dyDescent="0.3">
      <c r="C6686" s="205">
        <v>6680</v>
      </c>
      <c r="D6686" s="201">
        <v>104.4399999999996</v>
      </c>
      <c r="E6686" s="202">
        <v>4957.9047999999993</v>
      </c>
    </row>
    <row r="6687" spans="3:5" x14ac:dyDescent="0.3">
      <c r="C6687" s="205">
        <v>6681</v>
      </c>
      <c r="D6687" s="201">
        <v>103.4399999999996</v>
      </c>
      <c r="E6687" s="202">
        <v>4957.2047999999995</v>
      </c>
    </row>
    <row r="6688" spans="3:5" x14ac:dyDescent="0.3">
      <c r="C6688" s="205">
        <v>6682</v>
      </c>
      <c r="D6688" s="201">
        <v>102.4399999999996</v>
      </c>
      <c r="E6688" s="202">
        <v>4956.5047999999997</v>
      </c>
    </row>
    <row r="6689" spans="3:5" x14ac:dyDescent="0.3">
      <c r="C6689" s="205">
        <v>6683</v>
      </c>
      <c r="D6689" s="201">
        <v>101.4399999999996</v>
      </c>
      <c r="E6689" s="202">
        <v>4955.804799999999</v>
      </c>
    </row>
    <row r="6690" spans="3:5" x14ac:dyDescent="0.3">
      <c r="C6690" s="205">
        <v>6684</v>
      </c>
      <c r="D6690" s="201">
        <v>100.4399999999996</v>
      </c>
      <c r="E6690" s="202">
        <v>4955.1047999999992</v>
      </c>
    </row>
    <row r="6691" spans="3:5" x14ac:dyDescent="0.3">
      <c r="C6691" s="205">
        <v>6685</v>
      </c>
      <c r="D6691" s="201">
        <v>99.4399999999996</v>
      </c>
      <c r="E6691" s="202">
        <v>4954.4047999999993</v>
      </c>
    </row>
    <row r="6692" spans="3:5" x14ac:dyDescent="0.3">
      <c r="C6692" s="205">
        <v>6686</v>
      </c>
      <c r="D6692" s="201">
        <v>98.4399999999996</v>
      </c>
      <c r="E6692" s="202">
        <v>4953.7047999999995</v>
      </c>
    </row>
    <row r="6693" spans="3:5" x14ac:dyDescent="0.3">
      <c r="C6693" s="205">
        <v>6687</v>
      </c>
      <c r="D6693" s="201">
        <v>97.4399999999996</v>
      </c>
      <c r="E6693" s="202">
        <v>4953.0047999999997</v>
      </c>
    </row>
    <row r="6694" spans="3:5" x14ac:dyDescent="0.3">
      <c r="C6694" s="205">
        <v>6688</v>
      </c>
      <c r="D6694" s="201">
        <v>96.4399999999996</v>
      </c>
      <c r="E6694" s="202">
        <v>4952.304799999999</v>
      </c>
    </row>
    <row r="6695" spans="3:5" x14ac:dyDescent="0.3">
      <c r="C6695" s="205">
        <v>6689</v>
      </c>
      <c r="D6695" s="201">
        <v>95.4399999999996</v>
      </c>
      <c r="E6695" s="202">
        <v>4951.6047999999992</v>
      </c>
    </row>
    <row r="6696" spans="3:5" x14ac:dyDescent="0.3">
      <c r="C6696" s="205">
        <v>6690</v>
      </c>
      <c r="D6696" s="201">
        <v>94.4399999999996</v>
      </c>
      <c r="E6696" s="202">
        <v>4950.9047999999993</v>
      </c>
    </row>
    <row r="6697" spans="3:5" x14ac:dyDescent="0.3">
      <c r="C6697" s="205">
        <v>6691</v>
      </c>
      <c r="D6697" s="201">
        <v>93.4399999999996</v>
      </c>
      <c r="E6697" s="202">
        <v>4950.2047999999995</v>
      </c>
    </row>
    <row r="6698" spans="3:5" x14ac:dyDescent="0.3">
      <c r="C6698" s="205">
        <v>6692</v>
      </c>
      <c r="D6698" s="201">
        <v>92.4399999999996</v>
      </c>
      <c r="E6698" s="202">
        <v>4949.5047999999997</v>
      </c>
    </row>
    <row r="6699" spans="3:5" x14ac:dyDescent="0.3">
      <c r="C6699" s="205">
        <v>6693</v>
      </c>
      <c r="D6699" s="201">
        <v>91.4399999999996</v>
      </c>
      <c r="E6699" s="202">
        <v>4948.804799999999</v>
      </c>
    </row>
    <row r="6700" spans="3:5" x14ac:dyDescent="0.3">
      <c r="C6700" s="205">
        <v>6694</v>
      </c>
      <c r="D6700" s="201">
        <v>90.4399999999996</v>
      </c>
      <c r="E6700" s="202">
        <v>4948.1047999999992</v>
      </c>
    </row>
    <row r="6701" spans="3:5" x14ac:dyDescent="0.3">
      <c r="C6701" s="205">
        <v>6695</v>
      </c>
      <c r="D6701" s="201">
        <v>89.4399999999996</v>
      </c>
      <c r="E6701" s="202">
        <v>4947.4047999999993</v>
      </c>
    </row>
    <row r="6702" spans="3:5" x14ac:dyDescent="0.3">
      <c r="C6702" s="205">
        <v>6696</v>
      </c>
      <c r="D6702" s="201">
        <v>88.4399999999996</v>
      </c>
      <c r="E6702" s="202">
        <v>4946.7047999999995</v>
      </c>
    </row>
    <row r="6703" spans="3:5" x14ac:dyDescent="0.3">
      <c r="C6703" s="205">
        <v>6697</v>
      </c>
      <c r="D6703" s="201">
        <v>87.4399999999996</v>
      </c>
      <c r="E6703" s="202">
        <v>4946.0047999999997</v>
      </c>
    </row>
    <row r="6704" spans="3:5" x14ac:dyDescent="0.3">
      <c r="C6704" s="205">
        <v>6698</v>
      </c>
      <c r="D6704" s="201">
        <v>86.4399999999996</v>
      </c>
      <c r="E6704" s="202">
        <v>4945.304799999999</v>
      </c>
    </row>
    <row r="6705" spans="3:5" x14ac:dyDescent="0.3">
      <c r="C6705" s="205">
        <v>6699</v>
      </c>
      <c r="D6705" s="201">
        <v>85.4399999999996</v>
      </c>
      <c r="E6705" s="202">
        <v>4944.6047999999992</v>
      </c>
    </row>
    <row r="6706" spans="3:5" x14ac:dyDescent="0.3">
      <c r="C6706" s="205">
        <v>6700</v>
      </c>
      <c r="D6706" s="201">
        <v>84.4399999999996</v>
      </c>
      <c r="E6706" s="202">
        <v>4943.9047999999993</v>
      </c>
    </row>
    <row r="6707" spans="3:5" x14ac:dyDescent="0.3">
      <c r="C6707" s="205">
        <v>6701</v>
      </c>
      <c r="D6707" s="201">
        <v>83.4399999999996</v>
      </c>
      <c r="E6707" s="202">
        <v>4943.2047999999995</v>
      </c>
    </row>
    <row r="6708" spans="3:5" x14ac:dyDescent="0.3">
      <c r="C6708" s="205">
        <v>6702</v>
      </c>
      <c r="D6708" s="201">
        <v>82.4399999999996</v>
      </c>
      <c r="E6708" s="202">
        <v>4942.5047999999997</v>
      </c>
    </row>
    <row r="6709" spans="3:5" x14ac:dyDescent="0.3">
      <c r="C6709" s="205">
        <v>6703</v>
      </c>
      <c r="D6709" s="201">
        <v>81.4399999999996</v>
      </c>
      <c r="E6709" s="202">
        <v>4941.804799999999</v>
      </c>
    </row>
    <row r="6710" spans="3:5" x14ac:dyDescent="0.3">
      <c r="C6710" s="205">
        <v>6704</v>
      </c>
      <c r="D6710" s="201">
        <v>80.4399999999996</v>
      </c>
      <c r="E6710" s="202">
        <v>4941.1047999999992</v>
      </c>
    </row>
    <row r="6711" spans="3:5" x14ac:dyDescent="0.3">
      <c r="C6711" s="205">
        <v>6705</v>
      </c>
      <c r="D6711" s="201">
        <v>79.4399999999996</v>
      </c>
      <c r="E6711" s="202">
        <v>4940.4047999999993</v>
      </c>
    </row>
    <row r="6712" spans="3:5" x14ac:dyDescent="0.3">
      <c r="C6712" s="205">
        <v>6706</v>
      </c>
      <c r="D6712" s="201">
        <v>78.4399999999996</v>
      </c>
      <c r="E6712" s="202">
        <v>4939.7047999999995</v>
      </c>
    </row>
    <row r="6713" spans="3:5" x14ac:dyDescent="0.3">
      <c r="C6713" s="205">
        <v>6707</v>
      </c>
      <c r="D6713" s="201">
        <v>77.4399999999996</v>
      </c>
      <c r="E6713" s="202">
        <v>4939.0047999999997</v>
      </c>
    </row>
    <row r="6714" spans="3:5" x14ac:dyDescent="0.3">
      <c r="C6714" s="205">
        <v>6708</v>
      </c>
      <c r="D6714" s="201">
        <v>76.4399999999996</v>
      </c>
      <c r="E6714" s="202">
        <v>4938.304799999999</v>
      </c>
    </row>
    <row r="6715" spans="3:5" x14ac:dyDescent="0.3">
      <c r="C6715" s="205">
        <v>6709</v>
      </c>
      <c r="D6715" s="201">
        <v>75.4399999999996</v>
      </c>
      <c r="E6715" s="202">
        <v>4937.6047999999992</v>
      </c>
    </row>
    <row r="6716" spans="3:5" x14ac:dyDescent="0.3">
      <c r="C6716" s="205">
        <v>6710</v>
      </c>
      <c r="D6716" s="201">
        <v>74.4399999999996</v>
      </c>
      <c r="E6716" s="202">
        <v>4936.9047999999993</v>
      </c>
    </row>
    <row r="6717" spans="3:5" x14ac:dyDescent="0.3">
      <c r="C6717" s="205">
        <v>6711</v>
      </c>
      <c r="D6717" s="201">
        <v>73.4399999999996</v>
      </c>
      <c r="E6717" s="202">
        <v>4936.2047999999995</v>
      </c>
    </row>
    <row r="6718" spans="3:5" x14ac:dyDescent="0.3">
      <c r="C6718" s="205">
        <v>6712</v>
      </c>
      <c r="D6718" s="201">
        <v>72.4399999999996</v>
      </c>
      <c r="E6718" s="202">
        <v>4935.5047999999997</v>
      </c>
    </row>
    <row r="6719" spans="3:5" x14ac:dyDescent="0.3">
      <c r="C6719" s="205">
        <v>6713</v>
      </c>
      <c r="D6719" s="201">
        <v>71.4399999999996</v>
      </c>
      <c r="E6719" s="202">
        <v>4934.804799999999</v>
      </c>
    </row>
    <row r="6720" spans="3:5" x14ac:dyDescent="0.3">
      <c r="C6720" s="205">
        <v>6714</v>
      </c>
      <c r="D6720" s="201">
        <v>70.4399999999996</v>
      </c>
      <c r="E6720" s="202">
        <v>4934.1047999999992</v>
      </c>
    </row>
    <row r="6721" spans="3:5" x14ac:dyDescent="0.3">
      <c r="C6721" s="205">
        <v>6715</v>
      </c>
      <c r="D6721" s="201">
        <v>69.4399999999996</v>
      </c>
      <c r="E6721" s="202">
        <v>4933.4047999999993</v>
      </c>
    </row>
    <row r="6722" spans="3:5" x14ac:dyDescent="0.3">
      <c r="C6722" s="205">
        <v>6716</v>
      </c>
      <c r="D6722" s="201">
        <v>68.4399999999996</v>
      </c>
      <c r="E6722" s="202">
        <v>4932.7047999999995</v>
      </c>
    </row>
    <row r="6723" spans="3:5" x14ac:dyDescent="0.3">
      <c r="C6723" s="205">
        <v>6717</v>
      </c>
      <c r="D6723" s="201">
        <v>67.4399999999996</v>
      </c>
      <c r="E6723" s="202">
        <v>4932.0047999999997</v>
      </c>
    </row>
    <row r="6724" spans="3:5" x14ac:dyDescent="0.3">
      <c r="C6724" s="205">
        <v>6718</v>
      </c>
      <c r="D6724" s="201">
        <v>66.4399999999996</v>
      </c>
      <c r="E6724" s="202">
        <v>4931.304799999999</v>
      </c>
    </row>
    <row r="6725" spans="3:5" x14ac:dyDescent="0.3">
      <c r="C6725" s="205">
        <v>6719</v>
      </c>
      <c r="D6725" s="201">
        <v>65.4399999999996</v>
      </c>
      <c r="E6725" s="202">
        <v>4930.6047999999992</v>
      </c>
    </row>
    <row r="6726" spans="3:5" x14ac:dyDescent="0.3">
      <c r="C6726" s="205">
        <v>6720</v>
      </c>
      <c r="D6726" s="201">
        <v>64.4399999999996</v>
      </c>
      <c r="E6726" s="202">
        <v>4929.9047999999993</v>
      </c>
    </row>
    <row r="6727" spans="3:5" x14ac:dyDescent="0.3">
      <c r="C6727" s="205">
        <v>6721</v>
      </c>
      <c r="D6727" s="201">
        <v>63.4399999999996</v>
      </c>
      <c r="E6727" s="202">
        <v>4929.2047999999995</v>
      </c>
    </row>
    <row r="6728" spans="3:5" x14ac:dyDescent="0.3">
      <c r="C6728" s="205">
        <v>6722</v>
      </c>
      <c r="D6728" s="201">
        <v>62.4399999999996</v>
      </c>
      <c r="E6728" s="202">
        <v>4928.5047999999997</v>
      </c>
    </row>
    <row r="6729" spans="3:5" x14ac:dyDescent="0.3">
      <c r="C6729" s="205">
        <v>6723</v>
      </c>
      <c r="D6729" s="201">
        <v>61.4399999999996</v>
      </c>
      <c r="E6729" s="202">
        <v>4927.804799999999</v>
      </c>
    </row>
    <row r="6730" spans="3:5" x14ac:dyDescent="0.3">
      <c r="C6730" s="205">
        <v>6724</v>
      </c>
      <c r="D6730" s="201">
        <v>60.4399999999996</v>
      </c>
      <c r="E6730" s="202">
        <v>4927.1047999999992</v>
      </c>
    </row>
    <row r="6731" spans="3:5" x14ac:dyDescent="0.3">
      <c r="C6731" s="205">
        <v>6725</v>
      </c>
      <c r="D6731" s="201">
        <v>59.4399999999996</v>
      </c>
      <c r="E6731" s="202">
        <v>4926.4047999999993</v>
      </c>
    </row>
    <row r="6732" spans="3:5" x14ac:dyDescent="0.3">
      <c r="C6732" s="205">
        <v>6726</v>
      </c>
      <c r="D6732" s="201">
        <v>58.4399999999996</v>
      </c>
      <c r="E6732" s="202">
        <v>4925.7047999999995</v>
      </c>
    </row>
    <row r="6733" spans="3:5" x14ac:dyDescent="0.3">
      <c r="C6733" s="205">
        <v>6727</v>
      </c>
      <c r="D6733" s="201">
        <v>57.4399999999996</v>
      </c>
      <c r="E6733" s="202">
        <v>4925.0047999999997</v>
      </c>
    </row>
    <row r="6734" spans="3:5" x14ac:dyDescent="0.3">
      <c r="C6734" s="205">
        <v>6728</v>
      </c>
      <c r="D6734" s="201">
        <v>56.4399999999996</v>
      </c>
      <c r="E6734" s="202">
        <v>4924.304799999999</v>
      </c>
    </row>
    <row r="6735" spans="3:5" x14ac:dyDescent="0.3">
      <c r="C6735" s="205">
        <v>6729</v>
      </c>
      <c r="D6735" s="201">
        <v>55.4399999999996</v>
      </c>
      <c r="E6735" s="202">
        <v>4923.6047999999992</v>
      </c>
    </row>
    <row r="6736" spans="3:5" x14ac:dyDescent="0.3">
      <c r="C6736" s="205">
        <v>6730</v>
      </c>
      <c r="D6736" s="201">
        <v>54.4399999999996</v>
      </c>
      <c r="E6736" s="202">
        <v>4922.9047999999993</v>
      </c>
    </row>
    <row r="6737" spans="3:5" x14ac:dyDescent="0.3">
      <c r="C6737" s="205">
        <v>6731</v>
      </c>
      <c r="D6737" s="201">
        <v>53.4399999999996</v>
      </c>
      <c r="E6737" s="202">
        <v>4922.2047999999995</v>
      </c>
    </row>
    <row r="6738" spans="3:5" x14ac:dyDescent="0.3">
      <c r="C6738" s="205">
        <v>6732</v>
      </c>
      <c r="D6738" s="201">
        <v>52.4399999999996</v>
      </c>
      <c r="E6738" s="202">
        <v>4921.5047999999997</v>
      </c>
    </row>
    <row r="6739" spans="3:5" x14ac:dyDescent="0.3">
      <c r="C6739" s="205">
        <v>6733</v>
      </c>
      <c r="D6739" s="201">
        <v>51.4399999999996</v>
      </c>
      <c r="E6739" s="202">
        <v>4920.804799999999</v>
      </c>
    </row>
    <row r="6740" spans="3:5" x14ac:dyDescent="0.3">
      <c r="C6740" s="205">
        <v>6734</v>
      </c>
      <c r="D6740" s="201">
        <v>50.4399999999996</v>
      </c>
      <c r="E6740" s="202">
        <v>4920.1047999999992</v>
      </c>
    </row>
    <row r="6741" spans="3:5" x14ac:dyDescent="0.3">
      <c r="C6741" s="205">
        <v>6735</v>
      </c>
      <c r="D6741" s="201">
        <v>49.4399999999996</v>
      </c>
      <c r="E6741" s="202">
        <v>4919.4047999999993</v>
      </c>
    </row>
    <row r="6742" spans="3:5" x14ac:dyDescent="0.3">
      <c r="C6742" s="205">
        <v>6736</v>
      </c>
      <c r="D6742" s="201">
        <v>48.4399999999996</v>
      </c>
      <c r="E6742" s="202">
        <v>4918.7047999999995</v>
      </c>
    </row>
    <row r="6743" spans="3:5" x14ac:dyDescent="0.3">
      <c r="C6743" s="205">
        <v>6737</v>
      </c>
      <c r="D6743" s="201">
        <v>47.4399999999996</v>
      </c>
      <c r="E6743" s="202">
        <v>4918.0047999999997</v>
      </c>
    </row>
    <row r="6744" spans="3:5" x14ac:dyDescent="0.3">
      <c r="C6744" s="205">
        <v>6738</v>
      </c>
      <c r="D6744" s="201">
        <v>46.4399999999996</v>
      </c>
      <c r="E6744" s="202">
        <v>4917.304799999999</v>
      </c>
    </row>
    <row r="6745" spans="3:5" x14ac:dyDescent="0.3">
      <c r="C6745" s="205">
        <v>6739</v>
      </c>
      <c r="D6745" s="201">
        <v>45.4399999999996</v>
      </c>
      <c r="E6745" s="202">
        <v>4916.6047999999992</v>
      </c>
    </row>
    <row r="6746" spans="3:5" x14ac:dyDescent="0.3">
      <c r="C6746" s="205">
        <v>6740</v>
      </c>
      <c r="D6746" s="201">
        <v>44.4399999999996</v>
      </c>
      <c r="E6746" s="202">
        <v>4915.9047999999993</v>
      </c>
    </row>
    <row r="6747" spans="3:5" x14ac:dyDescent="0.3">
      <c r="C6747" s="205">
        <v>6741</v>
      </c>
      <c r="D6747" s="201">
        <v>43.4399999999996</v>
      </c>
      <c r="E6747" s="202">
        <v>4915.2047999999995</v>
      </c>
    </row>
    <row r="6748" spans="3:5" x14ac:dyDescent="0.3">
      <c r="C6748" s="205">
        <v>6742</v>
      </c>
      <c r="D6748" s="201">
        <v>42.4399999999996</v>
      </c>
      <c r="E6748" s="202">
        <v>4914.5047999999997</v>
      </c>
    </row>
    <row r="6749" spans="3:5" x14ac:dyDescent="0.3">
      <c r="C6749" s="205">
        <v>6743</v>
      </c>
      <c r="D6749" s="201">
        <v>41.4399999999996</v>
      </c>
      <c r="E6749" s="202">
        <v>4913.804799999999</v>
      </c>
    </row>
    <row r="6750" spans="3:5" x14ac:dyDescent="0.3">
      <c r="C6750" s="205">
        <v>6744</v>
      </c>
      <c r="D6750" s="201">
        <v>40.4399999999996</v>
      </c>
      <c r="E6750" s="202">
        <v>4913.1047999999992</v>
      </c>
    </row>
    <row r="6751" spans="3:5" x14ac:dyDescent="0.3">
      <c r="C6751" s="205">
        <v>6745</v>
      </c>
      <c r="D6751" s="201">
        <v>39.4399999999996</v>
      </c>
      <c r="E6751" s="202">
        <v>4912.4047999999993</v>
      </c>
    </row>
    <row r="6752" spans="3:5" x14ac:dyDescent="0.3">
      <c r="C6752" s="205">
        <v>6746</v>
      </c>
      <c r="D6752" s="201">
        <v>38.4399999999996</v>
      </c>
      <c r="E6752" s="202">
        <v>4911.7047999999995</v>
      </c>
    </row>
    <row r="6753" spans="3:5" x14ac:dyDescent="0.3">
      <c r="C6753" s="205">
        <v>6747</v>
      </c>
      <c r="D6753" s="201">
        <v>37.4399999999996</v>
      </c>
      <c r="E6753" s="202">
        <v>4911.0047999999997</v>
      </c>
    </row>
    <row r="6754" spans="3:5" x14ac:dyDescent="0.3">
      <c r="C6754" s="205">
        <v>6748</v>
      </c>
      <c r="D6754" s="201">
        <v>36.4399999999996</v>
      </c>
      <c r="E6754" s="202">
        <v>4910.304799999999</v>
      </c>
    </row>
    <row r="6755" spans="3:5" x14ac:dyDescent="0.3">
      <c r="C6755" s="205">
        <v>6749</v>
      </c>
      <c r="D6755" s="201">
        <v>35.4399999999996</v>
      </c>
      <c r="E6755" s="202">
        <v>4909.6047999999992</v>
      </c>
    </row>
    <row r="6756" spans="3:5" x14ac:dyDescent="0.3">
      <c r="C6756" s="205">
        <v>6750</v>
      </c>
      <c r="D6756" s="201">
        <v>34.4399999999996</v>
      </c>
      <c r="E6756" s="202">
        <v>4908.9047999999993</v>
      </c>
    </row>
    <row r="6757" spans="3:5" x14ac:dyDescent="0.3">
      <c r="C6757" s="205">
        <v>6751</v>
      </c>
      <c r="D6757" s="201">
        <v>33.4399999999996</v>
      </c>
      <c r="E6757" s="202">
        <v>4908.2047999999995</v>
      </c>
    </row>
    <row r="6758" spans="3:5" x14ac:dyDescent="0.3">
      <c r="C6758" s="205">
        <v>6752</v>
      </c>
      <c r="D6758" s="201">
        <v>32.4399999999996</v>
      </c>
      <c r="E6758" s="202">
        <v>4907.5047999999997</v>
      </c>
    </row>
    <row r="6759" spans="3:5" x14ac:dyDescent="0.3">
      <c r="C6759" s="205">
        <v>6753</v>
      </c>
      <c r="D6759" s="201">
        <v>31.4399999999996</v>
      </c>
      <c r="E6759" s="202">
        <v>4906.804799999999</v>
      </c>
    </row>
    <row r="6760" spans="3:5" x14ac:dyDescent="0.3">
      <c r="C6760" s="205">
        <v>6754</v>
      </c>
      <c r="D6760" s="201">
        <v>30.4399999999996</v>
      </c>
      <c r="E6760" s="202">
        <v>4906.1047999999992</v>
      </c>
    </row>
    <row r="6761" spans="3:5" x14ac:dyDescent="0.3">
      <c r="C6761" s="205">
        <v>6755</v>
      </c>
      <c r="D6761" s="201">
        <v>29.4399999999996</v>
      </c>
      <c r="E6761" s="202">
        <v>4905.4047999999993</v>
      </c>
    </row>
    <row r="6762" spans="3:5" x14ac:dyDescent="0.3">
      <c r="C6762" s="205">
        <v>6756</v>
      </c>
      <c r="D6762" s="201">
        <v>28.4399999999996</v>
      </c>
      <c r="E6762" s="202">
        <v>4904.7047999999995</v>
      </c>
    </row>
    <row r="6763" spans="3:5" x14ac:dyDescent="0.3">
      <c r="C6763" s="205">
        <v>6757</v>
      </c>
      <c r="D6763" s="201">
        <v>27.4399999999996</v>
      </c>
      <c r="E6763" s="202">
        <v>4904.0047999999997</v>
      </c>
    </row>
    <row r="6764" spans="3:5" x14ac:dyDescent="0.3">
      <c r="C6764" s="205">
        <v>6758</v>
      </c>
      <c r="D6764" s="201">
        <v>26.4399999999996</v>
      </c>
      <c r="E6764" s="202">
        <v>4903.304799999999</v>
      </c>
    </row>
    <row r="6765" spans="3:5" x14ac:dyDescent="0.3">
      <c r="C6765" s="205">
        <v>6759</v>
      </c>
      <c r="D6765" s="201">
        <v>25.4399999999996</v>
      </c>
      <c r="E6765" s="202">
        <v>4902.6047999999992</v>
      </c>
    </row>
    <row r="6766" spans="3:5" x14ac:dyDescent="0.3">
      <c r="C6766" s="205">
        <v>6760</v>
      </c>
      <c r="D6766" s="201">
        <v>24.4399999999996</v>
      </c>
      <c r="E6766" s="202">
        <v>4901.9047999999993</v>
      </c>
    </row>
    <row r="6767" spans="3:5" x14ac:dyDescent="0.3">
      <c r="C6767" s="205">
        <v>6761</v>
      </c>
      <c r="D6767" s="201">
        <v>23.4399999999996</v>
      </c>
      <c r="E6767" s="202">
        <v>4901.2047999999995</v>
      </c>
    </row>
    <row r="6768" spans="3:5" x14ac:dyDescent="0.3">
      <c r="C6768" s="205">
        <v>6762</v>
      </c>
      <c r="D6768" s="201">
        <v>22.4399999999996</v>
      </c>
      <c r="E6768" s="202">
        <v>4900.5047999999997</v>
      </c>
    </row>
    <row r="6769" spans="3:5" x14ac:dyDescent="0.3">
      <c r="C6769" s="205">
        <v>6763</v>
      </c>
      <c r="D6769" s="201">
        <v>21.4399999999996</v>
      </c>
      <c r="E6769" s="202">
        <v>4899.804799999999</v>
      </c>
    </row>
    <row r="6770" spans="3:5" x14ac:dyDescent="0.3">
      <c r="C6770" s="205">
        <v>6764</v>
      </c>
      <c r="D6770" s="201">
        <v>20.4399999999996</v>
      </c>
      <c r="E6770" s="202">
        <v>4899.1047999999992</v>
      </c>
    </row>
    <row r="6771" spans="3:5" x14ac:dyDescent="0.3">
      <c r="C6771" s="205">
        <v>6765</v>
      </c>
      <c r="D6771" s="201">
        <v>19.4399999999996</v>
      </c>
      <c r="E6771" s="202">
        <v>4898.4047999999993</v>
      </c>
    </row>
    <row r="6772" spans="3:5" x14ac:dyDescent="0.3">
      <c r="C6772" s="205">
        <v>6766</v>
      </c>
      <c r="D6772" s="201">
        <v>18.4399999999996</v>
      </c>
      <c r="E6772" s="202">
        <v>4897.7047999999995</v>
      </c>
    </row>
    <row r="6773" spans="3:5" x14ac:dyDescent="0.3">
      <c r="C6773" s="205">
        <v>6767</v>
      </c>
      <c r="D6773" s="201">
        <v>17.4399999999996</v>
      </c>
      <c r="E6773" s="202">
        <v>4897.0047999999997</v>
      </c>
    </row>
    <row r="6774" spans="3:5" x14ac:dyDescent="0.3">
      <c r="C6774" s="205">
        <v>6768</v>
      </c>
      <c r="D6774" s="201">
        <v>16.4399999999996</v>
      </c>
      <c r="E6774" s="202">
        <v>4896.304799999999</v>
      </c>
    </row>
    <row r="6775" spans="3:5" x14ac:dyDescent="0.3">
      <c r="C6775" s="205">
        <v>6769</v>
      </c>
      <c r="D6775" s="201">
        <v>15.4399999999996</v>
      </c>
      <c r="E6775" s="202">
        <v>4895.6047999999992</v>
      </c>
    </row>
    <row r="6776" spans="3:5" x14ac:dyDescent="0.3">
      <c r="C6776" s="205">
        <v>6770</v>
      </c>
      <c r="D6776" s="201">
        <v>14.4399999999996</v>
      </c>
      <c r="E6776" s="202">
        <v>4894.9047999999993</v>
      </c>
    </row>
    <row r="6777" spans="3:5" x14ac:dyDescent="0.3">
      <c r="C6777" s="205">
        <v>6771</v>
      </c>
      <c r="D6777" s="201">
        <v>13.4399999999996</v>
      </c>
      <c r="E6777" s="202">
        <v>4894.2047999999995</v>
      </c>
    </row>
    <row r="6778" spans="3:5" x14ac:dyDescent="0.3">
      <c r="C6778" s="205">
        <v>6772</v>
      </c>
      <c r="D6778" s="201">
        <v>12.4399999999996</v>
      </c>
      <c r="E6778" s="202">
        <v>4893.5047999999997</v>
      </c>
    </row>
    <row r="6779" spans="3:5" x14ac:dyDescent="0.3">
      <c r="C6779" s="205">
        <v>6773</v>
      </c>
      <c r="D6779" s="201">
        <v>11.4399999999996</v>
      </c>
      <c r="E6779" s="202">
        <v>4892.804799999999</v>
      </c>
    </row>
    <row r="6780" spans="3:5" x14ac:dyDescent="0.3">
      <c r="C6780" s="205">
        <v>6774</v>
      </c>
      <c r="D6780" s="201">
        <v>10.4399999999996</v>
      </c>
      <c r="E6780" s="202">
        <v>4892.1047999999992</v>
      </c>
    </row>
    <row r="6781" spans="3:5" x14ac:dyDescent="0.3">
      <c r="C6781" s="205">
        <v>6775</v>
      </c>
      <c r="D6781" s="201">
        <v>9.4399999999995998</v>
      </c>
      <c r="E6781" s="202">
        <v>4891.4047999999993</v>
      </c>
    </row>
    <row r="6782" spans="3:5" x14ac:dyDescent="0.3">
      <c r="C6782" s="205">
        <v>6776</v>
      </c>
      <c r="D6782" s="201">
        <v>8.4399999999995998</v>
      </c>
      <c r="E6782" s="202">
        <v>4890.7047999999995</v>
      </c>
    </row>
    <row r="6783" spans="3:5" x14ac:dyDescent="0.3">
      <c r="C6783" s="205">
        <v>6777</v>
      </c>
      <c r="D6783" s="201">
        <v>7.4399999999995998</v>
      </c>
      <c r="E6783" s="202">
        <v>4890.0047999999997</v>
      </c>
    </row>
    <row r="6784" spans="3:5" x14ac:dyDescent="0.3">
      <c r="C6784" s="205">
        <v>6778</v>
      </c>
      <c r="D6784" s="201">
        <v>6.4399999999995998</v>
      </c>
      <c r="E6784" s="202">
        <v>4889.304799999999</v>
      </c>
    </row>
    <row r="6785" spans="3:5" x14ac:dyDescent="0.3">
      <c r="C6785" s="205">
        <v>6779</v>
      </c>
      <c r="D6785" s="201">
        <v>5.4399999999995998</v>
      </c>
      <c r="E6785" s="202">
        <v>4888.6047999999992</v>
      </c>
    </row>
    <row r="6786" spans="3:5" x14ac:dyDescent="0.3">
      <c r="C6786" s="205">
        <v>6780</v>
      </c>
      <c r="D6786" s="201">
        <v>4.4399999999995998</v>
      </c>
      <c r="E6786" s="202">
        <v>4887.9047999999993</v>
      </c>
    </row>
    <row r="6787" spans="3:5" x14ac:dyDescent="0.3">
      <c r="C6787" s="205">
        <v>6781</v>
      </c>
      <c r="D6787" s="201">
        <v>3.4399999999995998</v>
      </c>
      <c r="E6787" s="202">
        <v>4887.2047999999995</v>
      </c>
    </row>
    <row r="6788" spans="3:5" x14ac:dyDescent="0.3">
      <c r="C6788" s="205">
        <v>6782</v>
      </c>
      <c r="D6788" s="201">
        <v>2.4399999999995998</v>
      </c>
      <c r="E6788" s="202">
        <v>4886.5047999999997</v>
      </c>
    </row>
    <row r="6789" spans="3:5" x14ac:dyDescent="0.3">
      <c r="C6789" s="205">
        <v>6783</v>
      </c>
      <c r="D6789" s="201">
        <v>1.4399999999995998</v>
      </c>
      <c r="E6789" s="202">
        <v>4885.804799999999</v>
      </c>
    </row>
    <row r="6790" spans="3:5" x14ac:dyDescent="0.3">
      <c r="C6790" s="205">
        <v>6784</v>
      </c>
      <c r="D6790" s="201">
        <v>0.43999999999959982</v>
      </c>
      <c r="E6790" s="202">
        <v>4885.1047999999992</v>
      </c>
    </row>
    <row r="6791" spans="3:5" x14ac:dyDescent="0.3">
      <c r="C6791" s="205">
        <v>6785</v>
      </c>
      <c r="D6791" s="201">
        <v>0</v>
      </c>
      <c r="E6791" s="202">
        <v>4884.2367999999997</v>
      </c>
    </row>
    <row r="6792" spans="3:5" x14ac:dyDescent="0.3">
      <c r="C6792" s="205">
        <v>6786</v>
      </c>
      <c r="D6792" s="201">
        <v>0</v>
      </c>
      <c r="E6792" s="202">
        <v>4883.2367999999997</v>
      </c>
    </row>
    <row r="6793" spans="3:5" x14ac:dyDescent="0.3">
      <c r="C6793" s="205">
        <v>6787</v>
      </c>
      <c r="D6793" s="201">
        <v>0</v>
      </c>
      <c r="E6793" s="202">
        <v>4882.2367999999997</v>
      </c>
    </row>
    <row r="6794" spans="3:5" x14ac:dyDescent="0.3">
      <c r="C6794" s="205">
        <v>6788</v>
      </c>
      <c r="D6794" s="201">
        <v>0</v>
      </c>
      <c r="E6794" s="202">
        <v>4881.2367999999997</v>
      </c>
    </row>
    <row r="6795" spans="3:5" x14ac:dyDescent="0.3">
      <c r="C6795" s="205">
        <v>6789</v>
      </c>
      <c r="D6795" s="201">
        <v>0</v>
      </c>
      <c r="E6795" s="202">
        <v>4880.2367999999997</v>
      </c>
    </row>
    <row r="6796" spans="3:5" x14ac:dyDescent="0.3">
      <c r="C6796" s="205">
        <v>6790</v>
      </c>
      <c r="D6796" s="201">
        <v>0</v>
      </c>
      <c r="E6796" s="202">
        <v>4879.2367999999997</v>
      </c>
    </row>
    <row r="6797" spans="3:5" x14ac:dyDescent="0.3">
      <c r="C6797" s="205">
        <v>6791</v>
      </c>
      <c r="D6797" s="201">
        <v>0</v>
      </c>
      <c r="E6797" s="202">
        <v>4878.2367999999997</v>
      </c>
    </row>
    <row r="6798" spans="3:5" x14ac:dyDescent="0.3">
      <c r="C6798" s="205">
        <v>6792</v>
      </c>
      <c r="D6798" s="201">
        <v>0</v>
      </c>
      <c r="E6798" s="202">
        <v>4877.2367999999997</v>
      </c>
    </row>
    <row r="6799" spans="3:5" x14ac:dyDescent="0.3">
      <c r="C6799" s="205">
        <v>6793</v>
      </c>
      <c r="D6799" s="201">
        <v>0</v>
      </c>
      <c r="E6799" s="202">
        <v>4876.2367999999997</v>
      </c>
    </row>
    <row r="6800" spans="3:5" x14ac:dyDescent="0.3">
      <c r="C6800" s="205">
        <v>6794</v>
      </c>
      <c r="D6800" s="201">
        <v>0</v>
      </c>
      <c r="E6800" s="202">
        <v>4875.2367999999997</v>
      </c>
    </row>
    <row r="6801" spans="3:5" x14ac:dyDescent="0.3">
      <c r="C6801" s="205">
        <v>6795</v>
      </c>
      <c r="D6801" s="201">
        <v>0</v>
      </c>
      <c r="E6801" s="202">
        <v>4874.2367999999997</v>
      </c>
    </row>
    <row r="6802" spans="3:5" x14ac:dyDescent="0.3">
      <c r="C6802" s="205">
        <v>6796</v>
      </c>
      <c r="D6802" s="201">
        <v>0</v>
      </c>
      <c r="E6802" s="202">
        <v>4873.2367999999997</v>
      </c>
    </row>
    <row r="6803" spans="3:5" x14ac:dyDescent="0.3">
      <c r="C6803" s="205">
        <v>6797</v>
      </c>
      <c r="D6803" s="201">
        <v>0</v>
      </c>
      <c r="E6803" s="202">
        <v>4872.2367999999997</v>
      </c>
    </row>
    <row r="6804" spans="3:5" x14ac:dyDescent="0.3">
      <c r="C6804" s="205">
        <v>6798</v>
      </c>
      <c r="D6804" s="201">
        <v>0</v>
      </c>
      <c r="E6804" s="202">
        <v>4871.2367999999997</v>
      </c>
    </row>
    <row r="6805" spans="3:5" x14ac:dyDescent="0.3">
      <c r="C6805" s="205">
        <v>6799</v>
      </c>
      <c r="D6805" s="201">
        <v>0</v>
      </c>
      <c r="E6805" s="202">
        <v>4870.2367999999997</v>
      </c>
    </row>
    <row r="6806" spans="3:5" x14ac:dyDescent="0.3">
      <c r="C6806" s="205">
        <v>6800</v>
      </c>
      <c r="D6806" s="201">
        <v>0</v>
      </c>
      <c r="E6806" s="202">
        <v>4869.2367999999997</v>
      </c>
    </row>
    <row r="6807" spans="3:5" x14ac:dyDescent="0.3">
      <c r="C6807" s="205">
        <v>6801</v>
      </c>
      <c r="D6807" s="201">
        <v>0</v>
      </c>
      <c r="E6807" s="202">
        <v>4868.2367999999997</v>
      </c>
    </row>
    <row r="6808" spans="3:5" x14ac:dyDescent="0.3">
      <c r="C6808" s="205">
        <v>6802</v>
      </c>
      <c r="D6808" s="201">
        <v>0</v>
      </c>
      <c r="E6808" s="202">
        <v>4867.2367999999997</v>
      </c>
    </row>
    <row r="6809" spans="3:5" x14ac:dyDescent="0.3">
      <c r="C6809" s="205">
        <v>6803</v>
      </c>
      <c r="D6809" s="201">
        <v>0</v>
      </c>
      <c r="E6809" s="202">
        <v>4866.2367999999997</v>
      </c>
    </row>
    <row r="6810" spans="3:5" x14ac:dyDescent="0.3">
      <c r="C6810" s="205">
        <v>6804</v>
      </c>
      <c r="D6810" s="201">
        <v>0</v>
      </c>
      <c r="E6810" s="202">
        <v>4865.2367999999997</v>
      </c>
    </row>
    <row r="6811" spans="3:5" x14ac:dyDescent="0.3">
      <c r="C6811" s="205">
        <v>6805</v>
      </c>
      <c r="D6811" s="201">
        <v>0</v>
      </c>
      <c r="E6811" s="202">
        <v>4864.2367999999997</v>
      </c>
    </row>
    <row r="6812" spans="3:5" x14ac:dyDescent="0.3">
      <c r="C6812" s="205">
        <v>6806</v>
      </c>
      <c r="D6812" s="201">
        <v>0</v>
      </c>
      <c r="E6812" s="202">
        <v>4863.2367999999997</v>
      </c>
    </row>
    <row r="6813" spans="3:5" x14ac:dyDescent="0.3">
      <c r="C6813" s="205">
        <v>6807</v>
      </c>
      <c r="D6813" s="201">
        <v>0</v>
      </c>
      <c r="E6813" s="202">
        <v>4862.2367999999997</v>
      </c>
    </row>
    <row r="6814" spans="3:5" x14ac:dyDescent="0.3">
      <c r="C6814" s="205">
        <v>6808</v>
      </c>
      <c r="D6814" s="201">
        <v>0</v>
      </c>
      <c r="E6814" s="202">
        <v>4861.2367999999997</v>
      </c>
    </row>
    <row r="6815" spans="3:5" x14ac:dyDescent="0.3">
      <c r="C6815" s="205">
        <v>6809</v>
      </c>
      <c r="D6815" s="201">
        <v>0</v>
      </c>
      <c r="E6815" s="202">
        <v>4860.2367999999997</v>
      </c>
    </row>
    <row r="6816" spans="3:5" x14ac:dyDescent="0.3">
      <c r="C6816" s="205">
        <v>6810</v>
      </c>
      <c r="D6816" s="201">
        <v>0</v>
      </c>
      <c r="E6816" s="202">
        <v>4859.2367999999997</v>
      </c>
    </row>
    <row r="6817" spans="3:5" x14ac:dyDescent="0.3">
      <c r="C6817" s="205">
        <v>6811</v>
      </c>
      <c r="D6817" s="201">
        <v>0</v>
      </c>
      <c r="E6817" s="202">
        <v>4858.2367999999997</v>
      </c>
    </row>
    <row r="6818" spans="3:5" x14ac:dyDescent="0.3">
      <c r="C6818" s="205">
        <v>6812</v>
      </c>
      <c r="D6818" s="201">
        <v>0</v>
      </c>
      <c r="E6818" s="202">
        <v>4857.2367999999997</v>
      </c>
    </row>
    <row r="6819" spans="3:5" x14ac:dyDescent="0.3">
      <c r="C6819" s="205">
        <v>6813</v>
      </c>
      <c r="D6819" s="201">
        <v>0</v>
      </c>
      <c r="E6819" s="202">
        <v>4856.2367999999997</v>
      </c>
    </row>
    <row r="6820" spans="3:5" x14ac:dyDescent="0.3">
      <c r="C6820" s="205">
        <v>6814</v>
      </c>
      <c r="D6820" s="201">
        <v>0</v>
      </c>
      <c r="E6820" s="202">
        <v>4855.2367999999997</v>
      </c>
    </row>
    <row r="6821" spans="3:5" x14ac:dyDescent="0.3">
      <c r="C6821" s="205">
        <v>6815</v>
      </c>
      <c r="D6821" s="201">
        <v>0</v>
      </c>
      <c r="E6821" s="202">
        <v>4854.2367999999997</v>
      </c>
    </row>
    <row r="6822" spans="3:5" x14ac:dyDescent="0.3">
      <c r="C6822" s="205">
        <v>6816</v>
      </c>
      <c r="D6822" s="201">
        <v>0</v>
      </c>
      <c r="E6822" s="202">
        <v>4853.2367999999997</v>
      </c>
    </row>
    <row r="6823" spans="3:5" x14ac:dyDescent="0.3">
      <c r="C6823" s="205">
        <v>6817</v>
      </c>
      <c r="D6823" s="201">
        <v>0</v>
      </c>
      <c r="E6823" s="202">
        <v>4852.2367999999997</v>
      </c>
    </row>
    <row r="6824" spans="3:5" x14ac:dyDescent="0.3">
      <c r="C6824" s="205">
        <v>6818</v>
      </c>
      <c r="D6824" s="201">
        <v>0</v>
      </c>
      <c r="E6824" s="202">
        <v>4851.2367999999997</v>
      </c>
    </row>
    <row r="6825" spans="3:5" x14ac:dyDescent="0.3">
      <c r="C6825" s="205">
        <v>6819</v>
      </c>
      <c r="D6825" s="201">
        <v>0</v>
      </c>
      <c r="E6825" s="202">
        <v>4850.2367999999997</v>
      </c>
    </row>
    <row r="6826" spans="3:5" x14ac:dyDescent="0.3">
      <c r="C6826" s="205">
        <v>6820</v>
      </c>
      <c r="D6826" s="201">
        <v>0</v>
      </c>
      <c r="E6826" s="202">
        <v>4849.2367999999997</v>
      </c>
    </row>
    <row r="6827" spans="3:5" x14ac:dyDescent="0.3">
      <c r="C6827" s="205">
        <v>6821</v>
      </c>
      <c r="D6827" s="201">
        <v>0</v>
      </c>
      <c r="E6827" s="202">
        <v>4848.2367999999997</v>
      </c>
    </row>
    <row r="6828" spans="3:5" x14ac:dyDescent="0.3">
      <c r="C6828" s="205">
        <v>6822</v>
      </c>
      <c r="D6828" s="201">
        <v>0</v>
      </c>
      <c r="E6828" s="202">
        <v>4847.2367999999997</v>
      </c>
    </row>
    <row r="6829" spans="3:5" x14ac:dyDescent="0.3">
      <c r="C6829" s="205">
        <v>6823</v>
      </c>
      <c r="D6829" s="201">
        <v>0</v>
      </c>
      <c r="E6829" s="202">
        <v>4846.2367999999997</v>
      </c>
    </row>
    <row r="6830" spans="3:5" x14ac:dyDescent="0.3">
      <c r="C6830" s="205">
        <v>6824</v>
      </c>
      <c r="D6830" s="201">
        <v>0</v>
      </c>
      <c r="E6830" s="202">
        <v>4845.2367999999997</v>
      </c>
    </row>
    <row r="6831" spans="3:5" x14ac:dyDescent="0.3">
      <c r="C6831" s="205">
        <v>6825</v>
      </c>
      <c r="D6831" s="201">
        <v>0</v>
      </c>
      <c r="E6831" s="202">
        <v>4844.2367999999997</v>
      </c>
    </row>
    <row r="6832" spans="3:5" x14ac:dyDescent="0.3">
      <c r="C6832" s="205">
        <v>6826</v>
      </c>
      <c r="D6832" s="201">
        <v>0</v>
      </c>
      <c r="E6832" s="202">
        <v>4843.2367999999997</v>
      </c>
    </row>
    <row r="6833" spans="3:5" x14ac:dyDescent="0.3">
      <c r="C6833" s="205">
        <v>6827</v>
      </c>
      <c r="D6833" s="201">
        <v>0</v>
      </c>
      <c r="E6833" s="202">
        <v>4842.2367999999997</v>
      </c>
    </row>
    <row r="6834" spans="3:5" x14ac:dyDescent="0.3">
      <c r="C6834" s="205">
        <v>6828</v>
      </c>
      <c r="D6834" s="201">
        <v>0</v>
      </c>
      <c r="E6834" s="202">
        <v>4841.2367999999997</v>
      </c>
    </row>
    <row r="6835" spans="3:5" x14ac:dyDescent="0.3">
      <c r="C6835" s="205">
        <v>6829</v>
      </c>
      <c r="D6835" s="201">
        <v>0</v>
      </c>
      <c r="E6835" s="202">
        <v>4840.2367999999997</v>
      </c>
    </row>
    <row r="6836" spans="3:5" x14ac:dyDescent="0.3">
      <c r="C6836" s="205">
        <v>6830</v>
      </c>
      <c r="D6836" s="201">
        <v>0</v>
      </c>
      <c r="E6836" s="202">
        <v>4839.2367999999997</v>
      </c>
    </row>
    <row r="6837" spans="3:5" x14ac:dyDescent="0.3">
      <c r="C6837" s="205">
        <v>6831</v>
      </c>
      <c r="D6837" s="201">
        <v>0</v>
      </c>
      <c r="E6837" s="202">
        <v>4838.2367999999997</v>
      </c>
    </row>
    <row r="6838" spans="3:5" x14ac:dyDescent="0.3">
      <c r="C6838" s="205">
        <v>6832</v>
      </c>
      <c r="D6838" s="201">
        <v>0</v>
      </c>
      <c r="E6838" s="202">
        <v>4837.2367999999997</v>
      </c>
    </row>
    <row r="6839" spans="3:5" x14ac:dyDescent="0.3">
      <c r="C6839" s="205">
        <v>6833</v>
      </c>
      <c r="D6839" s="201">
        <v>0</v>
      </c>
      <c r="E6839" s="202">
        <v>4836.2367999999997</v>
      </c>
    </row>
    <row r="6840" spans="3:5" x14ac:dyDescent="0.3">
      <c r="C6840" s="205">
        <v>6834</v>
      </c>
      <c r="D6840" s="201">
        <v>0</v>
      </c>
      <c r="E6840" s="202">
        <v>4835.2367999999997</v>
      </c>
    </row>
    <row r="6841" spans="3:5" x14ac:dyDescent="0.3">
      <c r="C6841" s="205">
        <v>6835</v>
      </c>
      <c r="D6841" s="201">
        <v>0</v>
      </c>
      <c r="E6841" s="202">
        <v>4834.2367999999997</v>
      </c>
    </row>
    <row r="6842" spans="3:5" x14ac:dyDescent="0.3">
      <c r="C6842" s="205">
        <v>6836</v>
      </c>
      <c r="D6842" s="201">
        <v>0</v>
      </c>
      <c r="E6842" s="202">
        <v>4833.2367999999997</v>
      </c>
    </row>
    <row r="6843" spans="3:5" x14ac:dyDescent="0.3">
      <c r="C6843" s="205">
        <v>6837</v>
      </c>
      <c r="D6843" s="201">
        <v>0</v>
      </c>
      <c r="E6843" s="202">
        <v>4832.2367999999997</v>
      </c>
    </row>
    <row r="6844" spans="3:5" x14ac:dyDescent="0.3">
      <c r="C6844" s="205">
        <v>6838</v>
      </c>
      <c r="D6844" s="201">
        <v>0</v>
      </c>
      <c r="E6844" s="202">
        <v>4831.2367999999997</v>
      </c>
    </row>
    <row r="6845" spans="3:5" x14ac:dyDescent="0.3">
      <c r="C6845" s="205">
        <v>6839</v>
      </c>
      <c r="D6845" s="201">
        <v>0</v>
      </c>
      <c r="E6845" s="202">
        <v>4830.2367999999997</v>
      </c>
    </row>
    <row r="6846" spans="3:5" x14ac:dyDescent="0.3">
      <c r="C6846" s="205">
        <v>6840</v>
      </c>
      <c r="D6846" s="201">
        <v>0</v>
      </c>
      <c r="E6846" s="202">
        <v>4829.2367999999997</v>
      </c>
    </row>
    <row r="6847" spans="3:5" x14ac:dyDescent="0.3">
      <c r="C6847" s="205">
        <v>6841</v>
      </c>
      <c r="D6847" s="201">
        <v>0</v>
      </c>
      <c r="E6847" s="202">
        <v>4828.2367999999997</v>
      </c>
    </row>
    <row r="6848" spans="3:5" x14ac:dyDescent="0.3">
      <c r="C6848" s="205">
        <v>6842</v>
      </c>
      <c r="D6848" s="201">
        <v>0</v>
      </c>
      <c r="E6848" s="202">
        <v>4827.2367999999997</v>
      </c>
    </row>
    <row r="6849" spans="3:5" x14ac:dyDescent="0.3">
      <c r="C6849" s="205">
        <v>6843</v>
      </c>
      <c r="D6849" s="201">
        <v>0</v>
      </c>
      <c r="E6849" s="202">
        <v>4826.2367999999997</v>
      </c>
    </row>
    <row r="6850" spans="3:5" x14ac:dyDescent="0.3">
      <c r="C6850" s="205">
        <v>6844</v>
      </c>
      <c r="D6850" s="201">
        <v>0</v>
      </c>
      <c r="E6850" s="202">
        <v>4825.2367999999997</v>
      </c>
    </row>
    <row r="6851" spans="3:5" x14ac:dyDescent="0.3">
      <c r="C6851" s="205">
        <v>6845</v>
      </c>
      <c r="D6851" s="201">
        <v>0</v>
      </c>
      <c r="E6851" s="202">
        <v>4824.2367999999997</v>
      </c>
    </row>
    <row r="6852" spans="3:5" x14ac:dyDescent="0.3">
      <c r="C6852" s="205">
        <v>6846</v>
      </c>
      <c r="D6852" s="201">
        <v>0</v>
      </c>
      <c r="E6852" s="202">
        <v>4823.2367999999997</v>
      </c>
    </row>
    <row r="6853" spans="3:5" x14ac:dyDescent="0.3">
      <c r="C6853" s="205">
        <v>6847</v>
      </c>
      <c r="D6853" s="201">
        <v>0</v>
      </c>
      <c r="E6853" s="202">
        <v>4822.2367999999997</v>
      </c>
    </row>
    <row r="6854" spans="3:5" x14ac:dyDescent="0.3">
      <c r="C6854" s="205">
        <v>6848</v>
      </c>
      <c r="D6854" s="201">
        <v>0</v>
      </c>
      <c r="E6854" s="202">
        <v>4821.2367999999997</v>
      </c>
    </row>
    <row r="6855" spans="3:5" x14ac:dyDescent="0.3">
      <c r="C6855" s="205">
        <v>6849</v>
      </c>
      <c r="D6855" s="201">
        <v>0</v>
      </c>
      <c r="E6855" s="202">
        <v>4820.2367999999997</v>
      </c>
    </row>
    <row r="6856" spans="3:5" x14ac:dyDescent="0.3">
      <c r="C6856" s="205">
        <v>6850</v>
      </c>
      <c r="D6856" s="201">
        <v>0</v>
      </c>
      <c r="E6856" s="202">
        <v>4819.2367999999997</v>
      </c>
    </row>
    <row r="6857" spans="3:5" x14ac:dyDescent="0.3">
      <c r="C6857" s="205">
        <v>6851</v>
      </c>
      <c r="D6857" s="201">
        <v>0</v>
      </c>
      <c r="E6857" s="202">
        <v>4818.2367999999997</v>
      </c>
    </row>
    <row r="6858" spans="3:5" x14ac:dyDescent="0.3">
      <c r="C6858" s="205">
        <v>6852</v>
      </c>
      <c r="D6858" s="201">
        <v>0</v>
      </c>
      <c r="E6858" s="202">
        <v>4817.2367999999997</v>
      </c>
    </row>
    <row r="6859" spans="3:5" x14ac:dyDescent="0.3">
      <c r="C6859" s="205">
        <v>6853</v>
      </c>
      <c r="D6859" s="201">
        <v>0</v>
      </c>
      <c r="E6859" s="202">
        <v>4816.2367999999997</v>
      </c>
    </row>
    <row r="6860" spans="3:5" x14ac:dyDescent="0.3">
      <c r="C6860" s="205">
        <v>6854</v>
      </c>
      <c r="D6860" s="201">
        <v>0</v>
      </c>
      <c r="E6860" s="202">
        <v>4815.2367999999997</v>
      </c>
    </row>
    <row r="6861" spans="3:5" x14ac:dyDescent="0.3">
      <c r="C6861" s="205">
        <v>6855</v>
      </c>
      <c r="D6861" s="201">
        <v>0</v>
      </c>
      <c r="E6861" s="202">
        <v>4814.2367999999997</v>
      </c>
    </row>
    <row r="6862" spans="3:5" x14ac:dyDescent="0.3">
      <c r="C6862" s="205">
        <v>6856</v>
      </c>
      <c r="D6862" s="201">
        <v>0</v>
      </c>
      <c r="E6862" s="202">
        <v>4813.2367999999997</v>
      </c>
    </row>
    <row r="6863" spans="3:5" x14ac:dyDescent="0.3">
      <c r="C6863" s="205">
        <v>6857</v>
      </c>
      <c r="D6863" s="201">
        <v>0</v>
      </c>
      <c r="E6863" s="202">
        <v>4812.2367999999997</v>
      </c>
    </row>
    <row r="6864" spans="3:5" x14ac:dyDescent="0.3">
      <c r="C6864" s="205">
        <v>6858</v>
      </c>
      <c r="D6864" s="201">
        <v>0</v>
      </c>
      <c r="E6864" s="202">
        <v>4811.2367999999997</v>
      </c>
    </row>
    <row r="6865" spans="3:5" x14ac:dyDescent="0.3">
      <c r="C6865" s="205">
        <v>6859</v>
      </c>
      <c r="D6865" s="201">
        <v>0</v>
      </c>
      <c r="E6865" s="202">
        <v>4810.2367999999997</v>
      </c>
    </row>
    <row r="6866" spans="3:5" x14ac:dyDescent="0.3">
      <c r="C6866" s="205">
        <v>6860</v>
      </c>
      <c r="D6866" s="201">
        <v>0</v>
      </c>
      <c r="E6866" s="202">
        <v>4809.2367999999997</v>
      </c>
    </row>
    <row r="6867" spans="3:5" x14ac:dyDescent="0.3">
      <c r="C6867" s="205">
        <v>6861</v>
      </c>
      <c r="D6867" s="201">
        <v>0</v>
      </c>
      <c r="E6867" s="202">
        <v>4808.2367999999997</v>
      </c>
    </row>
    <row r="6868" spans="3:5" x14ac:dyDescent="0.3">
      <c r="C6868" s="205">
        <v>6862</v>
      </c>
      <c r="D6868" s="201">
        <v>0</v>
      </c>
      <c r="E6868" s="202">
        <v>4807.2367999999997</v>
      </c>
    </row>
    <row r="6869" spans="3:5" x14ac:dyDescent="0.3">
      <c r="C6869" s="205">
        <v>6863</v>
      </c>
      <c r="D6869" s="201">
        <v>0</v>
      </c>
      <c r="E6869" s="202">
        <v>4806.2367999999997</v>
      </c>
    </row>
    <row r="6870" spans="3:5" x14ac:dyDescent="0.3">
      <c r="C6870" s="205">
        <v>6864</v>
      </c>
      <c r="D6870" s="201">
        <v>0</v>
      </c>
      <c r="E6870" s="202">
        <v>4805.2367999999997</v>
      </c>
    </row>
    <row r="6871" spans="3:5" x14ac:dyDescent="0.3">
      <c r="C6871" s="205">
        <v>6865</v>
      </c>
      <c r="D6871" s="201">
        <v>0</v>
      </c>
      <c r="E6871" s="202">
        <v>4804.2367999999997</v>
      </c>
    </row>
    <row r="6872" spans="3:5" x14ac:dyDescent="0.3">
      <c r="C6872" s="205">
        <v>6866</v>
      </c>
      <c r="D6872" s="201">
        <v>0</v>
      </c>
      <c r="E6872" s="202">
        <v>4803.2367999999997</v>
      </c>
    </row>
    <row r="6873" spans="3:5" x14ac:dyDescent="0.3">
      <c r="C6873" s="205">
        <v>6867</v>
      </c>
      <c r="D6873" s="201">
        <v>0</v>
      </c>
      <c r="E6873" s="202">
        <v>4802.2367999999997</v>
      </c>
    </row>
    <row r="6874" spans="3:5" x14ac:dyDescent="0.3">
      <c r="C6874" s="205">
        <v>6868</v>
      </c>
      <c r="D6874" s="201">
        <v>0</v>
      </c>
      <c r="E6874" s="202">
        <v>4801.2367999999997</v>
      </c>
    </row>
    <row r="6875" spans="3:5" x14ac:dyDescent="0.3">
      <c r="C6875" s="205">
        <v>6869</v>
      </c>
      <c r="D6875" s="201">
        <v>0</v>
      </c>
      <c r="E6875" s="202">
        <v>4800.2367999999997</v>
      </c>
    </row>
    <row r="6876" spans="3:5" x14ac:dyDescent="0.3">
      <c r="C6876" s="205">
        <v>6870</v>
      </c>
      <c r="D6876" s="201">
        <v>0</v>
      </c>
      <c r="E6876" s="202">
        <v>4799.2367999999997</v>
      </c>
    </row>
    <row r="6877" spans="3:5" x14ac:dyDescent="0.3">
      <c r="C6877" s="205">
        <v>6871</v>
      </c>
      <c r="D6877" s="201">
        <v>0</v>
      </c>
      <c r="E6877" s="202">
        <v>4798.2367999999997</v>
      </c>
    </row>
    <row r="6878" spans="3:5" x14ac:dyDescent="0.3">
      <c r="C6878" s="205">
        <v>6872</v>
      </c>
      <c r="D6878" s="201">
        <v>0</v>
      </c>
      <c r="E6878" s="202">
        <v>4797.2367999999997</v>
      </c>
    </row>
    <row r="6879" spans="3:5" x14ac:dyDescent="0.3">
      <c r="C6879" s="205">
        <v>6873</v>
      </c>
      <c r="D6879" s="201">
        <v>0</v>
      </c>
      <c r="E6879" s="202">
        <v>4796.2367999999997</v>
      </c>
    </row>
    <row r="6880" spans="3:5" x14ac:dyDescent="0.3">
      <c r="C6880" s="205">
        <v>6874</v>
      </c>
      <c r="D6880" s="201">
        <v>0</v>
      </c>
      <c r="E6880" s="202">
        <v>4795.2367999999997</v>
      </c>
    </row>
    <row r="6881" spans="3:5" x14ac:dyDescent="0.3">
      <c r="C6881" s="205">
        <v>6875</v>
      </c>
      <c r="D6881" s="201">
        <v>0</v>
      </c>
      <c r="E6881" s="202">
        <v>4794.2367999999997</v>
      </c>
    </row>
    <row r="6882" spans="3:5" x14ac:dyDescent="0.3">
      <c r="C6882" s="205">
        <v>6876</v>
      </c>
      <c r="D6882" s="201">
        <v>0</v>
      </c>
      <c r="E6882" s="202">
        <v>4793.2367999999997</v>
      </c>
    </row>
    <row r="6883" spans="3:5" x14ac:dyDescent="0.3">
      <c r="C6883" s="205">
        <v>6877</v>
      </c>
      <c r="D6883" s="201">
        <v>0</v>
      </c>
      <c r="E6883" s="202">
        <v>4792.2367999999997</v>
      </c>
    </row>
    <row r="6884" spans="3:5" x14ac:dyDescent="0.3">
      <c r="C6884" s="205">
        <v>6878</v>
      </c>
      <c r="D6884" s="201">
        <v>0</v>
      </c>
      <c r="E6884" s="202">
        <v>4791.2367999999997</v>
      </c>
    </row>
    <row r="6885" spans="3:5" x14ac:dyDescent="0.3">
      <c r="C6885" s="205">
        <v>6879</v>
      </c>
      <c r="D6885" s="201">
        <v>0</v>
      </c>
      <c r="E6885" s="202">
        <v>4790.2367999999997</v>
      </c>
    </row>
    <row r="6886" spans="3:5" x14ac:dyDescent="0.3">
      <c r="C6886" s="205">
        <v>6880</v>
      </c>
      <c r="D6886" s="201">
        <v>0</v>
      </c>
      <c r="E6886" s="202">
        <v>4789.2367999999997</v>
      </c>
    </row>
    <row r="6887" spans="3:5" x14ac:dyDescent="0.3">
      <c r="C6887" s="205">
        <v>6881</v>
      </c>
      <c r="D6887" s="201">
        <v>0</v>
      </c>
      <c r="E6887" s="202">
        <v>4788.2367999999997</v>
      </c>
    </row>
    <row r="6888" spans="3:5" x14ac:dyDescent="0.3">
      <c r="C6888" s="205">
        <v>6882</v>
      </c>
      <c r="D6888" s="201">
        <v>0</v>
      </c>
      <c r="E6888" s="202">
        <v>4787.2367999999997</v>
      </c>
    </row>
    <row r="6889" spans="3:5" x14ac:dyDescent="0.3">
      <c r="C6889" s="205">
        <v>6883</v>
      </c>
      <c r="D6889" s="201">
        <v>0</v>
      </c>
      <c r="E6889" s="202">
        <v>4786.2367999999997</v>
      </c>
    </row>
    <row r="6890" spans="3:5" x14ac:dyDescent="0.3">
      <c r="C6890" s="205">
        <v>6884</v>
      </c>
      <c r="D6890" s="201">
        <v>0</v>
      </c>
      <c r="E6890" s="202">
        <v>4785.2367999999997</v>
      </c>
    </row>
    <row r="6891" spans="3:5" x14ac:dyDescent="0.3">
      <c r="C6891" s="205">
        <v>6885</v>
      </c>
      <c r="D6891" s="201">
        <v>0</v>
      </c>
      <c r="E6891" s="202">
        <v>4784.2367999999997</v>
      </c>
    </row>
    <row r="6892" spans="3:5" x14ac:dyDescent="0.3">
      <c r="C6892" s="205">
        <v>6886</v>
      </c>
      <c r="D6892" s="201">
        <v>0</v>
      </c>
      <c r="E6892" s="202">
        <v>4783.2367999999997</v>
      </c>
    </row>
    <row r="6893" spans="3:5" x14ac:dyDescent="0.3">
      <c r="C6893" s="205">
        <v>6887</v>
      </c>
      <c r="D6893" s="201">
        <v>0</v>
      </c>
      <c r="E6893" s="202">
        <v>4782.2367999999997</v>
      </c>
    </row>
    <row r="6894" spans="3:5" x14ac:dyDescent="0.3">
      <c r="C6894" s="205">
        <v>6888</v>
      </c>
      <c r="D6894" s="201">
        <v>0</v>
      </c>
      <c r="E6894" s="202">
        <v>4781.2367999999997</v>
      </c>
    </row>
    <row r="6895" spans="3:5" x14ac:dyDescent="0.3">
      <c r="C6895" s="205">
        <v>6889</v>
      </c>
      <c r="D6895" s="201">
        <v>0</v>
      </c>
      <c r="E6895" s="202">
        <v>4780.2367999999997</v>
      </c>
    </row>
    <row r="6896" spans="3:5" x14ac:dyDescent="0.3">
      <c r="C6896" s="205">
        <v>6890</v>
      </c>
      <c r="D6896" s="201">
        <v>0</v>
      </c>
      <c r="E6896" s="202">
        <v>4779.2367999999997</v>
      </c>
    </row>
    <row r="6897" spans="3:5" x14ac:dyDescent="0.3">
      <c r="C6897" s="205">
        <v>6891</v>
      </c>
      <c r="D6897" s="201">
        <v>0</v>
      </c>
      <c r="E6897" s="202">
        <v>4778.2367999999997</v>
      </c>
    </row>
    <row r="6898" spans="3:5" x14ac:dyDescent="0.3">
      <c r="C6898" s="205">
        <v>6892</v>
      </c>
      <c r="D6898" s="201">
        <v>0</v>
      </c>
      <c r="E6898" s="202">
        <v>4777.2367999999997</v>
      </c>
    </row>
    <row r="6899" spans="3:5" x14ac:dyDescent="0.3">
      <c r="C6899" s="205">
        <v>6893</v>
      </c>
      <c r="D6899" s="201">
        <v>0</v>
      </c>
      <c r="E6899" s="202">
        <v>4776.2367999999997</v>
      </c>
    </row>
    <row r="6900" spans="3:5" x14ac:dyDescent="0.3">
      <c r="C6900" s="205">
        <v>6894</v>
      </c>
      <c r="D6900" s="201">
        <v>0</v>
      </c>
      <c r="E6900" s="202">
        <v>4775.2367999999997</v>
      </c>
    </row>
    <row r="6901" spans="3:5" x14ac:dyDescent="0.3">
      <c r="C6901" s="205">
        <v>6895</v>
      </c>
      <c r="D6901" s="201">
        <v>0</v>
      </c>
      <c r="E6901" s="202">
        <v>4774.2367999999997</v>
      </c>
    </row>
    <row r="6902" spans="3:5" x14ac:dyDescent="0.3">
      <c r="C6902" s="205">
        <v>6896</v>
      </c>
      <c r="D6902" s="201">
        <v>0</v>
      </c>
      <c r="E6902" s="202">
        <v>4773.2367999999997</v>
      </c>
    </row>
    <row r="6903" spans="3:5" x14ac:dyDescent="0.3">
      <c r="C6903" s="205">
        <v>6897</v>
      </c>
      <c r="D6903" s="201">
        <v>0</v>
      </c>
      <c r="E6903" s="202">
        <v>4772.2367999999997</v>
      </c>
    </row>
    <row r="6904" spans="3:5" x14ac:dyDescent="0.3">
      <c r="C6904" s="205">
        <v>6898</v>
      </c>
      <c r="D6904" s="201">
        <v>0</v>
      </c>
      <c r="E6904" s="202">
        <v>4771.2367999999997</v>
      </c>
    </row>
    <row r="6905" spans="3:5" x14ac:dyDescent="0.3">
      <c r="C6905" s="205">
        <v>6899</v>
      </c>
      <c r="D6905" s="201">
        <v>0</v>
      </c>
      <c r="E6905" s="202">
        <v>4770.2367999999997</v>
      </c>
    </row>
    <row r="6906" spans="3:5" x14ac:dyDescent="0.3">
      <c r="C6906" s="205">
        <v>6900</v>
      </c>
      <c r="D6906" s="201">
        <v>0</v>
      </c>
      <c r="E6906" s="202">
        <v>4769.2367999999997</v>
      </c>
    </row>
    <row r="6907" spans="3:5" x14ac:dyDescent="0.3">
      <c r="C6907" s="205">
        <v>6901</v>
      </c>
      <c r="D6907" s="201">
        <v>0</v>
      </c>
      <c r="E6907" s="202">
        <v>4768.2367999999997</v>
      </c>
    </row>
    <row r="6908" spans="3:5" x14ac:dyDescent="0.3">
      <c r="C6908" s="205">
        <v>6902</v>
      </c>
      <c r="D6908" s="201">
        <v>0</v>
      </c>
      <c r="E6908" s="202">
        <v>4767.2367999999997</v>
      </c>
    </row>
    <row r="6909" spans="3:5" x14ac:dyDescent="0.3">
      <c r="C6909" s="205">
        <v>6903</v>
      </c>
      <c r="D6909" s="201">
        <v>0</v>
      </c>
      <c r="E6909" s="202">
        <v>4766.2367999999997</v>
      </c>
    </row>
    <row r="6910" spans="3:5" x14ac:dyDescent="0.3">
      <c r="C6910" s="205">
        <v>6904</v>
      </c>
      <c r="D6910" s="201">
        <v>0</v>
      </c>
      <c r="E6910" s="202">
        <v>4765.2367999999997</v>
      </c>
    </row>
    <row r="6911" spans="3:5" x14ac:dyDescent="0.3">
      <c r="C6911" s="205">
        <v>6905</v>
      </c>
      <c r="D6911" s="201">
        <v>0</v>
      </c>
      <c r="E6911" s="202">
        <v>4764.2367999999997</v>
      </c>
    </row>
    <row r="6912" spans="3:5" x14ac:dyDescent="0.3">
      <c r="C6912" s="205">
        <v>6906</v>
      </c>
      <c r="D6912" s="201">
        <v>0</v>
      </c>
      <c r="E6912" s="202">
        <v>4763.2367999999997</v>
      </c>
    </row>
    <row r="6913" spans="3:5" x14ac:dyDescent="0.3">
      <c r="C6913" s="205">
        <v>6907</v>
      </c>
      <c r="D6913" s="201">
        <v>0</v>
      </c>
      <c r="E6913" s="202">
        <v>4762.2367999999997</v>
      </c>
    </row>
    <row r="6914" spans="3:5" x14ac:dyDescent="0.3">
      <c r="C6914" s="205">
        <v>6908</v>
      </c>
      <c r="D6914" s="201">
        <v>0</v>
      </c>
      <c r="E6914" s="202">
        <v>4761.2367999999997</v>
      </c>
    </row>
    <row r="6915" spans="3:5" x14ac:dyDescent="0.3">
      <c r="C6915" s="205">
        <v>6909</v>
      </c>
      <c r="D6915" s="201">
        <v>0</v>
      </c>
      <c r="E6915" s="202">
        <v>4760.2367999999997</v>
      </c>
    </row>
    <row r="6916" spans="3:5" x14ac:dyDescent="0.3">
      <c r="C6916" s="205">
        <v>6910</v>
      </c>
      <c r="D6916" s="201">
        <v>0</v>
      </c>
      <c r="E6916" s="202">
        <v>4759.2367999999997</v>
      </c>
    </row>
    <row r="6917" spans="3:5" x14ac:dyDescent="0.3">
      <c r="C6917" s="205">
        <v>6911</v>
      </c>
      <c r="D6917" s="201">
        <v>0</v>
      </c>
      <c r="E6917" s="202">
        <v>4758.2367999999997</v>
      </c>
    </row>
    <row r="6918" spans="3:5" x14ac:dyDescent="0.3">
      <c r="C6918" s="205">
        <v>6912</v>
      </c>
      <c r="D6918" s="201">
        <v>0</v>
      </c>
      <c r="E6918" s="202">
        <v>4757.2367999999997</v>
      </c>
    </row>
    <row r="6919" spans="3:5" x14ac:dyDescent="0.3">
      <c r="C6919" s="205">
        <v>6913</v>
      </c>
      <c r="D6919" s="201">
        <v>0</v>
      </c>
      <c r="E6919" s="202">
        <v>4756.2367999999997</v>
      </c>
    </row>
    <row r="6920" spans="3:5" x14ac:dyDescent="0.3">
      <c r="C6920" s="205">
        <v>6914</v>
      </c>
      <c r="D6920" s="201">
        <v>0</v>
      </c>
      <c r="E6920" s="202">
        <v>4755.2367999999997</v>
      </c>
    </row>
    <row r="6921" spans="3:5" x14ac:dyDescent="0.3">
      <c r="C6921" s="205">
        <v>6915</v>
      </c>
      <c r="D6921" s="201">
        <v>0</v>
      </c>
      <c r="E6921" s="202">
        <v>4754.2367999999997</v>
      </c>
    </row>
    <row r="6922" spans="3:5" x14ac:dyDescent="0.3">
      <c r="C6922" s="205">
        <v>6916</v>
      </c>
      <c r="D6922" s="201">
        <v>0</v>
      </c>
      <c r="E6922" s="202">
        <v>4753.2367999999997</v>
      </c>
    </row>
    <row r="6923" spans="3:5" x14ac:dyDescent="0.3">
      <c r="C6923" s="205">
        <v>6917</v>
      </c>
      <c r="D6923" s="201">
        <v>0</v>
      </c>
      <c r="E6923" s="202">
        <v>4752.2367999999997</v>
      </c>
    </row>
    <row r="6924" spans="3:5" x14ac:dyDescent="0.3">
      <c r="C6924" s="205">
        <v>6918</v>
      </c>
      <c r="D6924" s="201">
        <v>0</v>
      </c>
      <c r="E6924" s="202">
        <v>4751.2367999999997</v>
      </c>
    </row>
    <row r="6925" spans="3:5" x14ac:dyDescent="0.3">
      <c r="C6925" s="205">
        <v>6919</v>
      </c>
      <c r="D6925" s="201">
        <v>0</v>
      </c>
      <c r="E6925" s="202">
        <v>4750.2367999999997</v>
      </c>
    </row>
    <row r="6926" spans="3:5" x14ac:dyDescent="0.3">
      <c r="C6926" s="205">
        <v>6920</v>
      </c>
      <c r="D6926" s="201">
        <v>0</v>
      </c>
      <c r="E6926" s="202">
        <v>4749.2367999999997</v>
      </c>
    </row>
    <row r="6927" spans="3:5" x14ac:dyDescent="0.3">
      <c r="C6927" s="205">
        <v>6921</v>
      </c>
      <c r="D6927" s="201">
        <v>0</v>
      </c>
      <c r="E6927" s="202">
        <v>4748.2367999999997</v>
      </c>
    </row>
    <row r="6928" spans="3:5" x14ac:dyDescent="0.3">
      <c r="C6928" s="205">
        <v>6922</v>
      </c>
      <c r="D6928" s="201">
        <v>0</v>
      </c>
      <c r="E6928" s="202">
        <v>4747.2367999999997</v>
      </c>
    </row>
    <row r="6929" spans="3:5" x14ac:dyDescent="0.3">
      <c r="C6929" s="205">
        <v>6923</v>
      </c>
      <c r="D6929" s="201">
        <v>0</v>
      </c>
      <c r="E6929" s="202">
        <v>4746.2367999999997</v>
      </c>
    </row>
    <row r="6930" spans="3:5" x14ac:dyDescent="0.3">
      <c r="C6930" s="205">
        <v>6924</v>
      </c>
      <c r="D6930" s="201">
        <v>0</v>
      </c>
      <c r="E6930" s="202">
        <v>4745.2367999999997</v>
      </c>
    </row>
    <row r="6931" spans="3:5" x14ac:dyDescent="0.3">
      <c r="C6931" s="205">
        <v>6925</v>
      </c>
      <c r="D6931" s="201">
        <v>0</v>
      </c>
      <c r="E6931" s="202">
        <v>4744.2367999999997</v>
      </c>
    </row>
    <row r="6932" spans="3:5" x14ac:dyDescent="0.3">
      <c r="C6932" s="205">
        <v>6926</v>
      </c>
      <c r="D6932" s="201">
        <v>0</v>
      </c>
      <c r="E6932" s="202">
        <v>4743.2367999999997</v>
      </c>
    </row>
    <row r="6933" spans="3:5" x14ac:dyDescent="0.3">
      <c r="C6933" s="205">
        <v>6927</v>
      </c>
      <c r="D6933" s="201">
        <v>0</v>
      </c>
      <c r="E6933" s="202">
        <v>4742.2367999999997</v>
      </c>
    </row>
    <row r="6934" spans="3:5" x14ac:dyDescent="0.3">
      <c r="C6934" s="205">
        <v>6928</v>
      </c>
      <c r="D6934" s="201">
        <v>0</v>
      </c>
      <c r="E6934" s="202">
        <v>4741.2367999999997</v>
      </c>
    </row>
    <row r="6935" spans="3:5" x14ac:dyDescent="0.3">
      <c r="C6935" s="205">
        <v>6929</v>
      </c>
      <c r="D6935" s="201">
        <v>0</v>
      </c>
      <c r="E6935" s="202">
        <v>4740.2367999999997</v>
      </c>
    </row>
    <row r="6936" spans="3:5" x14ac:dyDescent="0.3">
      <c r="C6936" s="205">
        <v>6930</v>
      </c>
      <c r="D6936" s="201">
        <v>0</v>
      </c>
      <c r="E6936" s="202">
        <v>4739.2367999999997</v>
      </c>
    </row>
    <row r="6937" spans="3:5" x14ac:dyDescent="0.3">
      <c r="C6937" s="205">
        <v>6931</v>
      </c>
      <c r="D6937" s="201">
        <v>0</v>
      </c>
      <c r="E6937" s="202">
        <v>4738.2367999999997</v>
      </c>
    </row>
    <row r="6938" spans="3:5" x14ac:dyDescent="0.3">
      <c r="C6938" s="205">
        <v>6932</v>
      </c>
      <c r="D6938" s="201">
        <v>0</v>
      </c>
      <c r="E6938" s="202">
        <v>4737.2367999999997</v>
      </c>
    </row>
    <row r="6939" spans="3:5" x14ac:dyDescent="0.3">
      <c r="C6939" s="205">
        <v>6933</v>
      </c>
      <c r="D6939" s="201">
        <v>0</v>
      </c>
      <c r="E6939" s="202">
        <v>4736.2367999999997</v>
      </c>
    </row>
    <row r="6940" spans="3:5" x14ac:dyDescent="0.3">
      <c r="C6940" s="205">
        <v>6934</v>
      </c>
      <c r="D6940" s="201">
        <v>0</v>
      </c>
      <c r="E6940" s="202">
        <v>4735.2367999999997</v>
      </c>
    </row>
    <row r="6941" spans="3:5" x14ac:dyDescent="0.3">
      <c r="C6941" s="205">
        <v>6935</v>
      </c>
      <c r="D6941" s="201">
        <v>0</v>
      </c>
      <c r="E6941" s="202">
        <v>4734.2367999999997</v>
      </c>
    </row>
    <row r="6942" spans="3:5" x14ac:dyDescent="0.3">
      <c r="C6942" s="205">
        <v>6936</v>
      </c>
      <c r="D6942" s="201">
        <v>0</v>
      </c>
      <c r="E6942" s="202">
        <v>4733.2367999999997</v>
      </c>
    </row>
    <row r="6943" spans="3:5" x14ac:dyDescent="0.3">
      <c r="C6943" s="205">
        <v>6937</v>
      </c>
      <c r="D6943" s="201">
        <v>0</v>
      </c>
      <c r="E6943" s="202">
        <v>4732.2367999999997</v>
      </c>
    </row>
    <row r="6944" spans="3:5" x14ac:dyDescent="0.3">
      <c r="C6944" s="205">
        <v>6938</v>
      </c>
      <c r="D6944" s="201">
        <v>0</v>
      </c>
      <c r="E6944" s="202">
        <v>4731.2367999999997</v>
      </c>
    </row>
    <row r="6945" spans="3:5" x14ac:dyDescent="0.3">
      <c r="C6945" s="205">
        <v>6939</v>
      </c>
      <c r="D6945" s="201">
        <v>0</v>
      </c>
      <c r="E6945" s="202">
        <v>4730.2367999999997</v>
      </c>
    </row>
    <row r="6946" spans="3:5" x14ac:dyDescent="0.3">
      <c r="C6946" s="205">
        <v>6940</v>
      </c>
      <c r="D6946" s="201">
        <v>0</v>
      </c>
      <c r="E6946" s="202">
        <v>4729.2367999999997</v>
      </c>
    </row>
    <row r="6947" spans="3:5" x14ac:dyDescent="0.3">
      <c r="C6947" s="205">
        <v>6941</v>
      </c>
      <c r="D6947" s="201">
        <v>0</v>
      </c>
      <c r="E6947" s="202">
        <v>4728.2367999999997</v>
      </c>
    </row>
    <row r="6948" spans="3:5" x14ac:dyDescent="0.3">
      <c r="C6948" s="205">
        <v>6942</v>
      </c>
      <c r="D6948" s="201">
        <v>0</v>
      </c>
      <c r="E6948" s="202">
        <v>4727.2367999999997</v>
      </c>
    </row>
    <row r="6949" spans="3:5" x14ac:dyDescent="0.3">
      <c r="C6949" s="205">
        <v>6943</v>
      </c>
      <c r="D6949" s="201">
        <v>0</v>
      </c>
      <c r="E6949" s="202">
        <v>4726.2367999999997</v>
      </c>
    </row>
    <row r="6950" spans="3:5" x14ac:dyDescent="0.3">
      <c r="C6950" s="205">
        <v>6944</v>
      </c>
      <c r="D6950" s="201">
        <v>0</v>
      </c>
      <c r="E6950" s="202">
        <v>4725.2367999999997</v>
      </c>
    </row>
    <row r="6951" spans="3:5" x14ac:dyDescent="0.3">
      <c r="C6951" s="205">
        <v>6945</v>
      </c>
      <c r="D6951" s="201">
        <v>0</v>
      </c>
      <c r="E6951" s="202">
        <v>4724.2367999999997</v>
      </c>
    </row>
    <row r="6952" spans="3:5" x14ac:dyDescent="0.3">
      <c r="C6952" s="205">
        <v>6946</v>
      </c>
      <c r="D6952" s="201">
        <v>0</v>
      </c>
      <c r="E6952" s="202">
        <v>4723.2367999999997</v>
      </c>
    </row>
    <row r="6953" spans="3:5" x14ac:dyDescent="0.3">
      <c r="C6953" s="205">
        <v>6947</v>
      </c>
      <c r="D6953" s="201">
        <v>0</v>
      </c>
      <c r="E6953" s="202">
        <v>4722.2367999999997</v>
      </c>
    </row>
    <row r="6954" spans="3:5" x14ac:dyDescent="0.3">
      <c r="C6954" s="205">
        <v>6948</v>
      </c>
      <c r="D6954" s="201">
        <v>0</v>
      </c>
      <c r="E6954" s="202">
        <v>4721.2367999999997</v>
      </c>
    </row>
    <row r="6955" spans="3:5" x14ac:dyDescent="0.3">
      <c r="C6955" s="205">
        <v>6949</v>
      </c>
      <c r="D6955" s="201">
        <v>0</v>
      </c>
      <c r="E6955" s="202">
        <v>4720.2367999999997</v>
      </c>
    </row>
    <row r="6956" spans="3:5" x14ac:dyDescent="0.3">
      <c r="C6956" s="205">
        <v>6950</v>
      </c>
      <c r="D6956" s="201">
        <v>0</v>
      </c>
      <c r="E6956" s="202">
        <v>4719.2367999999997</v>
      </c>
    </row>
    <row r="6957" spans="3:5" x14ac:dyDescent="0.3">
      <c r="C6957" s="205">
        <v>6951</v>
      </c>
      <c r="D6957" s="201">
        <v>0</v>
      </c>
      <c r="E6957" s="202">
        <v>4718.2367999999997</v>
      </c>
    </row>
    <row r="6958" spans="3:5" x14ac:dyDescent="0.3">
      <c r="C6958" s="205">
        <v>6952</v>
      </c>
      <c r="D6958" s="201">
        <v>0</v>
      </c>
      <c r="E6958" s="202">
        <v>4717.2367999999997</v>
      </c>
    </row>
    <row r="6959" spans="3:5" x14ac:dyDescent="0.3">
      <c r="C6959" s="205">
        <v>6953</v>
      </c>
      <c r="D6959" s="201">
        <v>0</v>
      </c>
      <c r="E6959" s="202">
        <v>4716.2367999999997</v>
      </c>
    </row>
    <row r="6960" spans="3:5" x14ac:dyDescent="0.3">
      <c r="C6960" s="205">
        <v>6954</v>
      </c>
      <c r="D6960" s="201">
        <v>0</v>
      </c>
      <c r="E6960" s="202">
        <v>4715.2367999999997</v>
      </c>
    </row>
    <row r="6961" spans="3:5" x14ac:dyDescent="0.3">
      <c r="C6961" s="205">
        <v>6955</v>
      </c>
      <c r="D6961" s="201">
        <v>0</v>
      </c>
      <c r="E6961" s="202">
        <v>4714.2367999999997</v>
      </c>
    </row>
    <row r="6962" spans="3:5" x14ac:dyDescent="0.3">
      <c r="C6962" s="205">
        <v>6956</v>
      </c>
      <c r="D6962" s="201">
        <v>0</v>
      </c>
      <c r="E6962" s="202">
        <v>4713.2367999999997</v>
      </c>
    </row>
    <row r="6963" spans="3:5" x14ac:dyDescent="0.3">
      <c r="C6963" s="205">
        <v>6957</v>
      </c>
      <c r="D6963" s="201">
        <v>0</v>
      </c>
      <c r="E6963" s="202">
        <v>4712.2367999999997</v>
      </c>
    </row>
    <row r="6964" spans="3:5" x14ac:dyDescent="0.3">
      <c r="C6964" s="205">
        <v>6958</v>
      </c>
      <c r="D6964" s="201">
        <v>0</v>
      </c>
      <c r="E6964" s="202">
        <v>4711.2367999999997</v>
      </c>
    </row>
    <row r="6965" spans="3:5" x14ac:dyDescent="0.3">
      <c r="C6965" s="205">
        <v>6959</v>
      </c>
      <c r="D6965" s="201">
        <v>0</v>
      </c>
      <c r="E6965" s="202">
        <v>4710.2367999999997</v>
      </c>
    </row>
    <row r="6966" spans="3:5" x14ac:dyDescent="0.3">
      <c r="C6966" s="205">
        <v>6960</v>
      </c>
      <c r="D6966" s="201">
        <v>0</v>
      </c>
      <c r="E6966" s="202">
        <v>4709.2367999999997</v>
      </c>
    </row>
    <row r="6967" spans="3:5" x14ac:dyDescent="0.3">
      <c r="C6967" s="205">
        <v>6961</v>
      </c>
      <c r="D6967" s="201">
        <v>0</v>
      </c>
      <c r="E6967" s="202">
        <v>4708.2367999999997</v>
      </c>
    </row>
    <row r="6968" spans="3:5" x14ac:dyDescent="0.3">
      <c r="C6968" s="205">
        <v>6962</v>
      </c>
      <c r="D6968" s="201">
        <v>0</v>
      </c>
      <c r="E6968" s="202">
        <v>4707.2367999999997</v>
      </c>
    </row>
    <row r="6969" spans="3:5" x14ac:dyDescent="0.3">
      <c r="C6969" s="205">
        <v>6963</v>
      </c>
      <c r="D6969" s="201">
        <v>0</v>
      </c>
      <c r="E6969" s="202">
        <v>4706.2367999999997</v>
      </c>
    </row>
    <row r="6970" spans="3:5" x14ac:dyDescent="0.3">
      <c r="C6970" s="205">
        <v>6964</v>
      </c>
      <c r="D6970" s="201">
        <v>0</v>
      </c>
      <c r="E6970" s="202">
        <v>4705.2367999999997</v>
      </c>
    </row>
    <row r="6971" spans="3:5" x14ac:dyDescent="0.3">
      <c r="C6971" s="205">
        <v>6965</v>
      </c>
      <c r="D6971" s="201">
        <v>0</v>
      </c>
      <c r="E6971" s="202">
        <v>4704.2367999999997</v>
      </c>
    </row>
    <row r="6972" spans="3:5" x14ac:dyDescent="0.3">
      <c r="C6972" s="205">
        <v>6966</v>
      </c>
      <c r="D6972" s="201">
        <v>0</v>
      </c>
      <c r="E6972" s="202">
        <v>4703.2367999999997</v>
      </c>
    </row>
    <row r="6973" spans="3:5" x14ac:dyDescent="0.3">
      <c r="C6973" s="205">
        <v>6967</v>
      </c>
      <c r="D6973" s="201">
        <v>0</v>
      </c>
      <c r="E6973" s="202">
        <v>4702.2367999999997</v>
      </c>
    </row>
    <row r="6974" spans="3:5" x14ac:dyDescent="0.3">
      <c r="C6974" s="205">
        <v>6968</v>
      </c>
      <c r="D6974" s="201">
        <v>0</v>
      </c>
      <c r="E6974" s="202">
        <v>4701.2367999999997</v>
      </c>
    </row>
    <row r="6975" spans="3:5" x14ac:dyDescent="0.3">
      <c r="C6975" s="205">
        <v>6969</v>
      </c>
      <c r="D6975" s="201">
        <v>0</v>
      </c>
      <c r="E6975" s="202">
        <v>4700.2367999999997</v>
      </c>
    </row>
    <row r="6976" spans="3:5" x14ac:dyDescent="0.3">
      <c r="C6976" s="205">
        <v>6970</v>
      </c>
      <c r="D6976" s="201">
        <v>0</v>
      </c>
      <c r="E6976" s="202">
        <v>4699.2367999999997</v>
      </c>
    </row>
    <row r="6977" spans="3:5" x14ac:dyDescent="0.3">
      <c r="C6977" s="205">
        <v>6971</v>
      </c>
      <c r="D6977" s="201">
        <v>0</v>
      </c>
      <c r="E6977" s="202">
        <v>4698.2367999999997</v>
      </c>
    </row>
    <row r="6978" spans="3:5" x14ac:dyDescent="0.3">
      <c r="C6978" s="205">
        <v>6972</v>
      </c>
      <c r="D6978" s="201">
        <v>0</v>
      </c>
      <c r="E6978" s="202">
        <v>4697.2367999999997</v>
      </c>
    </row>
    <row r="6979" spans="3:5" x14ac:dyDescent="0.3">
      <c r="C6979" s="205">
        <v>6973</v>
      </c>
      <c r="D6979" s="201">
        <v>0</v>
      </c>
      <c r="E6979" s="202">
        <v>4696.2367999999997</v>
      </c>
    </row>
    <row r="6980" spans="3:5" x14ac:dyDescent="0.3">
      <c r="C6980" s="205">
        <v>6974</v>
      </c>
      <c r="D6980" s="201">
        <v>0</v>
      </c>
      <c r="E6980" s="202">
        <v>4695.2367999999997</v>
      </c>
    </row>
    <row r="6981" spans="3:5" x14ac:dyDescent="0.3">
      <c r="C6981" s="205">
        <v>6975</v>
      </c>
      <c r="D6981" s="201">
        <v>0</v>
      </c>
      <c r="E6981" s="202">
        <v>4694.2367999999997</v>
      </c>
    </row>
    <row r="6982" spans="3:5" x14ac:dyDescent="0.3">
      <c r="C6982" s="205">
        <v>6976</v>
      </c>
      <c r="D6982" s="201">
        <v>0</v>
      </c>
      <c r="E6982" s="202">
        <v>4693.2367999999997</v>
      </c>
    </row>
    <row r="6983" spans="3:5" x14ac:dyDescent="0.3">
      <c r="C6983" s="205">
        <v>6977</v>
      </c>
      <c r="D6983" s="201">
        <v>0</v>
      </c>
      <c r="E6983" s="202">
        <v>4692.2367999999997</v>
      </c>
    </row>
    <row r="6984" spans="3:5" x14ac:dyDescent="0.3">
      <c r="C6984" s="205">
        <v>6978</v>
      </c>
      <c r="D6984" s="201">
        <v>0</v>
      </c>
      <c r="E6984" s="202">
        <v>4691.2367999999997</v>
      </c>
    </row>
    <row r="6985" spans="3:5" x14ac:dyDescent="0.3">
      <c r="C6985" s="205">
        <v>6979</v>
      </c>
      <c r="D6985" s="201">
        <v>0</v>
      </c>
      <c r="E6985" s="202">
        <v>4690.2367999999997</v>
      </c>
    </row>
    <row r="6986" spans="3:5" x14ac:dyDescent="0.3">
      <c r="C6986" s="205">
        <v>6980</v>
      </c>
      <c r="D6986" s="201">
        <v>0</v>
      </c>
      <c r="E6986" s="202">
        <v>4689.2367999999997</v>
      </c>
    </row>
    <row r="6987" spans="3:5" x14ac:dyDescent="0.3">
      <c r="C6987" s="205">
        <v>6981</v>
      </c>
      <c r="D6987" s="201">
        <v>0</v>
      </c>
      <c r="E6987" s="202">
        <v>4688.2367999999997</v>
      </c>
    </row>
    <row r="6988" spans="3:5" x14ac:dyDescent="0.3">
      <c r="C6988" s="205">
        <v>6982</v>
      </c>
      <c r="D6988" s="201">
        <v>0</v>
      </c>
      <c r="E6988" s="202">
        <v>4687.2367999999997</v>
      </c>
    </row>
    <row r="6989" spans="3:5" x14ac:dyDescent="0.3">
      <c r="C6989" s="205">
        <v>6983</v>
      </c>
      <c r="D6989" s="201">
        <v>0</v>
      </c>
      <c r="E6989" s="202">
        <v>4686.2367999999997</v>
      </c>
    </row>
    <row r="6990" spans="3:5" x14ac:dyDescent="0.3">
      <c r="C6990" s="205">
        <v>6984</v>
      </c>
      <c r="D6990" s="201">
        <v>0</v>
      </c>
      <c r="E6990" s="202">
        <v>4685.2367999999997</v>
      </c>
    </row>
    <row r="6991" spans="3:5" x14ac:dyDescent="0.3">
      <c r="C6991" s="205">
        <v>6985</v>
      </c>
      <c r="D6991" s="201">
        <v>0</v>
      </c>
      <c r="E6991" s="202">
        <v>4684.2367999999997</v>
      </c>
    </row>
    <row r="6992" spans="3:5" x14ac:dyDescent="0.3">
      <c r="C6992" s="205">
        <v>6986</v>
      </c>
      <c r="D6992" s="201">
        <v>0</v>
      </c>
      <c r="E6992" s="202">
        <v>4683.2367999999997</v>
      </c>
    </row>
    <row r="6993" spans="3:5" x14ac:dyDescent="0.3">
      <c r="C6993" s="205">
        <v>6987</v>
      </c>
      <c r="D6993" s="201">
        <v>0</v>
      </c>
      <c r="E6993" s="202">
        <v>4682.2367999999997</v>
      </c>
    </row>
    <row r="6994" spans="3:5" x14ac:dyDescent="0.3">
      <c r="C6994" s="205">
        <v>6988</v>
      </c>
      <c r="D6994" s="201">
        <v>0</v>
      </c>
      <c r="E6994" s="202">
        <v>4681.2367999999997</v>
      </c>
    </row>
    <row r="6995" spans="3:5" x14ac:dyDescent="0.3">
      <c r="C6995" s="205">
        <v>6989</v>
      </c>
      <c r="D6995" s="201">
        <v>0</v>
      </c>
      <c r="E6995" s="202">
        <v>4680.2367999999997</v>
      </c>
    </row>
    <row r="6996" spans="3:5" x14ac:dyDescent="0.3">
      <c r="C6996" s="205">
        <v>6990</v>
      </c>
      <c r="D6996" s="201">
        <v>0</v>
      </c>
      <c r="E6996" s="202">
        <v>4679.2367999999997</v>
      </c>
    </row>
    <row r="6997" spans="3:5" x14ac:dyDescent="0.3">
      <c r="C6997" s="205">
        <v>6991</v>
      </c>
      <c r="D6997" s="201">
        <v>0</v>
      </c>
      <c r="E6997" s="202">
        <v>4678.2367999999997</v>
      </c>
    </row>
    <row r="6998" spans="3:5" x14ac:dyDescent="0.3">
      <c r="C6998" s="205">
        <v>6992</v>
      </c>
      <c r="D6998" s="201">
        <v>0</v>
      </c>
      <c r="E6998" s="202">
        <v>4677.2367999999997</v>
      </c>
    </row>
    <row r="6999" spans="3:5" x14ac:dyDescent="0.3">
      <c r="C6999" s="205">
        <v>6993</v>
      </c>
      <c r="D6999" s="201">
        <v>0</v>
      </c>
      <c r="E6999" s="202">
        <v>4676.2367999999997</v>
      </c>
    </row>
    <row r="7000" spans="3:5" x14ac:dyDescent="0.3">
      <c r="C7000" s="205">
        <v>6994</v>
      </c>
      <c r="D7000" s="201">
        <v>0</v>
      </c>
      <c r="E7000" s="202">
        <v>4675.2367999999997</v>
      </c>
    </row>
    <row r="7001" spans="3:5" x14ac:dyDescent="0.3">
      <c r="C7001" s="205">
        <v>6995</v>
      </c>
      <c r="D7001" s="201">
        <v>0</v>
      </c>
      <c r="E7001" s="202">
        <v>4674.2367999999997</v>
      </c>
    </row>
    <row r="7002" spans="3:5" x14ac:dyDescent="0.3">
      <c r="C7002" s="205">
        <v>6996</v>
      </c>
      <c r="D7002" s="201">
        <v>0</v>
      </c>
      <c r="E7002" s="202">
        <v>4673.2367999999997</v>
      </c>
    </row>
    <row r="7003" spans="3:5" x14ac:dyDescent="0.3">
      <c r="C7003" s="205">
        <v>6997</v>
      </c>
      <c r="D7003" s="201">
        <v>0</v>
      </c>
      <c r="E7003" s="202">
        <v>4672.2367999999997</v>
      </c>
    </row>
    <row r="7004" spans="3:5" x14ac:dyDescent="0.3">
      <c r="C7004" s="205">
        <v>6998</v>
      </c>
      <c r="D7004" s="201">
        <v>0</v>
      </c>
      <c r="E7004" s="202">
        <v>4671.2367999999997</v>
      </c>
    </row>
    <row r="7005" spans="3:5" x14ac:dyDescent="0.3">
      <c r="C7005" s="205">
        <v>6999</v>
      </c>
      <c r="D7005" s="201">
        <v>0</v>
      </c>
      <c r="E7005" s="202">
        <v>4670.2367999999997</v>
      </c>
    </row>
    <row r="7006" spans="3:5" x14ac:dyDescent="0.3">
      <c r="C7006" s="205">
        <v>7000</v>
      </c>
      <c r="D7006" s="201">
        <v>0</v>
      </c>
      <c r="E7006" s="202">
        <v>4669.2367999999997</v>
      </c>
    </row>
    <row r="7007" spans="3:5" x14ac:dyDescent="0.3">
      <c r="C7007" s="205">
        <v>7001</v>
      </c>
      <c r="D7007" s="201">
        <v>0</v>
      </c>
      <c r="E7007" s="202">
        <v>4668.2367999999997</v>
      </c>
    </row>
    <row r="7008" spans="3:5" x14ac:dyDescent="0.3">
      <c r="C7008" s="205">
        <v>7002</v>
      </c>
      <c r="D7008" s="201">
        <v>0</v>
      </c>
      <c r="E7008" s="202">
        <v>4667.2367999999997</v>
      </c>
    </row>
    <row r="7009" spans="3:5" x14ac:dyDescent="0.3">
      <c r="C7009" s="205">
        <v>7003</v>
      </c>
      <c r="D7009" s="201">
        <v>0</v>
      </c>
      <c r="E7009" s="202">
        <v>4666.2367999999997</v>
      </c>
    </row>
    <row r="7010" spans="3:5" x14ac:dyDescent="0.3">
      <c r="C7010" s="205">
        <v>7004</v>
      </c>
      <c r="D7010" s="201">
        <v>0</v>
      </c>
      <c r="E7010" s="202">
        <v>4665.2367999999997</v>
      </c>
    </row>
    <row r="7011" spans="3:5" x14ac:dyDescent="0.3">
      <c r="C7011" s="205">
        <v>7005</v>
      </c>
      <c r="D7011" s="201">
        <v>0</v>
      </c>
      <c r="E7011" s="202">
        <v>4664.2367999999997</v>
      </c>
    </row>
    <row r="7012" spans="3:5" x14ac:dyDescent="0.3">
      <c r="C7012" s="205">
        <v>7006</v>
      </c>
      <c r="D7012" s="201">
        <v>0</v>
      </c>
      <c r="E7012" s="202">
        <v>4663.2367999999997</v>
      </c>
    </row>
    <row r="7013" spans="3:5" x14ac:dyDescent="0.3">
      <c r="C7013" s="205">
        <v>7007</v>
      </c>
      <c r="D7013" s="201">
        <v>0</v>
      </c>
      <c r="E7013" s="202">
        <v>4662.2367999999997</v>
      </c>
    </row>
    <row r="7014" spans="3:5" x14ac:dyDescent="0.3">
      <c r="C7014" s="205">
        <v>7008</v>
      </c>
      <c r="D7014" s="201">
        <v>0</v>
      </c>
      <c r="E7014" s="202">
        <v>4661.2367999999997</v>
      </c>
    </row>
    <row r="7015" spans="3:5" x14ac:dyDescent="0.3">
      <c r="C7015" s="205">
        <v>7009</v>
      </c>
      <c r="D7015" s="201">
        <v>0</v>
      </c>
      <c r="E7015" s="202">
        <v>4660.2367999999997</v>
      </c>
    </row>
    <row r="7016" spans="3:5" x14ac:dyDescent="0.3">
      <c r="C7016" s="205">
        <v>7010</v>
      </c>
      <c r="D7016" s="201">
        <v>0</v>
      </c>
      <c r="E7016" s="202">
        <v>4659.2367999999997</v>
      </c>
    </row>
    <row r="7017" spans="3:5" x14ac:dyDescent="0.3">
      <c r="C7017" s="205">
        <v>7011</v>
      </c>
      <c r="D7017" s="201">
        <v>0</v>
      </c>
      <c r="E7017" s="202">
        <v>4658.2367999999997</v>
      </c>
    </row>
    <row r="7018" spans="3:5" x14ac:dyDescent="0.3">
      <c r="C7018" s="205">
        <v>7012</v>
      </c>
      <c r="D7018" s="201">
        <v>0</v>
      </c>
      <c r="E7018" s="202">
        <v>4657.2367999999997</v>
      </c>
    </row>
    <row r="7019" spans="3:5" x14ac:dyDescent="0.3">
      <c r="C7019" s="205">
        <v>7013</v>
      </c>
      <c r="D7019" s="201">
        <v>0</v>
      </c>
      <c r="E7019" s="202">
        <v>4656.2367999999997</v>
      </c>
    </row>
    <row r="7020" spans="3:5" x14ac:dyDescent="0.3">
      <c r="C7020" s="205">
        <v>7014</v>
      </c>
      <c r="D7020" s="201">
        <v>0</v>
      </c>
      <c r="E7020" s="202">
        <v>4655.2367999999997</v>
      </c>
    </row>
    <row r="7021" spans="3:5" x14ac:dyDescent="0.3">
      <c r="C7021" s="205">
        <v>7015</v>
      </c>
      <c r="D7021" s="201">
        <v>0</v>
      </c>
      <c r="E7021" s="202">
        <v>4654.2367999999997</v>
      </c>
    </row>
    <row r="7022" spans="3:5" x14ac:dyDescent="0.3">
      <c r="C7022" s="205">
        <v>7016</v>
      </c>
      <c r="D7022" s="201">
        <v>0</v>
      </c>
      <c r="E7022" s="202">
        <v>4653.2367999999997</v>
      </c>
    </row>
    <row r="7023" spans="3:5" x14ac:dyDescent="0.3">
      <c r="C7023" s="205">
        <v>7017</v>
      </c>
      <c r="D7023" s="201">
        <v>0</v>
      </c>
      <c r="E7023" s="202">
        <v>4652.2367999999997</v>
      </c>
    </row>
    <row r="7024" spans="3:5" x14ac:dyDescent="0.3">
      <c r="C7024" s="205">
        <v>7018</v>
      </c>
      <c r="D7024" s="201">
        <v>0</v>
      </c>
      <c r="E7024" s="202">
        <v>4651.2367999999997</v>
      </c>
    </row>
    <row r="7025" spans="3:5" x14ac:dyDescent="0.3">
      <c r="C7025" s="205">
        <v>7019</v>
      </c>
      <c r="D7025" s="201">
        <v>0</v>
      </c>
      <c r="E7025" s="202">
        <v>4650.2367999999997</v>
      </c>
    </row>
    <row r="7026" spans="3:5" x14ac:dyDescent="0.3">
      <c r="C7026" s="205">
        <v>7020</v>
      </c>
      <c r="D7026" s="201">
        <v>0</v>
      </c>
      <c r="E7026" s="202">
        <v>4649.2367999999997</v>
      </c>
    </row>
    <row r="7027" spans="3:5" x14ac:dyDescent="0.3">
      <c r="C7027" s="205">
        <v>7021</v>
      </c>
      <c r="D7027" s="201">
        <v>0</v>
      </c>
      <c r="E7027" s="202">
        <v>4648.2367999999997</v>
      </c>
    </row>
    <row r="7028" spans="3:5" x14ac:dyDescent="0.3">
      <c r="C7028" s="205">
        <v>7022</v>
      </c>
      <c r="D7028" s="201">
        <v>0</v>
      </c>
      <c r="E7028" s="202">
        <v>4647.2367999999997</v>
      </c>
    </row>
    <row r="7029" spans="3:5" x14ac:dyDescent="0.3">
      <c r="C7029" s="205">
        <v>7023</v>
      </c>
      <c r="D7029" s="201">
        <v>0</v>
      </c>
      <c r="E7029" s="202">
        <v>4646.2367999999997</v>
      </c>
    </row>
    <row r="7030" spans="3:5" x14ac:dyDescent="0.3">
      <c r="C7030" s="205">
        <v>7024</v>
      </c>
      <c r="D7030" s="201">
        <v>0</v>
      </c>
      <c r="E7030" s="202">
        <v>4645.2367999999997</v>
      </c>
    </row>
    <row r="7031" spans="3:5" x14ac:dyDescent="0.3">
      <c r="C7031" s="205">
        <v>7025</v>
      </c>
      <c r="D7031" s="201">
        <v>0</v>
      </c>
      <c r="E7031" s="202">
        <v>4644.2367999999997</v>
      </c>
    </row>
    <row r="7032" spans="3:5" x14ac:dyDescent="0.3">
      <c r="C7032" s="205">
        <v>7026</v>
      </c>
      <c r="D7032" s="201">
        <v>0</v>
      </c>
      <c r="E7032" s="202">
        <v>4643.2367999999997</v>
      </c>
    </row>
    <row r="7033" spans="3:5" x14ac:dyDescent="0.3">
      <c r="C7033" s="205">
        <v>7027</v>
      </c>
      <c r="D7033" s="201">
        <v>0</v>
      </c>
      <c r="E7033" s="202">
        <v>4642.2367999999997</v>
      </c>
    </row>
    <row r="7034" spans="3:5" x14ac:dyDescent="0.3">
      <c r="C7034" s="205">
        <v>7028</v>
      </c>
      <c r="D7034" s="201">
        <v>0</v>
      </c>
      <c r="E7034" s="202">
        <v>4641.2367999999997</v>
      </c>
    </row>
    <row r="7035" spans="3:5" x14ac:dyDescent="0.3">
      <c r="C7035" s="205">
        <v>7029</v>
      </c>
      <c r="D7035" s="201">
        <v>0</v>
      </c>
      <c r="E7035" s="202">
        <v>4640.2367999999997</v>
      </c>
    </row>
    <row r="7036" spans="3:5" x14ac:dyDescent="0.3">
      <c r="C7036" s="205">
        <v>7030</v>
      </c>
      <c r="D7036" s="201">
        <v>0</v>
      </c>
      <c r="E7036" s="202">
        <v>4639.2367999999997</v>
      </c>
    </row>
    <row r="7037" spans="3:5" x14ac:dyDescent="0.3">
      <c r="C7037" s="205">
        <v>7031</v>
      </c>
      <c r="D7037" s="201">
        <v>0</v>
      </c>
      <c r="E7037" s="202">
        <v>4638.2367999999997</v>
      </c>
    </row>
    <row r="7038" spans="3:5" x14ac:dyDescent="0.3">
      <c r="C7038" s="205">
        <v>7032</v>
      </c>
      <c r="D7038" s="201">
        <v>0</v>
      </c>
      <c r="E7038" s="202">
        <v>4637.2367999999997</v>
      </c>
    </row>
    <row r="7039" spans="3:5" x14ac:dyDescent="0.3">
      <c r="C7039" s="205">
        <v>7033</v>
      </c>
      <c r="D7039" s="201">
        <v>0</v>
      </c>
      <c r="E7039" s="202">
        <v>4636.2367999999997</v>
      </c>
    </row>
    <row r="7040" spans="3:5" x14ac:dyDescent="0.3">
      <c r="C7040" s="205">
        <v>7034</v>
      </c>
      <c r="D7040" s="201">
        <v>0</v>
      </c>
      <c r="E7040" s="202">
        <v>4635.2367999999997</v>
      </c>
    </row>
    <row r="7041" spans="3:5" x14ac:dyDescent="0.3">
      <c r="C7041" s="205">
        <v>7035</v>
      </c>
      <c r="D7041" s="201">
        <v>0</v>
      </c>
      <c r="E7041" s="202">
        <v>4634.2367999999997</v>
      </c>
    </row>
    <row r="7042" spans="3:5" x14ac:dyDescent="0.3">
      <c r="C7042" s="205">
        <v>7036</v>
      </c>
      <c r="D7042" s="201">
        <v>0</v>
      </c>
      <c r="E7042" s="202">
        <v>4633.2367999999997</v>
      </c>
    </row>
    <row r="7043" spans="3:5" x14ac:dyDescent="0.3">
      <c r="C7043" s="205">
        <v>7037</v>
      </c>
      <c r="D7043" s="201">
        <v>0</v>
      </c>
      <c r="E7043" s="202">
        <v>4632.2367999999997</v>
      </c>
    </row>
    <row r="7044" spans="3:5" x14ac:dyDescent="0.3">
      <c r="C7044" s="205">
        <v>7038</v>
      </c>
      <c r="D7044" s="201">
        <v>0</v>
      </c>
      <c r="E7044" s="202">
        <v>4631.2367999999997</v>
      </c>
    </row>
    <row r="7045" spans="3:5" x14ac:dyDescent="0.3">
      <c r="C7045" s="205">
        <v>7039</v>
      </c>
      <c r="D7045" s="201">
        <v>0</v>
      </c>
      <c r="E7045" s="202">
        <v>4630.2367999999997</v>
      </c>
    </row>
    <row r="7046" spans="3:5" x14ac:dyDescent="0.3">
      <c r="C7046" s="205">
        <v>7040</v>
      </c>
      <c r="D7046" s="201">
        <v>0</v>
      </c>
      <c r="E7046" s="202">
        <v>4629.2367999999997</v>
      </c>
    </row>
    <row r="7047" spans="3:5" x14ac:dyDescent="0.3">
      <c r="C7047" s="205">
        <v>7041</v>
      </c>
      <c r="D7047" s="201">
        <v>0</v>
      </c>
      <c r="E7047" s="202">
        <v>4628.2367999999997</v>
      </c>
    </row>
    <row r="7048" spans="3:5" x14ac:dyDescent="0.3">
      <c r="C7048" s="205">
        <v>7042</v>
      </c>
      <c r="D7048" s="201">
        <v>0</v>
      </c>
      <c r="E7048" s="202">
        <v>4627.2367999999997</v>
      </c>
    </row>
    <row r="7049" spans="3:5" x14ac:dyDescent="0.3">
      <c r="C7049" s="205">
        <v>7043</v>
      </c>
      <c r="D7049" s="201">
        <v>0</v>
      </c>
      <c r="E7049" s="202">
        <v>4626.2367999999997</v>
      </c>
    </row>
    <row r="7050" spans="3:5" x14ac:dyDescent="0.3">
      <c r="C7050" s="205">
        <v>7044</v>
      </c>
      <c r="D7050" s="201">
        <v>0</v>
      </c>
      <c r="E7050" s="202">
        <v>4625.2367999999997</v>
      </c>
    </row>
    <row r="7051" spans="3:5" x14ac:dyDescent="0.3">
      <c r="C7051" s="205">
        <v>7045</v>
      </c>
      <c r="D7051" s="201">
        <v>0</v>
      </c>
      <c r="E7051" s="202">
        <v>4624.2367999999997</v>
      </c>
    </row>
    <row r="7052" spans="3:5" x14ac:dyDescent="0.3">
      <c r="C7052" s="205">
        <v>7046</v>
      </c>
      <c r="D7052" s="201">
        <v>0</v>
      </c>
      <c r="E7052" s="202">
        <v>4623.2367999999997</v>
      </c>
    </row>
    <row r="7053" spans="3:5" x14ac:dyDescent="0.3">
      <c r="C7053" s="205">
        <v>7047</v>
      </c>
      <c r="D7053" s="201">
        <v>0</v>
      </c>
      <c r="E7053" s="202">
        <v>4622.2367999999997</v>
      </c>
    </row>
    <row r="7054" spans="3:5" x14ac:dyDescent="0.3">
      <c r="C7054" s="205">
        <v>7048</v>
      </c>
      <c r="D7054" s="201">
        <v>0</v>
      </c>
      <c r="E7054" s="202">
        <v>4621.2367999999997</v>
      </c>
    </row>
    <row r="7055" spans="3:5" x14ac:dyDescent="0.3">
      <c r="C7055" s="205">
        <v>7049</v>
      </c>
      <c r="D7055" s="201">
        <v>0</v>
      </c>
      <c r="E7055" s="202">
        <v>4620.2367999999997</v>
      </c>
    </row>
    <row r="7056" spans="3:5" x14ac:dyDescent="0.3">
      <c r="C7056" s="205">
        <v>7050</v>
      </c>
      <c r="D7056" s="201">
        <v>0</v>
      </c>
      <c r="E7056" s="202">
        <v>4619.2367999999997</v>
      </c>
    </row>
    <row r="7057" spans="3:5" x14ac:dyDescent="0.3">
      <c r="C7057" s="205">
        <v>7051</v>
      </c>
      <c r="D7057" s="201">
        <v>0</v>
      </c>
      <c r="E7057" s="202">
        <v>4618.2367999999997</v>
      </c>
    </row>
    <row r="7058" spans="3:5" x14ac:dyDescent="0.3">
      <c r="C7058" s="205">
        <v>7052</v>
      </c>
      <c r="D7058" s="201">
        <v>0</v>
      </c>
      <c r="E7058" s="202">
        <v>4617.2367999999997</v>
      </c>
    </row>
    <row r="7059" spans="3:5" x14ac:dyDescent="0.3">
      <c r="C7059" s="205">
        <v>7053</v>
      </c>
      <c r="D7059" s="201">
        <v>0</v>
      </c>
      <c r="E7059" s="202">
        <v>4616.2367999999997</v>
      </c>
    </row>
    <row r="7060" spans="3:5" x14ac:dyDescent="0.3">
      <c r="C7060" s="205">
        <v>7054</v>
      </c>
      <c r="D7060" s="201">
        <v>0</v>
      </c>
      <c r="E7060" s="202">
        <v>4615.2367999999997</v>
      </c>
    </row>
    <row r="7061" spans="3:5" x14ac:dyDescent="0.3">
      <c r="C7061" s="205">
        <v>7055</v>
      </c>
      <c r="D7061" s="201">
        <v>0</v>
      </c>
      <c r="E7061" s="202">
        <v>4614.2367999999997</v>
      </c>
    </row>
    <row r="7062" spans="3:5" x14ac:dyDescent="0.3">
      <c r="C7062" s="205">
        <v>7056</v>
      </c>
      <c r="D7062" s="201">
        <v>0</v>
      </c>
      <c r="E7062" s="202">
        <v>4613.2367999999997</v>
      </c>
    </row>
    <row r="7063" spans="3:5" x14ac:dyDescent="0.3">
      <c r="C7063" s="205">
        <v>7057</v>
      </c>
      <c r="D7063" s="201">
        <v>0</v>
      </c>
      <c r="E7063" s="202">
        <v>4612.2367999999997</v>
      </c>
    </row>
    <row r="7064" spans="3:5" x14ac:dyDescent="0.3">
      <c r="C7064" s="205">
        <v>7058</v>
      </c>
      <c r="D7064" s="201">
        <v>0</v>
      </c>
      <c r="E7064" s="202">
        <v>4611.2367999999997</v>
      </c>
    </row>
    <row r="7065" spans="3:5" x14ac:dyDescent="0.3">
      <c r="C7065" s="205">
        <v>7059</v>
      </c>
      <c r="D7065" s="201">
        <v>0</v>
      </c>
      <c r="E7065" s="202">
        <v>4610.2367999999997</v>
      </c>
    </row>
    <row r="7066" spans="3:5" x14ac:dyDescent="0.3">
      <c r="C7066" s="205">
        <v>7060</v>
      </c>
      <c r="D7066" s="201">
        <v>0</v>
      </c>
      <c r="E7066" s="202">
        <v>4609.2367999999997</v>
      </c>
    </row>
    <row r="7067" spans="3:5" x14ac:dyDescent="0.3">
      <c r="C7067" s="205">
        <v>7061</v>
      </c>
      <c r="D7067" s="201">
        <v>0</v>
      </c>
      <c r="E7067" s="202">
        <v>4608.2367999999997</v>
      </c>
    </row>
    <row r="7068" spans="3:5" x14ac:dyDescent="0.3">
      <c r="C7068" s="205">
        <v>7062</v>
      </c>
      <c r="D7068" s="201">
        <v>0</v>
      </c>
      <c r="E7068" s="202">
        <v>4607.2367999999997</v>
      </c>
    </row>
    <row r="7069" spans="3:5" x14ac:dyDescent="0.3">
      <c r="C7069" s="205">
        <v>7063</v>
      </c>
      <c r="D7069" s="201">
        <v>0</v>
      </c>
      <c r="E7069" s="202">
        <v>4606.2367999999997</v>
      </c>
    </row>
    <row r="7070" spans="3:5" x14ac:dyDescent="0.3">
      <c r="C7070" s="205">
        <v>7064</v>
      </c>
      <c r="D7070" s="201">
        <v>0</v>
      </c>
      <c r="E7070" s="202">
        <v>4605.2367999999997</v>
      </c>
    </row>
    <row r="7071" spans="3:5" x14ac:dyDescent="0.3">
      <c r="C7071" s="205">
        <v>7065</v>
      </c>
      <c r="D7071" s="201">
        <v>0</v>
      </c>
      <c r="E7071" s="202">
        <v>4604.2367999999997</v>
      </c>
    </row>
    <row r="7072" spans="3:5" x14ac:dyDescent="0.3">
      <c r="C7072" s="205">
        <v>7066</v>
      </c>
      <c r="D7072" s="201">
        <v>0</v>
      </c>
      <c r="E7072" s="202">
        <v>4603.2367999999997</v>
      </c>
    </row>
    <row r="7073" spans="3:5" x14ac:dyDescent="0.3">
      <c r="C7073" s="205">
        <v>7067</v>
      </c>
      <c r="D7073" s="201">
        <v>0</v>
      </c>
      <c r="E7073" s="202">
        <v>4602.2367999999997</v>
      </c>
    </row>
    <row r="7074" spans="3:5" x14ac:dyDescent="0.3">
      <c r="C7074" s="205">
        <v>7068</v>
      </c>
      <c r="D7074" s="201">
        <v>0</v>
      </c>
      <c r="E7074" s="202">
        <v>4601.2367999999997</v>
      </c>
    </row>
    <row r="7075" spans="3:5" x14ac:dyDescent="0.3">
      <c r="C7075" s="205">
        <v>7069</v>
      </c>
      <c r="D7075" s="201">
        <v>0</v>
      </c>
      <c r="E7075" s="202">
        <v>4600.2367999999997</v>
      </c>
    </row>
    <row r="7076" spans="3:5" x14ac:dyDescent="0.3">
      <c r="C7076" s="205">
        <v>7070</v>
      </c>
      <c r="D7076" s="201">
        <v>0</v>
      </c>
      <c r="E7076" s="202">
        <v>4599.2367999999997</v>
      </c>
    </row>
    <row r="7077" spans="3:5" x14ac:dyDescent="0.3">
      <c r="C7077" s="205">
        <v>7071</v>
      </c>
      <c r="D7077" s="201">
        <v>0</v>
      </c>
      <c r="E7077" s="202">
        <v>4598.2367999999997</v>
      </c>
    </row>
    <row r="7078" spans="3:5" x14ac:dyDescent="0.3">
      <c r="C7078" s="205">
        <v>7072</v>
      </c>
      <c r="D7078" s="201">
        <v>0</v>
      </c>
      <c r="E7078" s="202">
        <v>4597.2367999999997</v>
      </c>
    </row>
    <row r="7079" spans="3:5" x14ac:dyDescent="0.3">
      <c r="C7079" s="205">
        <v>7073</v>
      </c>
      <c r="D7079" s="201">
        <v>0</v>
      </c>
      <c r="E7079" s="202">
        <v>4596.2367999999997</v>
      </c>
    </row>
    <row r="7080" spans="3:5" x14ac:dyDescent="0.3">
      <c r="C7080" s="205">
        <v>7074</v>
      </c>
      <c r="D7080" s="201">
        <v>0</v>
      </c>
      <c r="E7080" s="202">
        <v>4595.2367999999997</v>
      </c>
    </row>
    <row r="7081" spans="3:5" x14ac:dyDescent="0.3">
      <c r="C7081" s="205">
        <v>7075</v>
      </c>
      <c r="D7081" s="201">
        <v>0</v>
      </c>
      <c r="E7081" s="202">
        <v>4594.2367999999997</v>
      </c>
    </row>
    <row r="7082" spans="3:5" x14ac:dyDescent="0.3">
      <c r="C7082" s="205">
        <v>7076</v>
      </c>
      <c r="D7082" s="201">
        <v>0</v>
      </c>
      <c r="E7082" s="202">
        <v>4593.2367999999997</v>
      </c>
    </row>
    <row r="7083" spans="3:5" x14ac:dyDescent="0.3">
      <c r="C7083" s="205">
        <v>7077</v>
      </c>
      <c r="D7083" s="201">
        <v>0</v>
      </c>
      <c r="E7083" s="202">
        <v>4592.2367999999997</v>
      </c>
    </row>
    <row r="7084" spans="3:5" x14ac:dyDescent="0.3">
      <c r="C7084" s="205">
        <v>7078</v>
      </c>
      <c r="D7084" s="201">
        <v>0</v>
      </c>
      <c r="E7084" s="202">
        <v>4591.2367999999997</v>
      </c>
    </row>
    <row r="7085" spans="3:5" x14ac:dyDescent="0.3">
      <c r="C7085" s="205">
        <v>7079</v>
      </c>
      <c r="D7085" s="201">
        <v>0</v>
      </c>
      <c r="E7085" s="202">
        <v>4590.2367999999997</v>
      </c>
    </row>
    <row r="7086" spans="3:5" x14ac:dyDescent="0.3">
      <c r="C7086" s="205">
        <v>7080</v>
      </c>
      <c r="D7086" s="201">
        <v>0</v>
      </c>
      <c r="E7086" s="202">
        <v>4589.2367999999997</v>
      </c>
    </row>
    <row r="7087" spans="3:5" x14ac:dyDescent="0.3">
      <c r="C7087" s="205">
        <v>7081</v>
      </c>
      <c r="D7087" s="201">
        <v>0</v>
      </c>
      <c r="E7087" s="202">
        <v>4588.2367999999997</v>
      </c>
    </row>
    <row r="7088" spans="3:5" x14ac:dyDescent="0.3">
      <c r="C7088" s="205">
        <v>7082</v>
      </c>
      <c r="D7088" s="201">
        <v>0</v>
      </c>
      <c r="E7088" s="202">
        <v>4587.2367999999997</v>
      </c>
    </row>
    <row r="7089" spans="3:5" x14ac:dyDescent="0.3">
      <c r="C7089" s="205">
        <v>7083</v>
      </c>
      <c r="D7089" s="201">
        <v>0</v>
      </c>
      <c r="E7089" s="202">
        <v>4586.2367999999997</v>
      </c>
    </row>
    <row r="7090" spans="3:5" x14ac:dyDescent="0.3">
      <c r="C7090" s="205">
        <v>7084</v>
      </c>
      <c r="D7090" s="201">
        <v>0</v>
      </c>
      <c r="E7090" s="202">
        <v>4585.2367999999997</v>
      </c>
    </row>
    <row r="7091" spans="3:5" x14ac:dyDescent="0.3">
      <c r="C7091" s="205">
        <v>7085</v>
      </c>
      <c r="D7091" s="201">
        <v>0</v>
      </c>
      <c r="E7091" s="202">
        <v>4584.2367999999997</v>
      </c>
    </row>
    <row r="7092" spans="3:5" x14ac:dyDescent="0.3">
      <c r="C7092" s="205">
        <v>7086</v>
      </c>
      <c r="D7092" s="201">
        <v>0</v>
      </c>
      <c r="E7092" s="202">
        <v>4583.2367999999997</v>
      </c>
    </row>
    <row r="7093" spans="3:5" x14ac:dyDescent="0.3">
      <c r="C7093" s="205">
        <v>7087</v>
      </c>
      <c r="D7093" s="201">
        <v>0</v>
      </c>
      <c r="E7093" s="202">
        <v>4582.2367999999997</v>
      </c>
    </row>
    <row r="7094" spans="3:5" x14ac:dyDescent="0.3">
      <c r="C7094" s="205">
        <v>7088</v>
      </c>
      <c r="D7094" s="201">
        <v>0</v>
      </c>
      <c r="E7094" s="202">
        <v>4581.2367999999997</v>
      </c>
    </row>
    <row r="7095" spans="3:5" x14ac:dyDescent="0.3">
      <c r="C7095" s="205">
        <v>7089</v>
      </c>
      <c r="D7095" s="201">
        <v>0</v>
      </c>
      <c r="E7095" s="202">
        <v>4580.2367999999997</v>
      </c>
    </row>
    <row r="7096" spans="3:5" x14ac:dyDescent="0.3">
      <c r="C7096" s="205">
        <v>7090</v>
      </c>
      <c r="D7096" s="201">
        <v>0</v>
      </c>
      <c r="E7096" s="202">
        <v>4579.2367999999997</v>
      </c>
    </row>
    <row r="7097" spans="3:5" x14ac:dyDescent="0.3">
      <c r="C7097" s="205">
        <v>7091</v>
      </c>
      <c r="D7097" s="201">
        <v>0</v>
      </c>
      <c r="E7097" s="202">
        <v>4578.2367999999997</v>
      </c>
    </row>
    <row r="7098" spans="3:5" x14ac:dyDescent="0.3">
      <c r="C7098" s="205">
        <v>7092</v>
      </c>
      <c r="D7098" s="201">
        <v>0</v>
      </c>
      <c r="E7098" s="202">
        <v>4577.2367999999997</v>
      </c>
    </row>
    <row r="7099" spans="3:5" x14ac:dyDescent="0.3">
      <c r="C7099" s="205">
        <v>7093</v>
      </c>
      <c r="D7099" s="201">
        <v>0</v>
      </c>
      <c r="E7099" s="202">
        <v>4576.2367999999997</v>
      </c>
    </row>
    <row r="7100" spans="3:5" x14ac:dyDescent="0.3">
      <c r="C7100" s="205">
        <v>7094</v>
      </c>
      <c r="D7100" s="201">
        <v>0</v>
      </c>
      <c r="E7100" s="202">
        <v>4575.2367999999997</v>
      </c>
    </row>
    <row r="7101" spans="3:5" x14ac:dyDescent="0.3">
      <c r="C7101" s="205">
        <v>7095</v>
      </c>
      <c r="D7101" s="201">
        <v>0</v>
      </c>
      <c r="E7101" s="202">
        <v>4574.2367999999997</v>
      </c>
    </row>
    <row r="7102" spans="3:5" x14ac:dyDescent="0.3">
      <c r="C7102" s="205">
        <v>7096</v>
      </c>
      <c r="D7102" s="201">
        <v>0</v>
      </c>
      <c r="E7102" s="202">
        <v>4573.2367999999997</v>
      </c>
    </row>
    <row r="7103" spans="3:5" x14ac:dyDescent="0.3">
      <c r="C7103" s="205">
        <v>7097</v>
      </c>
      <c r="D7103" s="201">
        <v>0</v>
      </c>
      <c r="E7103" s="202">
        <v>4572.2367999999997</v>
      </c>
    </row>
    <row r="7104" spans="3:5" x14ac:dyDescent="0.3">
      <c r="C7104" s="205">
        <v>7098</v>
      </c>
      <c r="D7104" s="201">
        <v>0</v>
      </c>
      <c r="E7104" s="202">
        <v>4571.2367999999997</v>
      </c>
    </row>
    <row r="7105" spans="3:5" x14ac:dyDescent="0.3">
      <c r="C7105" s="205">
        <v>7099</v>
      </c>
      <c r="D7105" s="201">
        <v>0</v>
      </c>
      <c r="E7105" s="202">
        <v>4570.2367999999997</v>
      </c>
    </row>
    <row r="7106" spans="3:5" x14ac:dyDescent="0.3">
      <c r="C7106" s="205">
        <v>7100</v>
      </c>
      <c r="D7106" s="201">
        <v>0</v>
      </c>
      <c r="E7106" s="202">
        <v>4569.2367999999997</v>
      </c>
    </row>
    <row r="7107" spans="3:5" x14ac:dyDescent="0.3">
      <c r="C7107" s="205">
        <v>7101</v>
      </c>
      <c r="D7107" s="201">
        <v>0</v>
      </c>
      <c r="E7107" s="202">
        <v>4568.2367999999997</v>
      </c>
    </row>
    <row r="7108" spans="3:5" x14ac:dyDescent="0.3">
      <c r="C7108" s="205">
        <v>7102</v>
      </c>
      <c r="D7108" s="201">
        <v>0</v>
      </c>
      <c r="E7108" s="202">
        <v>4567.2367999999997</v>
      </c>
    </row>
    <row r="7109" spans="3:5" x14ac:dyDescent="0.3">
      <c r="C7109" s="205">
        <v>7103</v>
      </c>
      <c r="D7109" s="201">
        <v>0</v>
      </c>
      <c r="E7109" s="202">
        <v>4566.2367999999997</v>
      </c>
    </row>
    <row r="7110" spans="3:5" x14ac:dyDescent="0.3">
      <c r="C7110" s="205">
        <v>7104</v>
      </c>
      <c r="D7110" s="201">
        <v>0</v>
      </c>
      <c r="E7110" s="202">
        <v>4565.2367999999997</v>
      </c>
    </row>
    <row r="7111" spans="3:5" x14ac:dyDescent="0.3">
      <c r="C7111" s="205">
        <v>7105</v>
      </c>
      <c r="D7111" s="201">
        <v>0</v>
      </c>
      <c r="E7111" s="202">
        <v>4564.2367999999997</v>
      </c>
    </row>
    <row r="7112" spans="3:5" x14ac:dyDescent="0.3">
      <c r="C7112" s="205">
        <v>7106</v>
      </c>
      <c r="D7112" s="201">
        <v>0</v>
      </c>
      <c r="E7112" s="202">
        <v>4563.2367999999997</v>
      </c>
    </row>
    <row r="7113" spans="3:5" x14ac:dyDescent="0.3">
      <c r="C7113" s="205">
        <v>7107</v>
      </c>
      <c r="D7113" s="201">
        <v>0</v>
      </c>
      <c r="E7113" s="202">
        <v>4562.2367999999997</v>
      </c>
    </row>
    <row r="7114" spans="3:5" x14ac:dyDescent="0.3">
      <c r="C7114" s="205">
        <v>7108</v>
      </c>
      <c r="D7114" s="201">
        <v>0</v>
      </c>
      <c r="E7114" s="202">
        <v>4561.2367999999997</v>
      </c>
    </row>
    <row r="7115" spans="3:5" x14ac:dyDescent="0.3">
      <c r="C7115" s="205">
        <v>7109</v>
      </c>
      <c r="D7115" s="201">
        <v>0</v>
      </c>
      <c r="E7115" s="202">
        <v>4560.2367999999997</v>
      </c>
    </row>
    <row r="7116" spans="3:5" x14ac:dyDescent="0.3">
      <c r="C7116" s="205">
        <v>7110</v>
      </c>
      <c r="D7116" s="201">
        <v>0</v>
      </c>
      <c r="E7116" s="202">
        <v>4559.2367999999997</v>
      </c>
    </row>
    <row r="7117" spans="3:5" x14ac:dyDescent="0.3">
      <c r="C7117" s="205">
        <v>7111</v>
      </c>
      <c r="D7117" s="201">
        <v>0</v>
      </c>
      <c r="E7117" s="202">
        <v>4558.2367999999997</v>
      </c>
    </row>
    <row r="7118" spans="3:5" x14ac:dyDescent="0.3">
      <c r="C7118" s="205">
        <v>7112</v>
      </c>
      <c r="D7118" s="201">
        <v>0</v>
      </c>
      <c r="E7118" s="202">
        <v>4557.2367999999997</v>
      </c>
    </row>
    <row r="7119" spans="3:5" x14ac:dyDescent="0.3">
      <c r="C7119" s="205">
        <v>7113</v>
      </c>
      <c r="D7119" s="201">
        <v>0</v>
      </c>
      <c r="E7119" s="202">
        <v>4556.2367999999997</v>
      </c>
    </row>
    <row r="7120" spans="3:5" x14ac:dyDescent="0.3">
      <c r="C7120" s="205">
        <v>7114</v>
      </c>
      <c r="D7120" s="201">
        <v>0</v>
      </c>
      <c r="E7120" s="202">
        <v>4555.2367999999997</v>
      </c>
    </row>
    <row r="7121" spans="3:5" x14ac:dyDescent="0.3">
      <c r="C7121" s="205">
        <v>7115</v>
      </c>
      <c r="D7121" s="201">
        <v>0</v>
      </c>
      <c r="E7121" s="202">
        <v>4554.2367999999997</v>
      </c>
    </row>
    <row r="7122" spans="3:5" x14ac:dyDescent="0.3">
      <c r="C7122" s="205">
        <v>7116</v>
      </c>
      <c r="D7122" s="201">
        <v>0</v>
      </c>
      <c r="E7122" s="202">
        <v>4553.2367999999997</v>
      </c>
    </row>
    <row r="7123" spans="3:5" x14ac:dyDescent="0.3">
      <c r="C7123" s="205">
        <v>7117</v>
      </c>
      <c r="D7123" s="201">
        <v>0</v>
      </c>
      <c r="E7123" s="202">
        <v>4552.2367999999997</v>
      </c>
    </row>
    <row r="7124" spans="3:5" x14ac:dyDescent="0.3">
      <c r="C7124" s="205">
        <v>7118</v>
      </c>
      <c r="D7124" s="201">
        <v>0</v>
      </c>
      <c r="E7124" s="202">
        <v>4551.2367999999997</v>
      </c>
    </row>
    <row r="7125" spans="3:5" x14ac:dyDescent="0.3">
      <c r="C7125" s="205">
        <v>7119</v>
      </c>
      <c r="D7125" s="201">
        <v>0</v>
      </c>
      <c r="E7125" s="202">
        <v>4550.2367999999997</v>
      </c>
    </row>
    <row r="7126" spans="3:5" x14ac:dyDescent="0.3">
      <c r="C7126" s="205">
        <v>7120</v>
      </c>
      <c r="D7126" s="201">
        <v>0</v>
      </c>
      <c r="E7126" s="202">
        <v>4549.2367999999997</v>
      </c>
    </row>
    <row r="7127" spans="3:5" x14ac:dyDescent="0.3">
      <c r="C7127" s="205">
        <v>7121</v>
      </c>
      <c r="D7127" s="201">
        <v>0</v>
      </c>
      <c r="E7127" s="202">
        <v>4548.2367999999997</v>
      </c>
    </row>
    <row r="7128" spans="3:5" x14ac:dyDescent="0.3">
      <c r="C7128" s="205">
        <v>7122</v>
      </c>
      <c r="D7128" s="201">
        <v>0</v>
      </c>
      <c r="E7128" s="202">
        <v>4547.2367999999997</v>
      </c>
    </row>
    <row r="7129" spans="3:5" x14ac:dyDescent="0.3">
      <c r="C7129" s="205">
        <v>7123</v>
      </c>
      <c r="D7129" s="201">
        <v>0</v>
      </c>
      <c r="E7129" s="202">
        <v>4546.2367999999997</v>
      </c>
    </row>
    <row r="7130" spans="3:5" x14ac:dyDescent="0.3">
      <c r="C7130" s="205">
        <v>7124</v>
      </c>
      <c r="D7130" s="201">
        <v>0</v>
      </c>
      <c r="E7130" s="202">
        <v>4545.2367999999997</v>
      </c>
    </row>
    <row r="7131" spans="3:5" x14ac:dyDescent="0.3">
      <c r="C7131" s="205">
        <v>7125</v>
      </c>
      <c r="D7131" s="201">
        <v>0</v>
      </c>
      <c r="E7131" s="202">
        <v>4544.2367999999997</v>
      </c>
    </row>
    <row r="7132" spans="3:5" x14ac:dyDescent="0.3">
      <c r="C7132" s="205">
        <v>7126</v>
      </c>
      <c r="D7132" s="201">
        <v>0</v>
      </c>
      <c r="E7132" s="202">
        <v>4543.2367999999997</v>
      </c>
    </row>
    <row r="7133" spans="3:5" x14ac:dyDescent="0.3">
      <c r="C7133" s="205">
        <v>7127</v>
      </c>
      <c r="D7133" s="201">
        <v>0</v>
      </c>
      <c r="E7133" s="202">
        <v>4542.2367999999997</v>
      </c>
    </row>
    <row r="7134" spans="3:5" x14ac:dyDescent="0.3">
      <c r="C7134" s="205">
        <v>7128</v>
      </c>
      <c r="D7134" s="201">
        <v>0</v>
      </c>
      <c r="E7134" s="202">
        <v>4541.2367999999997</v>
      </c>
    </row>
    <row r="7135" spans="3:5" x14ac:dyDescent="0.3">
      <c r="C7135" s="205">
        <v>7129</v>
      </c>
      <c r="D7135" s="201">
        <v>0</v>
      </c>
      <c r="E7135" s="202">
        <v>4540.2367999999997</v>
      </c>
    </row>
    <row r="7136" spans="3:5" x14ac:dyDescent="0.3">
      <c r="C7136" s="205">
        <v>7130</v>
      </c>
      <c r="D7136" s="201">
        <v>0</v>
      </c>
      <c r="E7136" s="202">
        <v>4539.2367999999997</v>
      </c>
    </row>
    <row r="7137" spans="3:5" x14ac:dyDescent="0.3">
      <c r="C7137" s="205">
        <v>7131</v>
      </c>
      <c r="D7137" s="201">
        <v>0</v>
      </c>
      <c r="E7137" s="202">
        <v>4538.2367999999997</v>
      </c>
    </row>
    <row r="7138" spans="3:5" x14ac:dyDescent="0.3">
      <c r="C7138" s="205">
        <v>7132</v>
      </c>
      <c r="D7138" s="201">
        <v>0</v>
      </c>
      <c r="E7138" s="202">
        <v>4537.2367999999997</v>
      </c>
    </row>
    <row r="7139" spans="3:5" x14ac:dyDescent="0.3">
      <c r="C7139" s="205">
        <v>7133</v>
      </c>
      <c r="D7139" s="201">
        <v>0</v>
      </c>
      <c r="E7139" s="202">
        <v>4536.2367999999997</v>
      </c>
    </row>
    <row r="7140" spans="3:5" x14ac:dyDescent="0.3">
      <c r="C7140" s="205">
        <v>7134</v>
      </c>
      <c r="D7140" s="201">
        <v>0</v>
      </c>
      <c r="E7140" s="202">
        <v>4535.2367999999997</v>
      </c>
    </row>
    <row r="7141" spans="3:5" x14ac:dyDescent="0.3">
      <c r="C7141" s="205">
        <v>7135</v>
      </c>
      <c r="D7141" s="201">
        <v>0</v>
      </c>
      <c r="E7141" s="202">
        <v>4534.2367999999997</v>
      </c>
    </row>
    <row r="7142" spans="3:5" x14ac:dyDescent="0.3">
      <c r="C7142" s="205">
        <v>7136</v>
      </c>
      <c r="D7142" s="201">
        <v>0</v>
      </c>
      <c r="E7142" s="202">
        <v>4533.2367999999997</v>
      </c>
    </row>
    <row r="7143" spans="3:5" x14ac:dyDescent="0.3">
      <c r="C7143" s="205">
        <v>7137</v>
      </c>
      <c r="D7143" s="201">
        <v>0</v>
      </c>
      <c r="E7143" s="202">
        <v>4532.2367999999997</v>
      </c>
    </row>
    <row r="7144" spans="3:5" x14ac:dyDescent="0.3">
      <c r="C7144" s="205">
        <v>7138</v>
      </c>
      <c r="D7144" s="201">
        <v>0</v>
      </c>
      <c r="E7144" s="202">
        <v>4531.2367999999997</v>
      </c>
    </row>
    <row r="7145" spans="3:5" x14ac:dyDescent="0.3">
      <c r="C7145" s="205">
        <v>7139</v>
      </c>
      <c r="D7145" s="201">
        <v>0</v>
      </c>
      <c r="E7145" s="202">
        <v>4530.2367999999997</v>
      </c>
    </row>
    <row r="7146" spans="3:5" x14ac:dyDescent="0.3">
      <c r="C7146" s="205">
        <v>7140</v>
      </c>
      <c r="D7146" s="201">
        <v>0</v>
      </c>
      <c r="E7146" s="202">
        <v>4529.2367999999997</v>
      </c>
    </row>
    <row r="7147" spans="3:5" x14ac:dyDescent="0.3">
      <c r="C7147" s="205">
        <v>7141</v>
      </c>
      <c r="D7147" s="201">
        <v>0</v>
      </c>
      <c r="E7147" s="202">
        <v>4528.2367999999997</v>
      </c>
    </row>
    <row r="7148" spans="3:5" x14ac:dyDescent="0.3">
      <c r="C7148" s="205">
        <v>7142</v>
      </c>
      <c r="D7148" s="201">
        <v>0</v>
      </c>
      <c r="E7148" s="202">
        <v>4527.2367999999997</v>
      </c>
    </row>
    <row r="7149" spans="3:5" x14ac:dyDescent="0.3">
      <c r="C7149" s="205">
        <v>7143</v>
      </c>
      <c r="D7149" s="201">
        <v>0</v>
      </c>
      <c r="E7149" s="202">
        <v>4526.2367999999997</v>
      </c>
    </row>
    <row r="7150" spans="3:5" x14ac:dyDescent="0.3">
      <c r="C7150" s="205">
        <v>7144</v>
      </c>
      <c r="D7150" s="201">
        <v>0</v>
      </c>
      <c r="E7150" s="202">
        <v>4525.2367999999997</v>
      </c>
    </row>
    <row r="7151" spans="3:5" x14ac:dyDescent="0.3">
      <c r="C7151" s="205">
        <v>7145</v>
      </c>
      <c r="D7151" s="201">
        <v>0</v>
      </c>
      <c r="E7151" s="202">
        <v>4524.2367999999997</v>
      </c>
    </row>
    <row r="7152" spans="3:5" x14ac:dyDescent="0.3">
      <c r="C7152" s="205">
        <v>7146</v>
      </c>
      <c r="D7152" s="201">
        <v>0</v>
      </c>
      <c r="E7152" s="202">
        <v>4523.2367999999997</v>
      </c>
    </row>
    <row r="7153" spans="3:5" x14ac:dyDescent="0.3">
      <c r="C7153" s="205">
        <v>7147</v>
      </c>
      <c r="D7153" s="201">
        <v>0</v>
      </c>
      <c r="E7153" s="202">
        <v>4522.2367999999997</v>
      </c>
    </row>
    <row r="7154" spans="3:5" x14ac:dyDescent="0.3">
      <c r="C7154" s="205">
        <v>7148</v>
      </c>
      <c r="D7154" s="201">
        <v>0</v>
      </c>
      <c r="E7154" s="202">
        <v>4521.2367999999997</v>
      </c>
    </row>
    <row r="7155" spans="3:5" x14ac:dyDescent="0.3">
      <c r="C7155" s="205">
        <v>7149</v>
      </c>
      <c r="D7155" s="201">
        <v>0</v>
      </c>
      <c r="E7155" s="202">
        <v>4520.2367999999997</v>
      </c>
    </row>
    <row r="7156" spans="3:5" x14ac:dyDescent="0.3">
      <c r="C7156" s="205">
        <v>7150</v>
      </c>
      <c r="D7156" s="201">
        <v>0</v>
      </c>
      <c r="E7156" s="202">
        <v>4519.2367999999997</v>
      </c>
    </row>
    <row r="7157" spans="3:5" x14ac:dyDescent="0.3">
      <c r="C7157" s="205">
        <v>7151</v>
      </c>
      <c r="D7157" s="201">
        <v>0</v>
      </c>
      <c r="E7157" s="202">
        <v>4518.2367999999997</v>
      </c>
    </row>
    <row r="7158" spans="3:5" x14ac:dyDescent="0.3">
      <c r="C7158" s="205">
        <v>7152</v>
      </c>
      <c r="D7158" s="201">
        <v>0</v>
      </c>
      <c r="E7158" s="202">
        <v>4517.2367999999997</v>
      </c>
    </row>
    <row r="7159" spans="3:5" x14ac:dyDescent="0.3">
      <c r="C7159" s="205">
        <v>7153</v>
      </c>
      <c r="D7159" s="201">
        <v>0</v>
      </c>
      <c r="E7159" s="202">
        <v>4516.2367999999997</v>
      </c>
    </row>
    <row r="7160" spans="3:5" x14ac:dyDescent="0.3">
      <c r="C7160" s="205">
        <v>7154</v>
      </c>
      <c r="D7160" s="201">
        <v>0</v>
      </c>
      <c r="E7160" s="202">
        <v>4515.2367999999997</v>
      </c>
    </row>
    <row r="7161" spans="3:5" x14ac:dyDescent="0.3">
      <c r="C7161" s="205">
        <v>7155</v>
      </c>
      <c r="D7161" s="201">
        <v>0</v>
      </c>
      <c r="E7161" s="202">
        <v>4514.2367999999997</v>
      </c>
    </row>
    <row r="7162" spans="3:5" x14ac:dyDescent="0.3">
      <c r="C7162" s="205">
        <v>7156</v>
      </c>
      <c r="D7162" s="201">
        <v>0</v>
      </c>
      <c r="E7162" s="202">
        <v>4513.2367999999997</v>
      </c>
    </row>
    <row r="7163" spans="3:5" x14ac:dyDescent="0.3">
      <c r="C7163" s="205">
        <v>7157</v>
      </c>
      <c r="D7163" s="201">
        <v>0</v>
      </c>
      <c r="E7163" s="202">
        <v>4512.2367999999997</v>
      </c>
    </row>
    <row r="7164" spans="3:5" x14ac:dyDescent="0.3">
      <c r="C7164" s="205">
        <v>7158</v>
      </c>
      <c r="D7164" s="201">
        <v>0</v>
      </c>
      <c r="E7164" s="202">
        <v>4511.2367999999997</v>
      </c>
    </row>
    <row r="7165" spans="3:5" x14ac:dyDescent="0.3">
      <c r="C7165" s="205">
        <v>7159</v>
      </c>
      <c r="D7165" s="201">
        <v>0</v>
      </c>
      <c r="E7165" s="202">
        <v>4510.2367999999997</v>
      </c>
    </row>
    <row r="7166" spans="3:5" x14ac:dyDescent="0.3">
      <c r="C7166" s="205">
        <v>7160</v>
      </c>
      <c r="D7166" s="201">
        <v>0</v>
      </c>
      <c r="E7166" s="202">
        <v>4509.2367999999997</v>
      </c>
    </row>
    <row r="7167" spans="3:5" x14ac:dyDescent="0.3">
      <c r="C7167" s="205">
        <v>7161</v>
      </c>
      <c r="D7167" s="201">
        <v>0</v>
      </c>
      <c r="E7167" s="202">
        <v>4508.2367999999997</v>
      </c>
    </row>
    <row r="7168" spans="3:5" x14ac:dyDescent="0.3">
      <c r="C7168" s="205">
        <v>7162</v>
      </c>
      <c r="D7168" s="201">
        <v>0</v>
      </c>
      <c r="E7168" s="202">
        <v>4507.2367999999997</v>
      </c>
    </row>
    <row r="7169" spans="3:5" x14ac:dyDescent="0.3">
      <c r="C7169" s="205">
        <v>7163</v>
      </c>
      <c r="D7169" s="201">
        <v>0</v>
      </c>
      <c r="E7169" s="202">
        <v>4506.2367999999997</v>
      </c>
    </row>
    <row r="7170" spans="3:5" x14ac:dyDescent="0.3">
      <c r="C7170" s="205">
        <v>7164</v>
      </c>
      <c r="D7170" s="201">
        <v>0</v>
      </c>
      <c r="E7170" s="202">
        <v>4505.2367999999997</v>
      </c>
    </row>
    <row r="7171" spans="3:5" x14ac:dyDescent="0.3">
      <c r="C7171" s="205">
        <v>7165</v>
      </c>
      <c r="D7171" s="201">
        <v>0</v>
      </c>
      <c r="E7171" s="202">
        <v>4504.2367999999997</v>
      </c>
    </row>
    <row r="7172" spans="3:5" x14ac:dyDescent="0.3">
      <c r="C7172" s="205">
        <v>7166</v>
      </c>
      <c r="D7172" s="201">
        <v>0</v>
      </c>
      <c r="E7172" s="202">
        <v>4503.2367999999997</v>
      </c>
    </row>
    <row r="7173" spans="3:5" x14ac:dyDescent="0.3">
      <c r="C7173" s="205">
        <v>7167</v>
      </c>
      <c r="D7173" s="201">
        <v>0</v>
      </c>
      <c r="E7173" s="202">
        <v>4502.2367999999997</v>
      </c>
    </row>
    <row r="7174" spans="3:5" x14ac:dyDescent="0.3">
      <c r="C7174" s="205">
        <v>7168</v>
      </c>
      <c r="D7174" s="201">
        <v>0</v>
      </c>
      <c r="E7174" s="202">
        <v>4501.2367999999997</v>
      </c>
    </row>
    <row r="7175" spans="3:5" x14ac:dyDescent="0.3">
      <c r="C7175" s="205">
        <v>7169</v>
      </c>
      <c r="D7175" s="201">
        <v>0</v>
      </c>
      <c r="E7175" s="202">
        <v>4500.2367999999997</v>
      </c>
    </row>
    <row r="7176" spans="3:5" x14ac:dyDescent="0.3">
      <c r="C7176" s="205">
        <v>7170</v>
      </c>
      <c r="D7176" s="201">
        <v>0</v>
      </c>
      <c r="E7176" s="202">
        <v>4499.2367999999997</v>
      </c>
    </row>
    <row r="7177" spans="3:5" x14ac:dyDescent="0.3">
      <c r="C7177" s="205">
        <v>7171</v>
      </c>
      <c r="D7177" s="201">
        <v>0</v>
      </c>
      <c r="E7177" s="202">
        <v>4498.2367999999997</v>
      </c>
    </row>
    <row r="7178" spans="3:5" x14ac:dyDescent="0.3">
      <c r="C7178" s="205">
        <v>7172</v>
      </c>
      <c r="D7178" s="201">
        <v>0</v>
      </c>
      <c r="E7178" s="202">
        <v>4497.2367999999997</v>
      </c>
    </row>
    <row r="7179" spans="3:5" x14ac:dyDescent="0.3">
      <c r="C7179" s="205">
        <v>7173</v>
      </c>
      <c r="D7179" s="201">
        <v>0</v>
      </c>
      <c r="E7179" s="202">
        <v>4496.2367999999997</v>
      </c>
    </row>
    <row r="7180" spans="3:5" x14ac:dyDescent="0.3">
      <c r="C7180" s="205">
        <v>7174</v>
      </c>
      <c r="D7180" s="201">
        <v>0</v>
      </c>
      <c r="E7180" s="202">
        <v>4495.2367999999997</v>
      </c>
    </row>
    <row r="7181" spans="3:5" x14ac:dyDescent="0.3">
      <c r="C7181" s="205">
        <v>7175</v>
      </c>
      <c r="D7181" s="201">
        <v>0</v>
      </c>
      <c r="E7181" s="202">
        <v>4494.2367999999997</v>
      </c>
    </row>
    <row r="7182" spans="3:5" x14ac:dyDescent="0.3">
      <c r="C7182" s="205">
        <v>7176</v>
      </c>
      <c r="D7182" s="201">
        <v>0</v>
      </c>
      <c r="E7182" s="202">
        <v>4493.2367999999997</v>
      </c>
    </row>
    <row r="7183" spans="3:5" x14ac:dyDescent="0.3">
      <c r="C7183" s="205">
        <v>7177</v>
      </c>
      <c r="D7183" s="201">
        <v>0</v>
      </c>
      <c r="E7183" s="202">
        <v>4492.2367999999997</v>
      </c>
    </row>
    <row r="7184" spans="3:5" x14ac:dyDescent="0.3">
      <c r="C7184" s="205">
        <v>7178</v>
      </c>
      <c r="D7184" s="201">
        <v>0</v>
      </c>
      <c r="E7184" s="202">
        <v>4491.2367999999997</v>
      </c>
    </row>
    <row r="7185" spans="3:5" x14ac:dyDescent="0.3">
      <c r="C7185" s="205">
        <v>7179</v>
      </c>
      <c r="D7185" s="201">
        <v>0</v>
      </c>
      <c r="E7185" s="202">
        <v>4490.2367999999997</v>
      </c>
    </row>
    <row r="7186" spans="3:5" x14ac:dyDescent="0.3">
      <c r="C7186" s="205">
        <v>7180</v>
      </c>
      <c r="D7186" s="201">
        <v>0</v>
      </c>
      <c r="E7186" s="202">
        <v>4489.2367999999997</v>
      </c>
    </row>
    <row r="7187" spans="3:5" x14ac:dyDescent="0.3">
      <c r="C7187" s="205">
        <v>7181</v>
      </c>
      <c r="D7187" s="201">
        <v>0</v>
      </c>
      <c r="E7187" s="202">
        <v>4488.2367999999997</v>
      </c>
    </row>
    <row r="7188" spans="3:5" x14ac:dyDescent="0.3">
      <c r="C7188" s="205">
        <v>7182</v>
      </c>
      <c r="D7188" s="201">
        <v>0</v>
      </c>
      <c r="E7188" s="202">
        <v>4487.2367999999997</v>
      </c>
    </row>
    <row r="7189" spans="3:5" x14ac:dyDescent="0.3">
      <c r="C7189" s="205">
        <v>7183</v>
      </c>
      <c r="D7189" s="201">
        <v>0</v>
      </c>
      <c r="E7189" s="202">
        <v>4486.2367999999997</v>
      </c>
    </row>
    <row r="7190" spans="3:5" x14ac:dyDescent="0.3">
      <c r="C7190" s="205">
        <v>7184</v>
      </c>
      <c r="D7190" s="201">
        <v>0</v>
      </c>
      <c r="E7190" s="202">
        <v>4485.2367999999997</v>
      </c>
    </row>
    <row r="7191" spans="3:5" x14ac:dyDescent="0.3">
      <c r="C7191" s="205">
        <v>7185</v>
      </c>
      <c r="D7191" s="201">
        <v>0</v>
      </c>
      <c r="E7191" s="202">
        <v>4484.2367999999997</v>
      </c>
    </row>
    <row r="7192" spans="3:5" x14ac:dyDescent="0.3">
      <c r="C7192" s="205">
        <v>7186</v>
      </c>
      <c r="D7192" s="201">
        <v>0</v>
      </c>
      <c r="E7192" s="202">
        <v>4483.2367999999997</v>
      </c>
    </row>
    <row r="7193" spans="3:5" x14ac:dyDescent="0.3">
      <c r="C7193" s="205">
        <v>7187</v>
      </c>
      <c r="D7193" s="201">
        <v>0</v>
      </c>
      <c r="E7193" s="202">
        <v>4482.2367999999997</v>
      </c>
    </row>
    <row r="7194" spans="3:5" x14ac:dyDescent="0.3">
      <c r="C7194" s="205">
        <v>7188</v>
      </c>
      <c r="D7194" s="201">
        <v>0</v>
      </c>
      <c r="E7194" s="202">
        <v>4481.2367999999997</v>
      </c>
    </row>
    <row r="7195" spans="3:5" x14ac:dyDescent="0.3">
      <c r="C7195" s="205">
        <v>7189</v>
      </c>
      <c r="D7195" s="201">
        <v>0</v>
      </c>
      <c r="E7195" s="202">
        <v>4480.2367999999997</v>
      </c>
    </row>
    <row r="7196" spans="3:5" x14ac:dyDescent="0.3">
      <c r="C7196" s="205">
        <v>7190</v>
      </c>
      <c r="D7196" s="201">
        <v>0</v>
      </c>
      <c r="E7196" s="202">
        <v>4479.2367999999997</v>
      </c>
    </row>
    <row r="7197" spans="3:5" x14ac:dyDescent="0.3">
      <c r="C7197" s="205">
        <v>7191</v>
      </c>
      <c r="D7197" s="201">
        <v>0</v>
      </c>
      <c r="E7197" s="202">
        <v>4478.2367999999997</v>
      </c>
    </row>
    <row r="7198" spans="3:5" x14ac:dyDescent="0.3">
      <c r="C7198" s="205">
        <v>7192</v>
      </c>
      <c r="D7198" s="201">
        <v>0</v>
      </c>
      <c r="E7198" s="202">
        <v>4477.2367999999997</v>
      </c>
    </row>
    <row r="7199" spans="3:5" x14ac:dyDescent="0.3">
      <c r="C7199" s="205">
        <v>7193</v>
      </c>
      <c r="D7199" s="201">
        <v>0</v>
      </c>
      <c r="E7199" s="202">
        <v>4476.2367999999997</v>
      </c>
    </row>
    <row r="7200" spans="3:5" x14ac:dyDescent="0.3">
      <c r="C7200" s="205">
        <v>7194</v>
      </c>
      <c r="D7200" s="201">
        <v>0</v>
      </c>
      <c r="E7200" s="202">
        <v>4475.2367999999997</v>
      </c>
    </row>
    <row r="7201" spans="3:5" x14ac:dyDescent="0.3">
      <c r="C7201" s="205">
        <v>7195</v>
      </c>
      <c r="D7201" s="201">
        <v>0</v>
      </c>
      <c r="E7201" s="202">
        <v>4474.2367999999997</v>
      </c>
    </row>
    <row r="7202" spans="3:5" x14ac:dyDescent="0.3">
      <c r="C7202" s="205">
        <v>7196</v>
      </c>
      <c r="D7202" s="201">
        <v>0</v>
      </c>
      <c r="E7202" s="202">
        <v>4473.2367999999997</v>
      </c>
    </row>
    <row r="7203" spans="3:5" x14ac:dyDescent="0.3">
      <c r="C7203" s="205">
        <v>7197</v>
      </c>
      <c r="D7203" s="201">
        <v>0</v>
      </c>
      <c r="E7203" s="202">
        <v>4472.2367999999997</v>
      </c>
    </row>
    <row r="7204" spans="3:5" x14ac:dyDescent="0.3">
      <c r="C7204" s="205">
        <v>7198</v>
      </c>
      <c r="D7204" s="201">
        <v>0</v>
      </c>
      <c r="E7204" s="202">
        <v>4471.2367999999997</v>
      </c>
    </row>
    <row r="7205" spans="3:5" x14ac:dyDescent="0.3">
      <c r="C7205" s="205">
        <v>7199</v>
      </c>
      <c r="D7205" s="201">
        <v>0</v>
      </c>
      <c r="E7205" s="202">
        <v>4470.2367999999997</v>
      </c>
    </row>
    <row r="7206" spans="3:5" x14ac:dyDescent="0.3">
      <c r="C7206" s="205">
        <v>7200</v>
      </c>
      <c r="D7206" s="201">
        <v>0</v>
      </c>
      <c r="E7206" s="202">
        <v>4469.2367999999997</v>
      </c>
    </row>
    <row r="7207" spans="3:5" x14ac:dyDescent="0.3">
      <c r="C7207" s="205">
        <v>7201</v>
      </c>
      <c r="D7207" s="201">
        <v>0</v>
      </c>
      <c r="E7207" s="202">
        <v>4468.2367999999997</v>
      </c>
    </row>
    <row r="7208" spans="3:5" x14ac:dyDescent="0.3">
      <c r="C7208" s="205">
        <v>7202</v>
      </c>
      <c r="D7208" s="201">
        <v>0</v>
      </c>
      <c r="E7208" s="202">
        <v>4467.2367999999997</v>
      </c>
    </row>
    <row r="7209" spans="3:5" x14ac:dyDescent="0.3">
      <c r="C7209" s="205">
        <v>7203</v>
      </c>
      <c r="D7209" s="201">
        <v>0</v>
      </c>
      <c r="E7209" s="202">
        <v>4466.2367999999997</v>
      </c>
    </row>
    <row r="7210" spans="3:5" x14ac:dyDescent="0.3">
      <c r="C7210" s="205">
        <v>7204</v>
      </c>
      <c r="D7210" s="201">
        <v>0</v>
      </c>
      <c r="E7210" s="202">
        <v>4465.2367999999997</v>
      </c>
    </row>
    <row r="7211" spans="3:5" x14ac:dyDescent="0.3">
      <c r="C7211" s="205">
        <v>7205</v>
      </c>
      <c r="D7211" s="201">
        <v>0</v>
      </c>
      <c r="E7211" s="202">
        <v>4464.2367999999997</v>
      </c>
    </row>
    <row r="7212" spans="3:5" x14ac:dyDescent="0.3">
      <c r="C7212" s="205">
        <v>7206</v>
      </c>
      <c r="D7212" s="201">
        <v>0</v>
      </c>
      <c r="E7212" s="202">
        <v>4463.2367999999997</v>
      </c>
    </row>
    <row r="7213" spans="3:5" x14ac:dyDescent="0.3">
      <c r="C7213" s="205">
        <v>7207</v>
      </c>
      <c r="D7213" s="201">
        <v>0</v>
      </c>
      <c r="E7213" s="202">
        <v>4462.2367999999997</v>
      </c>
    </row>
    <row r="7214" spans="3:5" x14ac:dyDescent="0.3">
      <c r="C7214" s="205">
        <v>7208</v>
      </c>
      <c r="D7214" s="201">
        <v>0</v>
      </c>
      <c r="E7214" s="202">
        <v>4461.2367999999997</v>
      </c>
    </row>
    <row r="7215" spans="3:5" x14ac:dyDescent="0.3">
      <c r="C7215" s="205">
        <v>7209</v>
      </c>
      <c r="D7215" s="201">
        <v>0</v>
      </c>
      <c r="E7215" s="202">
        <v>4460.2367999999997</v>
      </c>
    </row>
    <row r="7216" spans="3:5" x14ac:dyDescent="0.3">
      <c r="C7216" s="205">
        <v>7210</v>
      </c>
      <c r="D7216" s="201">
        <v>0</v>
      </c>
      <c r="E7216" s="202">
        <v>4459.2367999999997</v>
      </c>
    </row>
    <row r="7217" spans="3:5" x14ac:dyDescent="0.3">
      <c r="C7217" s="205">
        <v>7211</v>
      </c>
      <c r="D7217" s="201">
        <v>0</v>
      </c>
      <c r="E7217" s="202">
        <v>4458.2367999999997</v>
      </c>
    </row>
    <row r="7218" spans="3:5" x14ac:dyDescent="0.3">
      <c r="C7218" s="205">
        <v>7212</v>
      </c>
      <c r="D7218" s="201">
        <v>0</v>
      </c>
      <c r="E7218" s="202">
        <v>4457.2367999999997</v>
      </c>
    </row>
    <row r="7219" spans="3:5" x14ac:dyDescent="0.3">
      <c r="C7219" s="205">
        <v>7213</v>
      </c>
      <c r="D7219" s="201">
        <v>0</v>
      </c>
      <c r="E7219" s="202">
        <v>4456.2367999999997</v>
      </c>
    </row>
    <row r="7220" spans="3:5" x14ac:dyDescent="0.3">
      <c r="C7220" s="205">
        <v>7214</v>
      </c>
      <c r="D7220" s="201">
        <v>0</v>
      </c>
      <c r="E7220" s="202">
        <v>4455.2367999999997</v>
      </c>
    </row>
    <row r="7221" spans="3:5" x14ac:dyDescent="0.3">
      <c r="C7221" s="205">
        <v>7215</v>
      </c>
      <c r="D7221" s="201">
        <v>0</v>
      </c>
      <c r="E7221" s="202">
        <v>4454.2367999999997</v>
      </c>
    </row>
    <row r="7222" spans="3:5" x14ac:dyDescent="0.3">
      <c r="C7222" s="205">
        <v>7216</v>
      </c>
      <c r="D7222" s="201">
        <v>0</v>
      </c>
      <c r="E7222" s="202">
        <v>4453.2367999999997</v>
      </c>
    </row>
    <row r="7223" spans="3:5" x14ac:dyDescent="0.3">
      <c r="C7223" s="205">
        <v>7217</v>
      </c>
      <c r="D7223" s="201">
        <v>0</v>
      </c>
      <c r="E7223" s="202">
        <v>4452.2367999999997</v>
      </c>
    </row>
    <row r="7224" spans="3:5" x14ac:dyDescent="0.3">
      <c r="C7224" s="205">
        <v>7218</v>
      </c>
      <c r="D7224" s="201">
        <v>0</v>
      </c>
      <c r="E7224" s="202">
        <v>4451.2367999999997</v>
      </c>
    </row>
    <row r="7225" spans="3:5" x14ac:dyDescent="0.3">
      <c r="C7225" s="205">
        <v>7219</v>
      </c>
      <c r="D7225" s="201">
        <v>0</v>
      </c>
      <c r="E7225" s="202">
        <v>4450.2367999999997</v>
      </c>
    </row>
    <row r="7226" spans="3:5" x14ac:dyDescent="0.3">
      <c r="C7226" s="205">
        <v>7220</v>
      </c>
      <c r="D7226" s="201">
        <v>0</v>
      </c>
      <c r="E7226" s="202">
        <v>4449.2367999999997</v>
      </c>
    </row>
    <row r="7227" spans="3:5" x14ac:dyDescent="0.3">
      <c r="C7227" s="205">
        <v>7221</v>
      </c>
      <c r="D7227" s="201">
        <v>0</v>
      </c>
      <c r="E7227" s="202">
        <v>4448.2367999999997</v>
      </c>
    </row>
    <row r="7228" spans="3:5" x14ac:dyDescent="0.3">
      <c r="C7228" s="205">
        <v>7222</v>
      </c>
      <c r="D7228" s="201">
        <v>0</v>
      </c>
      <c r="E7228" s="202">
        <v>4447.2367999999997</v>
      </c>
    </row>
    <row r="7229" spans="3:5" x14ac:dyDescent="0.3">
      <c r="C7229" s="205">
        <v>7223</v>
      </c>
      <c r="D7229" s="201">
        <v>0</v>
      </c>
      <c r="E7229" s="202">
        <v>4446.2367999999997</v>
      </c>
    </row>
    <row r="7230" spans="3:5" x14ac:dyDescent="0.3">
      <c r="C7230" s="205">
        <v>7224</v>
      </c>
      <c r="D7230" s="201">
        <v>0</v>
      </c>
      <c r="E7230" s="202">
        <v>4445.2367999999997</v>
      </c>
    </row>
    <row r="7231" spans="3:5" x14ac:dyDescent="0.3">
      <c r="C7231" s="205">
        <v>7225</v>
      </c>
      <c r="D7231" s="201">
        <v>0</v>
      </c>
      <c r="E7231" s="202">
        <v>4444.2367999999997</v>
      </c>
    </row>
    <row r="7232" spans="3:5" x14ac:dyDescent="0.3">
      <c r="C7232" s="205">
        <v>7226</v>
      </c>
      <c r="D7232" s="201">
        <v>0</v>
      </c>
      <c r="E7232" s="202">
        <v>4443.2367999999997</v>
      </c>
    </row>
    <row r="7233" spans="3:5" x14ac:dyDescent="0.3">
      <c r="C7233" s="205">
        <v>7227</v>
      </c>
      <c r="D7233" s="201">
        <v>0</v>
      </c>
      <c r="E7233" s="202">
        <v>4442.2367999999997</v>
      </c>
    </row>
    <row r="7234" spans="3:5" x14ac:dyDescent="0.3">
      <c r="C7234" s="205">
        <v>7228</v>
      </c>
      <c r="D7234" s="201">
        <v>0</v>
      </c>
      <c r="E7234" s="202">
        <v>4441.2367999999997</v>
      </c>
    </row>
    <row r="7235" spans="3:5" x14ac:dyDescent="0.3">
      <c r="C7235" s="205">
        <v>7229</v>
      </c>
      <c r="D7235" s="201">
        <v>0</v>
      </c>
      <c r="E7235" s="202">
        <v>4440.2367999999997</v>
      </c>
    </row>
    <row r="7236" spans="3:5" x14ac:dyDescent="0.3">
      <c r="C7236" s="205">
        <v>7230</v>
      </c>
      <c r="D7236" s="201">
        <v>0</v>
      </c>
      <c r="E7236" s="202">
        <v>4439.2367999999997</v>
      </c>
    </row>
    <row r="7237" spans="3:5" x14ac:dyDescent="0.3">
      <c r="C7237" s="205">
        <v>7231</v>
      </c>
      <c r="D7237" s="201">
        <v>0</v>
      </c>
      <c r="E7237" s="202">
        <v>4438.2367999999997</v>
      </c>
    </row>
    <row r="7238" spans="3:5" x14ac:dyDescent="0.3">
      <c r="C7238" s="205">
        <v>7232</v>
      </c>
      <c r="D7238" s="201">
        <v>0</v>
      </c>
      <c r="E7238" s="202">
        <v>4437.2367999999997</v>
      </c>
    </row>
    <row r="7239" spans="3:5" x14ac:dyDescent="0.3">
      <c r="C7239" s="205">
        <v>7233</v>
      </c>
      <c r="D7239" s="201">
        <v>0</v>
      </c>
      <c r="E7239" s="202">
        <v>4436.2367999999997</v>
      </c>
    </row>
    <row r="7240" spans="3:5" x14ac:dyDescent="0.3">
      <c r="C7240" s="205">
        <v>7234</v>
      </c>
      <c r="D7240" s="201">
        <v>0</v>
      </c>
      <c r="E7240" s="202">
        <v>4435.2367999999997</v>
      </c>
    </row>
    <row r="7241" spans="3:5" x14ac:dyDescent="0.3">
      <c r="C7241" s="205">
        <v>7235</v>
      </c>
      <c r="D7241" s="201">
        <v>0</v>
      </c>
      <c r="E7241" s="202">
        <v>4434.2367999999997</v>
      </c>
    </row>
    <row r="7242" spans="3:5" x14ac:dyDescent="0.3">
      <c r="C7242" s="205">
        <v>7236</v>
      </c>
      <c r="D7242" s="201">
        <v>0</v>
      </c>
      <c r="E7242" s="202">
        <v>4433.2367999999997</v>
      </c>
    </row>
    <row r="7243" spans="3:5" x14ac:dyDescent="0.3">
      <c r="C7243" s="205">
        <v>7237</v>
      </c>
      <c r="D7243" s="201">
        <v>0</v>
      </c>
      <c r="E7243" s="202">
        <v>4432.2367999999997</v>
      </c>
    </row>
    <row r="7244" spans="3:5" x14ac:dyDescent="0.3">
      <c r="C7244" s="205">
        <v>7238</v>
      </c>
      <c r="D7244" s="201">
        <v>0</v>
      </c>
      <c r="E7244" s="202">
        <v>4431.2367999999997</v>
      </c>
    </row>
    <row r="7245" spans="3:5" x14ac:dyDescent="0.3">
      <c r="C7245" s="205">
        <v>7239</v>
      </c>
      <c r="D7245" s="201">
        <v>0</v>
      </c>
      <c r="E7245" s="202">
        <v>4430.2367999999997</v>
      </c>
    </row>
    <row r="7246" spans="3:5" x14ac:dyDescent="0.3">
      <c r="C7246" s="205">
        <v>7240</v>
      </c>
      <c r="D7246" s="201">
        <v>0</v>
      </c>
      <c r="E7246" s="202">
        <v>4429.2367999999997</v>
      </c>
    </row>
    <row r="7247" spans="3:5" x14ac:dyDescent="0.3">
      <c r="C7247" s="205">
        <v>7241</v>
      </c>
      <c r="D7247" s="201">
        <v>0</v>
      </c>
      <c r="E7247" s="202">
        <v>4428.2367999999997</v>
      </c>
    </row>
    <row r="7248" spans="3:5" x14ac:dyDescent="0.3">
      <c r="C7248" s="205">
        <v>7242</v>
      </c>
      <c r="D7248" s="201">
        <v>0</v>
      </c>
      <c r="E7248" s="202">
        <v>4427.2367999999997</v>
      </c>
    </row>
    <row r="7249" spans="3:5" x14ac:dyDescent="0.3">
      <c r="C7249" s="205">
        <v>7243</v>
      </c>
      <c r="D7249" s="201">
        <v>0</v>
      </c>
      <c r="E7249" s="202">
        <v>4426.2367999999997</v>
      </c>
    </row>
    <row r="7250" spans="3:5" x14ac:dyDescent="0.3">
      <c r="C7250" s="205">
        <v>7244</v>
      </c>
      <c r="D7250" s="201">
        <v>0</v>
      </c>
      <c r="E7250" s="202">
        <v>4425.2367999999997</v>
      </c>
    </row>
    <row r="7251" spans="3:5" x14ac:dyDescent="0.3">
      <c r="C7251" s="205">
        <v>7245</v>
      </c>
      <c r="D7251" s="201">
        <v>0</v>
      </c>
      <c r="E7251" s="202">
        <v>4424.2367999999997</v>
      </c>
    </row>
    <row r="7252" spans="3:5" x14ac:dyDescent="0.3">
      <c r="C7252" s="205">
        <v>7246</v>
      </c>
      <c r="D7252" s="201">
        <v>0</v>
      </c>
      <c r="E7252" s="202">
        <v>4423.2367999999997</v>
      </c>
    </row>
    <row r="7253" spans="3:5" x14ac:dyDescent="0.3">
      <c r="C7253" s="205">
        <v>7247</v>
      </c>
      <c r="D7253" s="201">
        <v>0</v>
      </c>
      <c r="E7253" s="202">
        <v>4422.2367999999997</v>
      </c>
    </row>
    <row r="7254" spans="3:5" x14ac:dyDescent="0.3">
      <c r="C7254" s="205">
        <v>7248</v>
      </c>
      <c r="D7254" s="201">
        <v>0</v>
      </c>
      <c r="E7254" s="202">
        <v>4421.2367999999997</v>
      </c>
    </row>
    <row r="7255" spans="3:5" x14ac:dyDescent="0.3">
      <c r="C7255" s="205">
        <v>7249</v>
      </c>
      <c r="D7255" s="201">
        <v>0</v>
      </c>
      <c r="E7255" s="202">
        <v>4420.2367999999997</v>
      </c>
    </row>
    <row r="7256" spans="3:5" x14ac:dyDescent="0.3">
      <c r="C7256" s="205">
        <v>7250</v>
      </c>
      <c r="D7256" s="201">
        <v>0</v>
      </c>
      <c r="E7256" s="202">
        <v>4419.2367999999997</v>
      </c>
    </row>
    <row r="7257" spans="3:5" x14ac:dyDescent="0.3">
      <c r="C7257" s="205">
        <v>7251</v>
      </c>
      <c r="D7257" s="201">
        <v>0</v>
      </c>
      <c r="E7257" s="202">
        <v>4418.2367999999997</v>
      </c>
    </row>
    <row r="7258" spans="3:5" x14ac:dyDescent="0.3">
      <c r="C7258" s="205">
        <v>7252</v>
      </c>
      <c r="D7258" s="201">
        <v>0</v>
      </c>
      <c r="E7258" s="202">
        <v>4417.2367999999997</v>
      </c>
    </row>
    <row r="7259" spans="3:5" x14ac:dyDescent="0.3">
      <c r="C7259" s="205">
        <v>7253</v>
      </c>
      <c r="D7259" s="201">
        <v>0</v>
      </c>
      <c r="E7259" s="202">
        <v>4416.2367999999997</v>
      </c>
    </row>
    <row r="7260" spans="3:5" x14ac:dyDescent="0.3">
      <c r="C7260" s="205">
        <v>7254</v>
      </c>
      <c r="D7260" s="201">
        <v>0</v>
      </c>
      <c r="E7260" s="202">
        <v>4415.2367999999997</v>
      </c>
    </row>
    <row r="7261" spans="3:5" x14ac:dyDescent="0.3">
      <c r="C7261" s="205">
        <v>7255</v>
      </c>
      <c r="D7261" s="201">
        <v>0</v>
      </c>
      <c r="E7261" s="202">
        <v>4414.2367999999997</v>
      </c>
    </row>
    <row r="7262" spans="3:5" x14ac:dyDescent="0.3">
      <c r="C7262" s="205">
        <v>7256</v>
      </c>
      <c r="D7262" s="201">
        <v>0</v>
      </c>
      <c r="E7262" s="202">
        <v>4413.2367999999997</v>
      </c>
    </row>
    <row r="7263" spans="3:5" x14ac:dyDescent="0.3">
      <c r="C7263" s="205">
        <v>7257</v>
      </c>
      <c r="D7263" s="201">
        <v>0</v>
      </c>
      <c r="E7263" s="202">
        <v>4412.2367999999997</v>
      </c>
    </row>
    <row r="7264" spans="3:5" x14ac:dyDescent="0.3">
      <c r="C7264" s="205">
        <v>7258</v>
      </c>
      <c r="D7264" s="201">
        <v>0</v>
      </c>
      <c r="E7264" s="202">
        <v>4411.2367999999997</v>
      </c>
    </row>
    <row r="7265" spans="3:5" x14ac:dyDescent="0.3">
      <c r="C7265" s="205">
        <v>7259</v>
      </c>
      <c r="D7265" s="201">
        <v>0</v>
      </c>
      <c r="E7265" s="202">
        <v>4410.2367999999997</v>
      </c>
    </row>
    <row r="7266" spans="3:5" x14ac:dyDescent="0.3">
      <c r="C7266" s="205">
        <v>7260</v>
      </c>
      <c r="D7266" s="201">
        <v>0</v>
      </c>
      <c r="E7266" s="202">
        <v>4409.2367999999997</v>
      </c>
    </row>
    <row r="7267" spans="3:5" x14ac:dyDescent="0.3">
      <c r="C7267" s="205">
        <v>7261</v>
      </c>
      <c r="D7267" s="201">
        <v>0</v>
      </c>
      <c r="E7267" s="202">
        <v>4408.2367999999997</v>
      </c>
    </row>
    <row r="7268" spans="3:5" x14ac:dyDescent="0.3">
      <c r="C7268" s="205">
        <v>7262</v>
      </c>
      <c r="D7268" s="201">
        <v>0</v>
      </c>
      <c r="E7268" s="202">
        <v>4407.2367999999997</v>
      </c>
    </row>
    <row r="7269" spans="3:5" x14ac:dyDescent="0.3">
      <c r="C7269" s="205">
        <v>7263</v>
      </c>
      <c r="D7269" s="201">
        <v>0</v>
      </c>
      <c r="E7269" s="202">
        <v>4406.2367999999997</v>
      </c>
    </row>
    <row r="7270" spans="3:5" x14ac:dyDescent="0.3">
      <c r="C7270" s="205">
        <v>7264</v>
      </c>
      <c r="D7270" s="201">
        <v>0</v>
      </c>
      <c r="E7270" s="202">
        <v>4405.2367999999997</v>
      </c>
    </row>
    <row r="7271" spans="3:5" x14ac:dyDescent="0.3">
      <c r="C7271" s="205">
        <v>7265</v>
      </c>
      <c r="D7271" s="201">
        <v>0</v>
      </c>
      <c r="E7271" s="202">
        <v>4404.2367999999997</v>
      </c>
    </row>
    <row r="7272" spans="3:5" x14ac:dyDescent="0.3">
      <c r="C7272" s="205">
        <v>7266</v>
      </c>
      <c r="D7272" s="201">
        <v>0</v>
      </c>
      <c r="E7272" s="202">
        <v>4403.2367999999997</v>
      </c>
    </row>
    <row r="7273" spans="3:5" x14ac:dyDescent="0.3">
      <c r="C7273" s="205">
        <v>7267</v>
      </c>
      <c r="D7273" s="201">
        <v>0</v>
      </c>
      <c r="E7273" s="202">
        <v>4402.2367999999997</v>
      </c>
    </row>
    <row r="7274" spans="3:5" x14ac:dyDescent="0.3">
      <c r="C7274" s="205">
        <v>7268</v>
      </c>
      <c r="D7274" s="201">
        <v>0</v>
      </c>
      <c r="E7274" s="202">
        <v>4401.2367999999997</v>
      </c>
    </row>
    <row r="7275" spans="3:5" x14ac:dyDescent="0.3">
      <c r="C7275" s="205">
        <v>7269</v>
      </c>
      <c r="D7275" s="201">
        <v>0</v>
      </c>
      <c r="E7275" s="202">
        <v>4400.2367999999997</v>
      </c>
    </row>
    <row r="7276" spans="3:5" x14ac:dyDescent="0.3">
      <c r="C7276" s="205">
        <v>7270</v>
      </c>
      <c r="D7276" s="201">
        <v>0</v>
      </c>
      <c r="E7276" s="202">
        <v>4399.2367999999997</v>
      </c>
    </row>
    <row r="7277" spans="3:5" x14ac:dyDescent="0.3">
      <c r="C7277" s="205">
        <v>7271</v>
      </c>
      <c r="D7277" s="201">
        <v>0</v>
      </c>
      <c r="E7277" s="202">
        <v>4398.2367999999997</v>
      </c>
    </row>
    <row r="7278" spans="3:5" x14ac:dyDescent="0.3">
      <c r="C7278" s="205">
        <v>7272</v>
      </c>
      <c r="D7278" s="201">
        <v>0</v>
      </c>
      <c r="E7278" s="202">
        <v>4397.2367999999997</v>
      </c>
    </row>
    <row r="7279" spans="3:5" x14ac:dyDescent="0.3">
      <c r="C7279" s="205">
        <v>7273</v>
      </c>
      <c r="D7279" s="201">
        <v>0</v>
      </c>
      <c r="E7279" s="202">
        <v>4396.2367999999997</v>
      </c>
    </row>
    <row r="7280" spans="3:5" x14ac:dyDescent="0.3">
      <c r="C7280" s="205">
        <v>7274</v>
      </c>
      <c r="D7280" s="201">
        <v>0</v>
      </c>
      <c r="E7280" s="202">
        <v>4395.2367999999997</v>
      </c>
    </row>
    <row r="7281" spans="3:5" x14ac:dyDescent="0.3">
      <c r="C7281" s="205">
        <v>7275</v>
      </c>
      <c r="D7281" s="201">
        <v>0</v>
      </c>
      <c r="E7281" s="202">
        <v>4394.2367999999997</v>
      </c>
    </row>
    <row r="7282" spans="3:5" x14ac:dyDescent="0.3">
      <c r="C7282" s="205">
        <v>7276</v>
      </c>
      <c r="D7282" s="201">
        <v>0</v>
      </c>
      <c r="E7282" s="202">
        <v>4393.2367999999997</v>
      </c>
    </row>
    <row r="7283" spans="3:5" x14ac:dyDescent="0.3">
      <c r="C7283" s="205">
        <v>7277</v>
      </c>
      <c r="D7283" s="201">
        <v>0</v>
      </c>
      <c r="E7283" s="202">
        <v>4392.2367999999997</v>
      </c>
    </row>
    <row r="7284" spans="3:5" x14ac:dyDescent="0.3">
      <c r="C7284" s="205">
        <v>7278</v>
      </c>
      <c r="D7284" s="201">
        <v>0</v>
      </c>
      <c r="E7284" s="202">
        <v>4391.2367999999997</v>
      </c>
    </row>
    <row r="7285" spans="3:5" x14ac:dyDescent="0.3">
      <c r="C7285" s="205">
        <v>7279</v>
      </c>
      <c r="D7285" s="201">
        <v>0</v>
      </c>
      <c r="E7285" s="202">
        <v>4390.2367999999997</v>
      </c>
    </row>
    <row r="7286" spans="3:5" x14ac:dyDescent="0.3">
      <c r="C7286" s="205">
        <v>7280</v>
      </c>
      <c r="D7286" s="201">
        <v>0</v>
      </c>
      <c r="E7286" s="202">
        <v>4389.2367999999997</v>
      </c>
    </row>
    <row r="7287" spans="3:5" x14ac:dyDescent="0.3">
      <c r="C7287" s="205">
        <v>7281</v>
      </c>
      <c r="D7287" s="201">
        <v>0</v>
      </c>
      <c r="E7287" s="202">
        <v>4388.2367999999997</v>
      </c>
    </row>
    <row r="7288" spans="3:5" x14ac:dyDescent="0.3">
      <c r="C7288" s="205">
        <v>7282</v>
      </c>
      <c r="D7288" s="201">
        <v>0</v>
      </c>
      <c r="E7288" s="202">
        <v>4387.2367999999997</v>
      </c>
    </row>
    <row r="7289" spans="3:5" x14ac:dyDescent="0.3">
      <c r="C7289" s="205">
        <v>7283</v>
      </c>
      <c r="D7289" s="201">
        <v>0</v>
      </c>
      <c r="E7289" s="202">
        <v>4386.2367999999997</v>
      </c>
    </row>
    <row r="7290" spans="3:5" x14ac:dyDescent="0.3">
      <c r="C7290" s="205">
        <v>7284</v>
      </c>
      <c r="D7290" s="201">
        <v>0</v>
      </c>
      <c r="E7290" s="202">
        <v>4385.2367999999997</v>
      </c>
    </row>
    <row r="7291" spans="3:5" x14ac:dyDescent="0.3">
      <c r="C7291" s="205">
        <v>7285</v>
      </c>
      <c r="D7291" s="201">
        <v>0</v>
      </c>
      <c r="E7291" s="202">
        <v>4384.2367999999997</v>
      </c>
    </row>
    <row r="7292" spans="3:5" x14ac:dyDescent="0.3">
      <c r="C7292" s="205">
        <v>7286</v>
      </c>
      <c r="D7292" s="201">
        <v>0</v>
      </c>
      <c r="E7292" s="202">
        <v>4383.2367999999997</v>
      </c>
    </row>
    <row r="7293" spans="3:5" x14ac:dyDescent="0.3">
      <c r="C7293" s="205">
        <v>7287</v>
      </c>
      <c r="D7293" s="201">
        <v>0</v>
      </c>
      <c r="E7293" s="202">
        <v>4382.2367999999997</v>
      </c>
    </row>
    <row r="7294" spans="3:5" x14ac:dyDescent="0.3">
      <c r="C7294" s="205">
        <v>7288</v>
      </c>
      <c r="D7294" s="201">
        <v>0</v>
      </c>
      <c r="E7294" s="202">
        <v>4381.2367999999997</v>
      </c>
    </row>
    <row r="7295" spans="3:5" x14ac:dyDescent="0.3">
      <c r="C7295" s="205">
        <v>7289</v>
      </c>
      <c r="D7295" s="201">
        <v>0</v>
      </c>
      <c r="E7295" s="202">
        <v>4380.2367999999997</v>
      </c>
    </row>
    <row r="7296" spans="3:5" x14ac:dyDescent="0.3">
      <c r="C7296" s="205">
        <v>7290</v>
      </c>
      <c r="D7296" s="201">
        <v>0</v>
      </c>
      <c r="E7296" s="202">
        <v>4379.2367999999997</v>
      </c>
    </row>
    <row r="7297" spans="3:5" x14ac:dyDescent="0.3">
      <c r="C7297" s="205">
        <v>7291</v>
      </c>
      <c r="D7297" s="201">
        <v>0</v>
      </c>
      <c r="E7297" s="202">
        <v>4378.2367999999997</v>
      </c>
    </row>
    <row r="7298" spans="3:5" x14ac:dyDescent="0.3">
      <c r="C7298" s="205">
        <v>7292</v>
      </c>
      <c r="D7298" s="201">
        <v>0</v>
      </c>
      <c r="E7298" s="202">
        <v>4377.2367999999997</v>
      </c>
    </row>
    <row r="7299" spans="3:5" x14ac:dyDescent="0.3">
      <c r="C7299" s="205">
        <v>7293</v>
      </c>
      <c r="D7299" s="201">
        <v>0</v>
      </c>
      <c r="E7299" s="202">
        <v>4376.2367999999997</v>
      </c>
    </row>
    <row r="7300" spans="3:5" x14ac:dyDescent="0.3">
      <c r="C7300" s="205">
        <v>7294</v>
      </c>
      <c r="D7300" s="201">
        <v>0</v>
      </c>
      <c r="E7300" s="202">
        <v>4375.2367999999997</v>
      </c>
    </row>
    <row r="7301" spans="3:5" x14ac:dyDescent="0.3">
      <c r="C7301" s="205">
        <v>7295</v>
      </c>
      <c r="D7301" s="201">
        <v>0</v>
      </c>
      <c r="E7301" s="202">
        <v>4374.2367999999997</v>
      </c>
    </row>
    <row r="7302" spans="3:5" x14ac:dyDescent="0.3">
      <c r="C7302" s="205">
        <v>7296</v>
      </c>
      <c r="D7302" s="201">
        <v>0</v>
      </c>
      <c r="E7302" s="202">
        <v>4373.2367999999997</v>
      </c>
    </row>
    <row r="7303" spans="3:5" x14ac:dyDescent="0.3">
      <c r="C7303" s="205">
        <v>7297</v>
      </c>
      <c r="D7303" s="201">
        <v>0</v>
      </c>
      <c r="E7303" s="202">
        <v>4372.2367999999997</v>
      </c>
    </row>
    <row r="7304" spans="3:5" x14ac:dyDescent="0.3">
      <c r="C7304" s="205">
        <v>7298</v>
      </c>
      <c r="D7304" s="201">
        <v>0</v>
      </c>
      <c r="E7304" s="202">
        <v>4371.2367999999997</v>
      </c>
    </row>
    <row r="7305" spans="3:5" x14ac:dyDescent="0.3">
      <c r="C7305" s="205">
        <v>7299</v>
      </c>
      <c r="D7305" s="201">
        <v>0</v>
      </c>
      <c r="E7305" s="202">
        <v>4370.2367999999997</v>
      </c>
    </row>
    <row r="7306" spans="3:5" x14ac:dyDescent="0.3">
      <c r="C7306" s="205">
        <v>7300</v>
      </c>
      <c r="D7306" s="201">
        <v>0</v>
      </c>
      <c r="E7306" s="202">
        <v>4369.2367999999997</v>
      </c>
    </row>
    <row r="7307" spans="3:5" x14ac:dyDescent="0.3">
      <c r="C7307" s="205">
        <v>7301</v>
      </c>
      <c r="D7307" s="201">
        <v>0</v>
      </c>
      <c r="E7307" s="202">
        <v>4368.2367999999997</v>
      </c>
    </row>
    <row r="7308" spans="3:5" x14ac:dyDescent="0.3">
      <c r="C7308" s="205">
        <v>7302</v>
      </c>
      <c r="D7308" s="201">
        <v>0</v>
      </c>
      <c r="E7308" s="202">
        <v>4367.2367999999997</v>
      </c>
    </row>
    <row r="7309" spans="3:5" x14ac:dyDescent="0.3">
      <c r="C7309" s="205">
        <v>7303</v>
      </c>
      <c r="D7309" s="201">
        <v>0</v>
      </c>
      <c r="E7309" s="202">
        <v>4366.2367999999997</v>
      </c>
    </row>
    <row r="7310" spans="3:5" x14ac:dyDescent="0.3">
      <c r="C7310" s="205">
        <v>7304</v>
      </c>
      <c r="D7310" s="201">
        <v>0</v>
      </c>
      <c r="E7310" s="202">
        <v>4365.2367999999997</v>
      </c>
    </row>
    <row r="7311" spans="3:5" x14ac:dyDescent="0.3">
      <c r="C7311" s="205">
        <v>7305</v>
      </c>
      <c r="D7311" s="201">
        <v>0</v>
      </c>
      <c r="E7311" s="202">
        <v>4364.2367999999997</v>
      </c>
    </row>
    <row r="7312" spans="3:5" x14ac:dyDescent="0.3">
      <c r="C7312" s="205">
        <v>7306</v>
      </c>
      <c r="D7312" s="201">
        <v>0</v>
      </c>
      <c r="E7312" s="202">
        <v>4363.2367999999997</v>
      </c>
    </row>
    <row r="7313" spans="3:5" x14ac:dyDescent="0.3">
      <c r="C7313" s="205">
        <v>7307</v>
      </c>
      <c r="D7313" s="201">
        <v>0</v>
      </c>
      <c r="E7313" s="202">
        <v>4362.2367999999997</v>
      </c>
    </row>
    <row r="7314" spans="3:5" x14ac:dyDescent="0.3">
      <c r="C7314" s="205">
        <v>7308</v>
      </c>
      <c r="D7314" s="201">
        <v>0</v>
      </c>
      <c r="E7314" s="202">
        <v>4361.2367999999997</v>
      </c>
    </row>
    <row r="7315" spans="3:5" x14ac:dyDescent="0.3">
      <c r="C7315" s="205">
        <v>7309</v>
      </c>
      <c r="D7315" s="201">
        <v>0</v>
      </c>
      <c r="E7315" s="202">
        <v>4360.2367999999997</v>
      </c>
    </row>
    <row r="7316" spans="3:5" x14ac:dyDescent="0.3">
      <c r="C7316" s="205">
        <v>7310</v>
      </c>
      <c r="D7316" s="201">
        <v>0</v>
      </c>
      <c r="E7316" s="202">
        <v>4359.2367999999997</v>
      </c>
    </row>
    <row r="7317" spans="3:5" x14ac:dyDescent="0.3">
      <c r="C7317" s="205">
        <v>7311</v>
      </c>
      <c r="D7317" s="201">
        <v>0</v>
      </c>
      <c r="E7317" s="202">
        <v>4358.2367999999997</v>
      </c>
    </row>
    <row r="7318" spans="3:5" x14ac:dyDescent="0.3">
      <c r="C7318" s="205">
        <v>7312</v>
      </c>
      <c r="D7318" s="201">
        <v>0</v>
      </c>
      <c r="E7318" s="202">
        <v>4357.2367999999997</v>
      </c>
    </row>
    <row r="7319" spans="3:5" x14ac:dyDescent="0.3">
      <c r="C7319" s="205">
        <v>7313</v>
      </c>
      <c r="D7319" s="201">
        <v>0</v>
      </c>
      <c r="E7319" s="202">
        <v>4356.2367999999997</v>
      </c>
    </row>
    <row r="7320" spans="3:5" x14ac:dyDescent="0.3">
      <c r="C7320" s="205">
        <v>7314</v>
      </c>
      <c r="D7320" s="201">
        <v>0</v>
      </c>
      <c r="E7320" s="202">
        <v>4355.2367999999997</v>
      </c>
    </row>
    <row r="7321" spans="3:5" x14ac:dyDescent="0.3">
      <c r="C7321" s="205">
        <v>7315</v>
      </c>
      <c r="D7321" s="201">
        <v>0</v>
      </c>
      <c r="E7321" s="202">
        <v>4354.2367999999997</v>
      </c>
    </row>
    <row r="7322" spans="3:5" x14ac:dyDescent="0.3">
      <c r="C7322" s="205">
        <v>7316</v>
      </c>
      <c r="D7322" s="201">
        <v>0</v>
      </c>
      <c r="E7322" s="202">
        <v>4353.2367999999997</v>
      </c>
    </row>
    <row r="7323" spans="3:5" x14ac:dyDescent="0.3">
      <c r="C7323" s="205">
        <v>7317</v>
      </c>
      <c r="D7323" s="201">
        <v>0</v>
      </c>
      <c r="E7323" s="202">
        <v>4352.2367999999997</v>
      </c>
    </row>
    <row r="7324" spans="3:5" x14ac:dyDescent="0.3">
      <c r="C7324" s="205">
        <v>7318</v>
      </c>
      <c r="D7324" s="201">
        <v>0</v>
      </c>
      <c r="E7324" s="202">
        <v>4351.2367999999997</v>
      </c>
    </row>
    <row r="7325" spans="3:5" x14ac:dyDescent="0.3">
      <c r="C7325" s="205">
        <v>7319</v>
      </c>
      <c r="D7325" s="201">
        <v>0</v>
      </c>
      <c r="E7325" s="202">
        <v>4350.2367999999997</v>
      </c>
    </row>
    <row r="7326" spans="3:5" x14ac:dyDescent="0.3">
      <c r="C7326" s="205">
        <v>7320</v>
      </c>
      <c r="D7326" s="201">
        <v>0</v>
      </c>
      <c r="E7326" s="202">
        <v>4349.2367999999997</v>
      </c>
    </row>
    <row r="7327" spans="3:5" x14ac:dyDescent="0.3">
      <c r="C7327" s="205">
        <v>7321</v>
      </c>
      <c r="D7327" s="201">
        <v>0</v>
      </c>
      <c r="E7327" s="202">
        <v>4348.2367999999997</v>
      </c>
    </row>
    <row r="7328" spans="3:5" x14ac:dyDescent="0.3">
      <c r="C7328" s="205">
        <v>7322</v>
      </c>
      <c r="D7328" s="201">
        <v>0</v>
      </c>
      <c r="E7328" s="202">
        <v>4347.2367999999997</v>
      </c>
    </row>
    <row r="7329" spans="3:5" x14ac:dyDescent="0.3">
      <c r="C7329" s="205">
        <v>7323</v>
      </c>
      <c r="D7329" s="201">
        <v>0</v>
      </c>
      <c r="E7329" s="202">
        <v>4346.2367999999997</v>
      </c>
    </row>
    <row r="7330" spans="3:5" x14ac:dyDescent="0.3">
      <c r="C7330" s="205">
        <v>7324</v>
      </c>
      <c r="D7330" s="201">
        <v>0</v>
      </c>
      <c r="E7330" s="202">
        <v>4345.2367999999997</v>
      </c>
    </row>
    <row r="7331" spans="3:5" x14ac:dyDescent="0.3">
      <c r="C7331" s="205">
        <v>7325</v>
      </c>
      <c r="D7331" s="201">
        <v>0</v>
      </c>
      <c r="E7331" s="202">
        <v>4344.2367999999997</v>
      </c>
    </row>
    <row r="7332" spans="3:5" x14ac:dyDescent="0.3">
      <c r="C7332" s="205">
        <v>7326</v>
      </c>
      <c r="D7332" s="201">
        <v>0</v>
      </c>
      <c r="E7332" s="202">
        <v>4343.2367999999997</v>
      </c>
    </row>
    <row r="7333" spans="3:5" x14ac:dyDescent="0.3">
      <c r="C7333" s="205">
        <v>7327</v>
      </c>
      <c r="D7333" s="201">
        <v>0</v>
      </c>
      <c r="E7333" s="202">
        <v>4342.2367999999997</v>
      </c>
    </row>
    <row r="7334" spans="3:5" x14ac:dyDescent="0.3">
      <c r="C7334" s="205">
        <v>7328</v>
      </c>
      <c r="D7334" s="201">
        <v>0</v>
      </c>
      <c r="E7334" s="202">
        <v>4341.2367999999997</v>
      </c>
    </row>
    <row r="7335" spans="3:5" x14ac:dyDescent="0.3">
      <c r="C7335" s="205">
        <v>7329</v>
      </c>
      <c r="D7335" s="201">
        <v>0</v>
      </c>
      <c r="E7335" s="202">
        <v>4340.2367999999997</v>
      </c>
    </row>
    <row r="7336" spans="3:5" x14ac:dyDescent="0.3">
      <c r="C7336" s="205">
        <v>7330</v>
      </c>
      <c r="D7336" s="201">
        <v>0</v>
      </c>
      <c r="E7336" s="202">
        <v>4339.2367999999997</v>
      </c>
    </row>
    <row r="7337" spans="3:5" x14ac:dyDescent="0.3">
      <c r="C7337" s="205">
        <v>7331</v>
      </c>
      <c r="D7337" s="201">
        <v>0</v>
      </c>
      <c r="E7337" s="202">
        <v>4338.2367999999997</v>
      </c>
    </row>
    <row r="7338" spans="3:5" x14ac:dyDescent="0.3">
      <c r="C7338" s="205">
        <v>7332</v>
      </c>
      <c r="D7338" s="201">
        <v>0</v>
      </c>
      <c r="E7338" s="202">
        <v>4337.2367999999997</v>
      </c>
    </row>
    <row r="7339" spans="3:5" x14ac:dyDescent="0.3">
      <c r="C7339" s="205">
        <v>7333</v>
      </c>
      <c r="D7339" s="201">
        <v>0</v>
      </c>
      <c r="E7339" s="202">
        <v>4336.2367999999997</v>
      </c>
    </row>
    <row r="7340" spans="3:5" x14ac:dyDescent="0.3">
      <c r="C7340" s="205">
        <v>7334</v>
      </c>
      <c r="D7340" s="201">
        <v>0</v>
      </c>
      <c r="E7340" s="202">
        <v>4335.2367999999997</v>
      </c>
    </row>
    <row r="7341" spans="3:5" x14ac:dyDescent="0.3">
      <c r="C7341" s="205">
        <v>7335</v>
      </c>
      <c r="D7341" s="201">
        <v>0</v>
      </c>
      <c r="E7341" s="202">
        <v>4334.2367999999997</v>
      </c>
    </row>
    <row r="7342" spans="3:5" x14ac:dyDescent="0.3">
      <c r="C7342" s="205">
        <v>7336</v>
      </c>
      <c r="D7342" s="201">
        <v>0</v>
      </c>
      <c r="E7342" s="202">
        <v>4333.2367999999997</v>
      </c>
    </row>
    <row r="7343" spans="3:5" x14ac:dyDescent="0.3">
      <c r="C7343" s="205">
        <v>7337</v>
      </c>
      <c r="D7343" s="201">
        <v>0</v>
      </c>
      <c r="E7343" s="202">
        <v>4332.2367999999997</v>
      </c>
    </row>
    <row r="7344" spans="3:5" x14ac:dyDescent="0.3">
      <c r="C7344" s="205">
        <v>7338</v>
      </c>
      <c r="D7344" s="201">
        <v>0</v>
      </c>
      <c r="E7344" s="202">
        <v>4331.2367999999997</v>
      </c>
    </row>
    <row r="7345" spans="3:5" x14ac:dyDescent="0.3">
      <c r="C7345" s="205">
        <v>7339</v>
      </c>
      <c r="D7345" s="201">
        <v>0</v>
      </c>
      <c r="E7345" s="202">
        <v>4330.2367999999997</v>
      </c>
    </row>
    <row r="7346" spans="3:5" x14ac:dyDescent="0.3">
      <c r="C7346" s="205">
        <v>7340</v>
      </c>
      <c r="D7346" s="201">
        <v>0</v>
      </c>
      <c r="E7346" s="202">
        <v>4329.2367999999997</v>
      </c>
    </row>
    <row r="7347" spans="3:5" x14ac:dyDescent="0.3">
      <c r="C7347" s="205">
        <v>7341</v>
      </c>
      <c r="D7347" s="201">
        <v>0</v>
      </c>
      <c r="E7347" s="202">
        <v>4328.2367999999997</v>
      </c>
    </row>
    <row r="7348" spans="3:5" x14ac:dyDescent="0.3">
      <c r="C7348" s="205">
        <v>7342</v>
      </c>
      <c r="D7348" s="201">
        <v>0</v>
      </c>
      <c r="E7348" s="202">
        <v>4327.2367999999997</v>
      </c>
    </row>
    <row r="7349" spans="3:5" x14ac:dyDescent="0.3">
      <c r="C7349" s="205">
        <v>7343</v>
      </c>
      <c r="D7349" s="201">
        <v>0</v>
      </c>
      <c r="E7349" s="202">
        <v>4326.2367999999997</v>
      </c>
    </row>
    <row r="7350" spans="3:5" x14ac:dyDescent="0.3">
      <c r="C7350" s="205">
        <v>7344</v>
      </c>
      <c r="D7350" s="201">
        <v>0</v>
      </c>
      <c r="E7350" s="202">
        <v>4325.2367999999997</v>
      </c>
    </row>
    <row r="7351" spans="3:5" x14ac:dyDescent="0.3">
      <c r="C7351" s="205">
        <v>7345</v>
      </c>
      <c r="D7351" s="201">
        <v>0</v>
      </c>
      <c r="E7351" s="202">
        <v>4324.2367999999997</v>
      </c>
    </row>
    <row r="7352" spans="3:5" x14ac:dyDescent="0.3">
      <c r="C7352" s="205">
        <v>7346</v>
      </c>
      <c r="D7352" s="201">
        <v>0</v>
      </c>
      <c r="E7352" s="202">
        <v>4323.2367999999997</v>
      </c>
    </row>
    <row r="7353" spans="3:5" x14ac:dyDescent="0.3">
      <c r="C7353" s="205">
        <v>7347</v>
      </c>
      <c r="D7353" s="201">
        <v>0</v>
      </c>
      <c r="E7353" s="202">
        <v>4322.2367999999997</v>
      </c>
    </row>
    <row r="7354" spans="3:5" x14ac:dyDescent="0.3">
      <c r="C7354" s="205">
        <v>7348</v>
      </c>
      <c r="D7354" s="201">
        <v>0</v>
      </c>
      <c r="E7354" s="202">
        <v>4321.2367999999997</v>
      </c>
    </row>
    <row r="7355" spans="3:5" x14ac:dyDescent="0.3">
      <c r="C7355" s="205">
        <v>7349</v>
      </c>
      <c r="D7355" s="201">
        <v>0</v>
      </c>
      <c r="E7355" s="202">
        <v>4320.2367999999997</v>
      </c>
    </row>
    <row r="7356" spans="3:5" x14ac:dyDescent="0.3">
      <c r="C7356" s="205">
        <v>7350</v>
      </c>
      <c r="D7356" s="201">
        <v>0</v>
      </c>
      <c r="E7356" s="202">
        <v>4319.2367999999997</v>
      </c>
    </row>
    <row r="7357" spans="3:5" x14ac:dyDescent="0.3">
      <c r="C7357" s="205">
        <v>7351</v>
      </c>
      <c r="D7357" s="201">
        <v>0</v>
      </c>
      <c r="E7357" s="202">
        <v>4318.2367999999997</v>
      </c>
    </row>
    <row r="7358" spans="3:5" x14ac:dyDescent="0.3">
      <c r="C7358" s="205">
        <v>7352</v>
      </c>
      <c r="D7358" s="201">
        <v>0</v>
      </c>
      <c r="E7358" s="202">
        <v>4317.2367999999997</v>
      </c>
    </row>
    <row r="7359" spans="3:5" x14ac:dyDescent="0.3">
      <c r="C7359" s="205">
        <v>7353</v>
      </c>
      <c r="D7359" s="201">
        <v>0</v>
      </c>
      <c r="E7359" s="202">
        <v>4316.2367999999997</v>
      </c>
    </row>
    <row r="7360" spans="3:5" x14ac:dyDescent="0.3">
      <c r="C7360" s="205">
        <v>7354</v>
      </c>
      <c r="D7360" s="201">
        <v>0</v>
      </c>
      <c r="E7360" s="202">
        <v>4315.2367999999997</v>
      </c>
    </row>
    <row r="7361" spans="3:5" x14ac:dyDescent="0.3">
      <c r="C7361" s="205">
        <v>7355</v>
      </c>
      <c r="D7361" s="201">
        <v>0</v>
      </c>
      <c r="E7361" s="202">
        <v>4314.2367999999997</v>
      </c>
    </row>
    <row r="7362" spans="3:5" x14ac:dyDescent="0.3">
      <c r="C7362" s="205">
        <v>7356</v>
      </c>
      <c r="D7362" s="201">
        <v>0</v>
      </c>
      <c r="E7362" s="202">
        <v>4313.2367999999997</v>
      </c>
    </row>
    <row r="7363" spans="3:5" x14ac:dyDescent="0.3">
      <c r="C7363" s="205">
        <v>7357</v>
      </c>
      <c r="D7363" s="201">
        <v>0</v>
      </c>
      <c r="E7363" s="202">
        <v>4312.2367999999997</v>
      </c>
    </row>
    <row r="7364" spans="3:5" x14ac:dyDescent="0.3">
      <c r="C7364" s="205">
        <v>7358</v>
      </c>
      <c r="D7364" s="201">
        <v>0</v>
      </c>
      <c r="E7364" s="202">
        <v>4311.2367999999997</v>
      </c>
    </row>
    <row r="7365" spans="3:5" x14ac:dyDescent="0.3">
      <c r="C7365" s="205">
        <v>7359</v>
      </c>
      <c r="D7365" s="201">
        <v>0</v>
      </c>
      <c r="E7365" s="202">
        <v>4310.2367999999997</v>
      </c>
    </row>
    <row r="7366" spans="3:5" x14ac:dyDescent="0.3">
      <c r="C7366" s="205">
        <v>7360</v>
      </c>
      <c r="D7366" s="201">
        <v>0</v>
      </c>
      <c r="E7366" s="202">
        <v>4309.2367999999997</v>
      </c>
    </row>
    <row r="7367" spans="3:5" x14ac:dyDescent="0.3">
      <c r="C7367" s="205">
        <v>7361</v>
      </c>
      <c r="D7367" s="201">
        <v>0</v>
      </c>
      <c r="E7367" s="202">
        <v>4308.2367999999997</v>
      </c>
    </row>
    <row r="7368" spans="3:5" x14ac:dyDescent="0.3">
      <c r="C7368" s="205">
        <v>7362</v>
      </c>
      <c r="D7368" s="201">
        <v>0</v>
      </c>
      <c r="E7368" s="202">
        <v>4307.2367999999997</v>
      </c>
    </row>
    <row r="7369" spans="3:5" x14ac:dyDescent="0.3">
      <c r="C7369" s="205">
        <v>7363</v>
      </c>
      <c r="D7369" s="201">
        <v>0</v>
      </c>
      <c r="E7369" s="202">
        <v>4306.2367999999997</v>
      </c>
    </row>
    <row r="7370" spans="3:5" x14ac:dyDescent="0.3">
      <c r="C7370" s="205">
        <v>7364</v>
      </c>
      <c r="D7370" s="201">
        <v>0</v>
      </c>
      <c r="E7370" s="202">
        <v>4305.2367999999997</v>
      </c>
    </row>
    <row r="7371" spans="3:5" x14ac:dyDescent="0.3">
      <c r="C7371" s="205">
        <v>7365</v>
      </c>
      <c r="D7371" s="201">
        <v>0</v>
      </c>
      <c r="E7371" s="202">
        <v>4304.2367999999997</v>
      </c>
    </row>
    <row r="7372" spans="3:5" x14ac:dyDescent="0.3">
      <c r="C7372" s="205">
        <v>7366</v>
      </c>
      <c r="D7372" s="201">
        <v>0</v>
      </c>
      <c r="E7372" s="202">
        <v>4303.2367999999997</v>
      </c>
    </row>
    <row r="7373" spans="3:5" x14ac:dyDescent="0.3">
      <c r="C7373" s="205">
        <v>7367</v>
      </c>
      <c r="D7373" s="201">
        <v>0</v>
      </c>
      <c r="E7373" s="202">
        <v>4302.2367999999997</v>
      </c>
    </row>
    <row r="7374" spans="3:5" x14ac:dyDescent="0.3">
      <c r="C7374" s="205">
        <v>7368</v>
      </c>
      <c r="D7374" s="201">
        <v>0</v>
      </c>
      <c r="E7374" s="202">
        <v>4301.2367999999997</v>
      </c>
    </row>
    <row r="7375" spans="3:5" x14ac:dyDescent="0.3">
      <c r="C7375" s="205">
        <v>7369</v>
      </c>
      <c r="D7375" s="201">
        <v>0</v>
      </c>
      <c r="E7375" s="202">
        <v>4300.2367999999997</v>
      </c>
    </row>
    <row r="7376" spans="3:5" x14ac:dyDescent="0.3">
      <c r="C7376" s="205">
        <v>7370</v>
      </c>
      <c r="D7376" s="201">
        <v>0</v>
      </c>
      <c r="E7376" s="202">
        <v>4299.2367999999997</v>
      </c>
    </row>
    <row r="7377" spans="3:5" x14ac:dyDescent="0.3">
      <c r="C7377" s="205">
        <v>7371</v>
      </c>
      <c r="D7377" s="201">
        <v>0</v>
      </c>
      <c r="E7377" s="202">
        <v>4298.2367999999997</v>
      </c>
    </row>
    <row r="7378" spans="3:5" x14ac:dyDescent="0.3">
      <c r="C7378" s="205">
        <v>7372</v>
      </c>
      <c r="D7378" s="201">
        <v>0</v>
      </c>
      <c r="E7378" s="202">
        <v>4297.2367999999997</v>
      </c>
    </row>
    <row r="7379" spans="3:5" x14ac:dyDescent="0.3">
      <c r="C7379" s="205">
        <v>7373</v>
      </c>
      <c r="D7379" s="201">
        <v>0</v>
      </c>
      <c r="E7379" s="202">
        <v>4296.2367999999997</v>
      </c>
    </row>
    <row r="7380" spans="3:5" x14ac:dyDescent="0.3">
      <c r="C7380" s="205">
        <v>7374</v>
      </c>
      <c r="D7380" s="201">
        <v>0</v>
      </c>
      <c r="E7380" s="202">
        <v>4295.2367999999997</v>
      </c>
    </row>
    <row r="7381" spans="3:5" x14ac:dyDescent="0.3">
      <c r="C7381" s="205">
        <v>7375</v>
      </c>
      <c r="D7381" s="201">
        <v>0</v>
      </c>
      <c r="E7381" s="202">
        <v>4294.2367999999997</v>
      </c>
    </row>
    <row r="7382" spans="3:5" x14ac:dyDescent="0.3">
      <c r="C7382" s="205">
        <v>7376</v>
      </c>
      <c r="D7382" s="201">
        <v>0</v>
      </c>
      <c r="E7382" s="202">
        <v>4293.2367999999997</v>
      </c>
    </row>
    <row r="7383" spans="3:5" x14ac:dyDescent="0.3">
      <c r="C7383" s="205">
        <v>7377</v>
      </c>
      <c r="D7383" s="201">
        <v>0</v>
      </c>
      <c r="E7383" s="202">
        <v>4292.2367999999997</v>
      </c>
    </row>
    <row r="7384" spans="3:5" x14ac:dyDescent="0.3">
      <c r="C7384" s="205">
        <v>7378</v>
      </c>
      <c r="D7384" s="201">
        <v>0</v>
      </c>
      <c r="E7384" s="202">
        <v>4291.2367999999997</v>
      </c>
    </row>
    <row r="7385" spans="3:5" x14ac:dyDescent="0.3">
      <c r="C7385" s="205">
        <v>7379</v>
      </c>
      <c r="D7385" s="201">
        <v>0</v>
      </c>
      <c r="E7385" s="202">
        <v>4290.2367999999997</v>
      </c>
    </row>
    <row r="7386" spans="3:5" x14ac:dyDescent="0.3">
      <c r="C7386" s="205">
        <v>7380</v>
      </c>
      <c r="D7386" s="201">
        <v>0</v>
      </c>
      <c r="E7386" s="202">
        <v>4289.2367999999997</v>
      </c>
    </row>
    <row r="7387" spans="3:5" x14ac:dyDescent="0.3">
      <c r="C7387" s="205">
        <v>7381</v>
      </c>
      <c r="D7387" s="201">
        <v>0</v>
      </c>
      <c r="E7387" s="202">
        <v>4288.2367999999997</v>
      </c>
    </row>
    <row r="7388" spans="3:5" x14ac:dyDescent="0.3">
      <c r="C7388" s="205">
        <v>7382</v>
      </c>
      <c r="D7388" s="201">
        <v>0</v>
      </c>
      <c r="E7388" s="202">
        <v>4287.2367999999997</v>
      </c>
    </row>
    <row r="7389" spans="3:5" x14ac:dyDescent="0.3">
      <c r="C7389" s="205">
        <v>7383</v>
      </c>
      <c r="D7389" s="201">
        <v>0</v>
      </c>
      <c r="E7389" s="202">
        <v>4286.2367999999997</v>
      </c>
    </row>
    <row r="7390" spans="3:5" x14ac:dyDescent="0.3">
      <c r="C7390" s="205">
        <v>7384</v>
      </c>
      <c r="D7390" s="201">
        <v>0</v>
      </c>
      <c r="E7390" s="202">
        <v>4285.2367999999997</v>
      </c>
    </row>
    <row r="7391" spans="3:5" x14ac:dyDescent="0.3">
      <c r="C7391" s="205">
        <v>7385</v>
      </c>
      <c r="D7391" s="201">
        <v>0</v>
      </c>
      <c r="E7391" s="202">
        <v>4284.2367999999997</v>
      </c>
    </row>
    <row r="7392" spans="3:5" x14ac:dyDescent="0.3">
      <c r="C7392" s="205">
        <v>7386</v>
      </c>
      <c r="D7392" s="201">
        <v>0</v>
      </c>
      <c r="E7392" s="202">
        <v>4283.2367999999997</v>
      </c>
    </row>
    <row r="7393" spans="3:5" x14ac:dyDescent="0.3">
      <c r="C7393" s="205">
        <v>7387</v>
      </c>
      <c r="D7393" s="201">
        <v>0</v>
      </c>
      <c r="E7393" s="202">
        <v>4282.2367999999997</v>
      </c>
    </row>
    <row r="7394" spans="3:5" x14ac:dyDescent="0.3">
      <c r="C7394" s="205">
        <v>7388</v>
      </c>
      <c r="D7394" s="201">
        <v>0</v>
      </c>
      <c r="E7394" s="202">
        <v>4281.2367999999997</v>
      </c>
    </row>
    <row r="7395" spans="3:5" x14ac:dyDescent="0.3">
      <c r="C7395" s="205">
        <v>7389</v>
      </c>
      <c r="D7395" s="201">
        <v>0</v>
      </c>
      <c r="E7395" s="202">
        <v>4280.2367999999997</v>
      </c>
    </row>
    <row r="7396" spans="3:5" x14ac:dyDescent="0.3">
      <c r="C7396" s="205">
        <v>7390</v>
      </c>
      <c r="D7396" s="201">
        <v>0</v>
      </c>
      <c r="E7396" s="202">
        <v>4279.2367999999997</v>
      </c>
    </row>
    <row r="7397" spans="3:5" x14ac:dyDescent="0.3">
      <c r="C7397" s="205">
        <v>7391</v>
      </c>
      <c r="D7397" s="201">
        <v>0</v>
      </c>
      <c r="E7397" s="202">
        <v>4278.2367999999997</v>
      </c>
    </row>
    <row r="7398" spans="3:5" x14ac:dyDescent="0.3">
      <c r="C7398" s="205">
        <v>7392</v>
      </c>
      <c r="D7398" s="201">
        <v>0</v>
      </c>
      <c r="E7398" s="202">
        <v>4277.2367999999997</v>
      </c>
    </row>
    <row r="7399" spans="3:5" x14ac:dyDescent="0.3">
      <c r="C7399" s="205">
        <v>7393</v>
      </c>
      <c r="D7399" s="201">
        <v>0</v>
      </c>
      <c r="E7399" s="202">
        <v>4276.2367999999997</v>
      </c>
    </row>
    <row r="7400" spans="3:5" x14ac:dyDescent="0.3">
      <c r="C7400" s="205">
        <v>7394</v>
      </c>
      <c r="D7400" s="201">
        <v>0</v>
      </c>
      <c r="E7400" s="202">
        <v>4275.2367999999997</v>
      </c>
    </row>
    <row r="7401" spans="3:5" x14ac:dyDescent="0.3">
      <c r="C7401" s="205">
        <v>7395</v>
      </c>
      <c r="D7401" s="201">
        <v>0</v>
      </c>
      <c r="E7401" s="202">
        <v>4274.2367999999997</v>
      </c>
    </row>
    <row r="7402" spans="3:5" x14ac:dyDescent="0.3">
      <c r="C7402" s="205">
        <v>7396</v>
      </c>
      <c r="D7402" s="201">
        <v>0</v>
      </c>
      <c r="E7402" s="202">
        <v>4273.2367999999997</v>
      </c>
    </row>
    <row r="7403" spans="3:5" x14ac:dyDescent="0.3">
      <c r="C7403" s="205">
        <v>7397</v>
      </c>
      <c r="D7403" s="201">
        <v>0</v>
      </c>
      <c r="E7403" s="202">
        <v>4272.2367999999997</v>
      </c>
    </row>
    <row r="7404" spans="3:5" x14ac:dyDescent="0.3">
      <c r="C7404" s="205">
        <v>7398</v>
      </c>
      <c r="D7404" s="201">
        <v>0</v>
      </c>
      <c r="E7404" s="202">
        <v>4271.2367999999997</v>
      </c>
    </row>
    <row r="7405" spans="3:5" x14ac:dyDescent="0.3">
      <c r="C7405" s="205">
        <v>7399</v>
      </c>
      <c r="D7405" s="201">
        <v>0</v>
      </c>
      <c r="E7405" s="202">
        <v>4270.2367999999997</v>
      </c>
    </row>
    <row r="7406" spans="3:5" x14ac:dyDescent="0.3">
      <c r="C7406" s="205">
        <v>7400</v>
      </c>
      <c r="D7406" s="201">
        <v>0</v>
      </c>
      <c r="E7406" s="202">
        <v>4269.2367999999997</v>
      </c>
    </row>
    <row r="7407" spans="3:5" x14ac:dyDescent="0.3">
      <c r="C7407" s="205">
        <v>7401</v>
      </c>
      <c r="D7407" s="201">
        <v>0</v>
      </c>
      <c r="E7407" s="202">
        <v>4268.2367999999997</v>
      </c>
    </row>
    <row r="7408" spans="3:5" x14ac:dyDescent="0.3">
      <c r="C7408" s="205">
        <v>7402</v>
      </c>
      <c r="D7408" s="201">
        <v>0</v>
      </c>
      <c r="E7408" s="202">
        <v>4267.2367999999997</v>
      </c>
    </row>
    <row r="7409" spans="3:5" x14ac:dyDescent="0.3">
      <c r="C7409" s="205">
        <v>7403</v>
      </c>
      <c r="D7409" s="201">
        <v>0</v>
      </c>
      <c r="E7409" s="202">
        <v>4266.2367999999997</v>
      </c>
    </row>
    <row r="7410" spans="3:5" x14ac:dyDescent="0.3">
      <c r="C7410" s="205">
        <v>7404</v>
      </c>
      <c r="D7410" s="201">
        <v>0</v>
      </c>
      <c r="E7410" s="202">
        <v>4265.2367999999997</v>
      </c>
    </row>
    <row r="7411" spans="3:5" x14ac:dyDescent="0.3">
      <c r="C7411" s="205">
        <v>7405</v>
      </c>
      <c r="D7411" s="201">
        <v>0</v>
      </c>
      <c r="E7411" s="202">
        <v>4264.2367999999997</v>
      </c>
    </row>
    <row r="7412" spans="3:5" x14ac:dyDescent="0.3">
      <c r="C7412" s="205">
        <v>7406</v>
      </c>
      <c r="D7412" s="201">
        <v>0</v>
      </c>
      <c r="E7412" s="202">
        <v>4263.2367999999997</v>
      </c>
    </row>
    <row r="7413" spans="3:5" x14ac:dyDescent="0.3">
      <c r="C7413" s="205">
        <v>7407</v>
      </c>
      <c r="D7413" s="201">
        <v>0</v>
      </c>
      <c r="E7413" s="202">
        <v>4262.2367999999997</v>
      </c>
    </row>
    <row r="7414" spans="3:5" x14ac:dyDescent="0.3">
      <c r="C7414" s="205">
        <v>7408</v>
      </c>
      <c r="D7414" s="201">
        <v>0</v>
      </c>
      <c r="E7414" s="202">
        <v>4261.2367999999997</v>
      </c>
    </row>
    <row r="7415" spans="3:5" x14ac:dyDescent="0.3">
      <c r="C7415" s="205">
        <v>7409</v>
      </c>
      <c r="D7415" s="201">
        <v>0</v>
      </c>
      <c r="E7415" s="202">
        <v>4260.2367999999997</v>
      </c>
    </row>
    <row r="7416" spans="3:5" x14ac:dyDescent="0.3">
      <c r="C7416" s="205">
        <v>7410</v>
      </c>
      <c r="D7416" s="201">
        <v>0</v>
      </c>
      <c r="E7416" s="202">
        <v>4259.2367999999997</v>
      </c>
    </row>
    <row r="7417" spans="3:5" x14ac:dyDescent="0.3">
      <c r="C7417" s="205">
        <v>7411</v>
      </c>
      <c r="D7417" s="201">
        <v>0</v>
      </c>
      <c r="E7417" s="202">
        <v>4258.2367999999997</v>
      </c>
    </row>
    <row r="7418" spans="3:5" x14ac:dyDescent="0.3">
      <c r="C7418" s="205">
        <v>7412</v>
      </c>
      <c r="D7418" s="201">
        <v>0</v>
      </c>
      <c r="E7418" s="202">
        <v>4257.2367999999997</v>
      </c>
    </row>
    <row r="7419" spans="3:5" x14ac:dyDescent="0.3">
      <c r="C7419" s="205">
        <v>7413</v>
      </c>
      <c r="D7419" s="201">
        <v>0</v>
      </c>
      <c r="E7419" s="202">
        <v>4256.2367999999997</v>
      </c>
    </row>
    <row r="7420" spans="3:5" x14ac:dyDescent="0.3">
      <c r="C7420" s="205">
        <v>7414</v>
      </c>
      <c r="D7420" s="201">
        <v>0</v>
      </c>
      <c r="E7420" s="202">
        <v>4255.2367999999997</v>
      </c>
    </row>
    <row r="7421" spans="3:5" x14ac:dyDescent="0.3">
      <c r="C7421" s="205">
        <v>7415</v>
      </c>
      <c r="D7421" s="201">
        <v>0</v>
      </c>
      <c r="E7421" s="202">
        <v>4254.2367999999997</v>
      </c>
    </row>
    <row r="7422" spans="3:5" x14ac:dyDescent="0.3">
      <c r="C7422" s="205">
        <v>7416</v>
      </c>
      <c r="D7422" s="201">
        <v>0</v>
      </c>
      <c r="E7422" s="202">
        <v>4253.2367999999997</v>
      </c>
    </row>
    <row r="7423" spans="3:5" x14ac:dyDescent="0.3">
      <c r="C7423" s="205">
        <v>7417</v>
      </c>
      <c r="D7423" s="201">
        <v>0</v>
      </c>
      <c r="E7423" s="202">
        <v>4252.2367999999997</v>
      </c>
    </row>
    <row r="7424" spans="3:5" x14ac:dyDescent="0.3">
      <c r="C7424" s="205">
        <v>7418</v>
      </c>
      <c r="D7424" s="201">
        <v>0</v>
      </c>
      <c r="E7424" s="202">
        <v>4251.2367999999997</v>
      </c>
    </row>
    <row r="7425" spans="3:5" x14ac:dyDescent="0.3">
      <c r="C7425" s="205">
        <v>7419</v>
      </c>
      <c r="D7425" s="201">
        <v>0</v>
      </c>
      <c r="E7425" s="202">
        <v>4250.2367999999997</v>
      </c>
    </row>
    <row r="7426" spans="3:5" x14ac:dyDescent="0.3">
      <c r="C7426" s="205">
        <v>7420</v>
      </c>
      <c r="D7426" s="201">
        <v>0</v>
      </c>
      <c r="E7426" s="202">
        <v>4249.2367999999997</v>
      </c>
    </row>
    <row r="7427" spans="3:5" x14ac:dyDescent="0.3">
      <c r="C7427" s="205">
        <v>7421</v>
      </c>
      <c r="D7427" s="201">
        <v>0</v>
      </c>
      <c r="E7427" s="202">
        <v>4248.2367999999997</v>
      </c>
    </row>
    <row r="7428" spans="3:5" x14ac:dyDescent="0.3">
      <c r="C7428" s="205">
        <v>7422</v>
      </c>
      <c r="D7428" s="201">
        <v>0</v>
      </c>
      <c r="E7428" s="202">
        <v>4247.2367999999997</v>
      </c>
    </row>
    <row r="7429" spans="3:5" x14ac:dyDescent="0.3">
      <c r="C7429" s="205">
        <v>7423</v>
      </c>
      <c r="D7429" s="201">
        <v>0</v>
      </c>
      <c r="E7429" s="202">
        <v>4246.2367999999997</v>
      </c>
    </row>
    <row r="7430" spans="3:5" x14ac:dyDescent="0.3">
      <c r="C7430" s="205">
        <v>7424</v>
      </c>
      <c r="D7430" s="201">
        <v>0</v>
      </c>
      <c r="E7430" s="202">
        <v>4245.2367999999997</v>
      </c>
    </row>
    <row r="7431" spans="3:5" x14ac:dyDescent="0.3">
      <c r="C7431" s="205">
        <v>7425</v>
      </c>
      <c r="D7431" s="201">
        <v>0</v>
      </c>
      <c r="E7431" s="202">
        <v>4244.2367999999997</v>
      </c>
    </row>
    <row r="7432" spans="3:5" x14ac:dyDescent="0.3">
      <c r="C7432" s="205">
        <v>7426</v>
      </c>
      <c r="D7432" s="201">
        <v>0</v>
      </c>
      <c r="E7432" s="202">
        <v>4243.2367999999997</v>
      </c>
    </row>
    <row r="7433" spans="3:5" x14ac:dyDescent="0.3">
      <c r="C7433" s="205">
        <v>7427</v>
      </c>
      <c r="D7433" s="201">
        <v>0</v>
      </c>
      <c r="E7433" s="202">
        <v>4242.2367999999997</v>
      </c>
    </row>
    <row r="7434" spans="3:5" x14ac:dyDescent="0.3">
      <c r="C7434" s="205">
        <v>7428</v>
      </c>
      <c r="D7434" s="201">
        <v>0</v>
      </c>
      <c r="E7434" s="202">
        <v>4241.2367999999997</v>
      </c>
    </row>
    <row r="7435" spans="3:5" x14ac:dyDescent="0.3">
      <c r="C7435" s="205">
        <v>7429</v>
      </c>
      <c r="D7435" s="201">
        <v>0</v>
      </c>
      <c r="E7435" s="202">
        <v>4240.2367999999997</v>
      </c>
    </row>
    <row r="7436" spans="3:5" x14ac:dyDescent="0.3">
      <c r="C7436" s="205">
        <v>7430</v>
      </c>
      <c r="D7436" s="201">
        <v>0</v>
      </c>
      <c r="E7436" s="202">
        <v>4239.2367999999997</v>
      </c>
    </row>
    <row r="7437" spans="3:5" x14ac:dyDescent="0.3">
      <c r="C7437" s="205">
        <v>7431</v>
      </c>
      <c r="D7437" s="201">
        <v>0</v>
      </c>
      <c r="E7437" s="202">
        <v>4238.2367999999997</v>
      </c>
    </row>
    <row r="7438" spans="3:5" x14ac:dyDescent="0.3">
      <c r="C7438" s="205">
        <v>7432</v>
      </c>
      <c r="D7438" s="201">
        <v>0</v>
      </c>
      <c r="E7438" s="202">
        <v>4237.2367999999997</v>
      </c>
    </row>
    <row r="7439" spans="3:5" x14ac:dyDescent="0.3">
      <c r="C7439" s="205">
        <v>7433</v>
      </c>
      <c r="D7439" s="201">
        <v>0</v>
      </c>
      <c r="E7439" s="202">
        <v>4236.2367999999997</v>
      </c>
    </row>
    <row r="7440" spans="3:5" x14ac:dyDescent="0.3">
      <c r="C7440" s="205">
        <v>7434</v>
      </c>
      <c r="D7440" s="201">
        <v>0</v>
      </c>
      <c r="E7440" s="202">
        <v>4235.2367999999997</v>
      </c>
    </row>
    <row r="7441" spans="3:5" x14ac:dyDescent="0.3">
      <c r="C7441" s="205">
        <v>7435</v>
      </c>
      <c r="D7441" s="201">
        <v>0</v>
      </c>
      <c r="E7441" s="202">
        <v>4234.2367999999997</v>
      </c>
    </row>
    <row r="7442" spans="3:5" x14ac:dyDescent="0.3">
      <c r="C7442" s="205">
        <v>7436</v>
      </c>
      <c r="D7442" s="201">
        <v>0</v>
      </c>
      <c r="E7442" s="202">
        <v>4233.2367999999997</v>
      </c>
    </row>
    <row r="7443" spans="3:5" x14ac:dyDescent="0.3">
      <c r="C7443" s="205">
        <v>7437</v>
      </c>
      <c r="D7443" s="201">
        <v>0</v>
      </c>
      <c r="E7443" s="202">
        <v>4232.2367999999997</v>
      </c>
    </row>
    <row r="7444" spans="3:5" x14ac:dyDescent="0.3">
      <c r="C7444" s="205">
        <v>7438</v>
      </c>
      <c r="D7444" s="201">
        <v>0</v>
      </c>
      <c r="E7444" s="202">
        <v>4231.2367999999997</v>
      </c>
    </row>
    <row r="7445" spans="3:5" x14ac:dyDescent="0.3">
      <c r="C7445" s="205">
        <v>7439</v>
      </c>
      <c r="D7445" s="201">
        <v>0</v>
      </c>
      <c r="E7445" s="202">
        <v>4230.2367999999997</v>
      </c>
    </row>
    <row r="7446" spans="3:5" x14ac:dyDescent="0.3">
      <c r="C7446" s="205">
        <v>7440</v>
      </c>
      <c r="D7446" s="201">
        <v>0</v>
      </c>
      <c r="E7446" s="202">
        <v>4229.2367999999997</v>
      </c>
    </row>
    <row r="7447" spans="3:5" x14ac:dyDescent="0.3">
      <c r="C7447" s="205">
        <v>7441</v>
      </c>
      <c r="D7447" s="201">
        <v>0</v>
      </c>
      <c r="E7447" s="202">
        <v>4228.2367999999997</v>
      </c>
    </row>
    <row r="7448" spans="3:5" x14ac:dyDescent="0.3">
      <c r="C7448" s="205">
        <v>7442</v>
      </c>
      <c r="D7448" s="201">
        <v>0</v>
      </c>
      <c r="E7448" s="202">
        <v>4227.2367999999997</v>
      </c>
    </row>
    <row r="7449" spans="3:5" x14ac:dyDescent="0.3">
      <c r="C7449" s="205">
        <v>7443</v>
      </c>
      <c r="D7449" s="201">
        <v>0</v>
      </c>
      <c r="E7449" s="202">
        <v>4226.2367999999997</v>
      </c>
    </row>
    <row r="7450" spans="3:5" x14ac:dyDescent="0.3">
      <c r="C7450" s="205">
        <v>7444</v>
      </c>
      <c r="D7450" s="201">
        <v>0</v>
      </c>
      <c r="E7450" s="202">
        <v>4225.2367999999997</v>
      </c>
    </row>
    <row r="7451" spans="3:5" x14ac:dyDescent="0.3">
      <c r="C7451" s="205">
        <v>7445</v>
      </c>
      <c r="D7451" s="201">
        <v>0</v>
      </c>
      <c r="E7451" s="202">
        <v>4224.2367999999997</v>
      </c>
    </row>
    <row r="7452" spans="3:5" x14ac:dyDescent="0.3">
      <c r="C7452" s="205">
        <v>7446</v>
      </c>
      <c r="D7452" s="201">
        <v>0</v>
      </c>
      <c r="E7452" s="202">
        <v>4223.2367999999997</v>
      </c>
    </row>
    <row r="7453" spans="3:5" x14ac:dyDescent="0.3">
      <c r="C7453" s="205">
        <v>7447</v>
      </c>
      <c r="D7453" s="201">
        <v>0</v>
      </c>
      <c r="E7453" s="202">
        <v>4222.2367999999997</v>
      </c>
    </row>
    <row r="7454" spans="3:5" x14ac:dyDescent="0.3">
      <c r="C7454" s="205">
        <v>7448</v>
      </c>
      <c r="D7454" s="201">
        <v>0</v>
      </c>
      <c r="E7454" s="202">
        <v>4221.2367999999997</v>
      </c>
    </row>
    <row r="7455" spans="3:5" x14ac:dyDescent="0.3">
      <c r="C7455" s="205">
        <v>7449</v>
      </c>
      <c r="D7455" s="201">
        <v>0</v>
      </c>
      <c r="E7455" s="202">
        <v>4220.2367999999997</v>
      </c>
    </row>
    <row r="7456" spans="3:5" x14ac:dyDescent="0.3">
      <c r="C7456" s="205">
        <v>7450</v>
      </c>
      <c r="D7456" s="201">
        <v>0</v>
      </c>
      <c r="E7456" s="202">
        <v>4219.2367999999997</v>
      </c>
    </row>
    <row r="7457" spans="3:5" x14ac:dyDescent="0.3">
      <c r="C7457" s="205">
        <v>7451</v>
      </c>
      <c r="D7457" s="201">
        <v>0</v>
      </c>
      <c r="E7457" s="202">
        <v>4218.2367999999997</v>
      </c>
    </row>
    <row r="7458" spans="3:5" x14ac:dyDescent="0.3">
      <c r="C7458" s="205">
        <v>7452</v>
      </c>
      <c r="D7458" s="201">
        <v>0</v>
      </c>
      <c r="E7458" s="202">
        <v>4217.2367999999997</v>
      </c>
    </row>
    <row r="7459" spans="3:5" x14ac:dyDescent="0.3">
      <c r="C7459" s="205">
        <v>7453</v>
      </c>
      <c r="D7459" s="201">
        <v>0</v>
      </c>
      <c r="E7459" s="202">
        <v>4216.2367999999997</v>
      </c>
    </row>
    <row r="7460" spans="3:5" x14ac:dyDescent="0.3">
      <c r="C7460" s="205">
        <v>7454</v>
      </c>
      <c r="D7460" s="201">
        <v>0</v>
      </c>
      <c r="E7460" s="202">
        <v>4215.2367999999997</v>
      </c>
    </row>
    <row r="7461" spans="3:5" x14ac:dyDescent="0.3">
      <c r="C7461" s="205">
        <v>7455</v>
      </c>
      <c r="D7461" s="201">
        <v>0</v>
      </c>
      <c r="E7461" s="202">
        <v>4214.2367999999997</v>
      </c>
    </row>
    <row r="7462" spans="3:5" x14ac:dyDescent="0.3">
      <c r="C7462" s="205">
        <v>7456</v>
      </c>
      <c r="D7462" s="201">
        <v>0</v>
      </c>
      <c r="E7462" s="202">
        <v>4213.2367999999997</v>
      </c>
    </row>
    <row r="7463" spans="3:5" x14ac:dyDescent="0.3">
      <c r="C7463" s="205">
        <v>7457</v>
      </c>
      <c r="D7463" s="201">
        <v>0</v>
      </c>
      <c r="E7463" s="202">
        <v>4212.2367999999997</v>
      </c>
    </row>
    <row r="7464" spans="3:5" x14ac:dyDescent="0.3">
      <c r="C7464" s="205">
        <v>7458</v>
      </c>
      <c r="D7464" s="201">
        <v>0</v>
      </c>
      <c r="E7464" s="202">
        <v>4211.2367999999997</v>
      </c>
    </row>
    <row r="7465" spans="3:5" x14ac:dyDescent="0.3">
      <c r="C7465" s="205">
        <v>7459</v>
      </c>
      <c r="D7465" s="201">
        <v>0</v>
      </c>
      <c r="E7465" s="202">
        <v>4210.2367999999997</v>
      </c>
    </row>
    <row r="7466" spans="3:5" x14ac:dyDescent="0.3">
      <c r="C7466" s="205">
        <v>7460</v>
      </c>
      <c r="D7466" s="201">
        <v>0</v>
      </c>
      <c r="E7466" s="202">
        <v>4209.2367999999997</v>
      </c>
    </row>
    <row r="7467" spans="3:5" x14ac:dyDescent="0.3">
      <c r="C7467" s="205">
        <v>7461</v>
      </c>
      <c r="D7467" s="201">
        <v>0</v>
      </c>
      <c r="E7467" s="202">
        <v>4208.2367999999997</v>
      </c>
    </row>
    <row r="7468" spans="3:5" x14ac:dyDescent="0.3">
      <c r="C7468" s="205">
        <v>7462</v>
      </c>
      <c r="D7468" s="201">
        <v>0</v>
      </c>
      <c r="E7468" s="202">
        <v>4207.2367999999997</v>
      </c>
    </row>
    <row r="7469" spans="3:5" x14ac:dyDescent="0.3">
      <c r="C7469" s="205">
        <v>7463</v>
      </c>
      <c r="D7469" s="201">
        <v>0</v>
      </c>
      <c r="E7469" s="202">
        <v>4206.2367999999997</v>
      </c>
    </row>
    <row r="7470" spans="3:5" x14ac:dyDescent="0.3">
      <c r="C7470" s="205">
        <v>7464</v>
      </c>
      <c r="D7470" s="201">
        <v>0</v>
      </c>
      <c r="E7470" s="202">
        <v>4205.2367999999997</v>
      </c>
    </row>
    <row r="7471" spans="3:5" x14ac:dyDescent="0.3">
      <c r="C7471" s="205">
        <v>7465</v>
      </c>
      <c r="D7471" s="201">
        <v>0</v>
      </c>
      <c r="E7471" s="202">
        <v>4204.2367999999997</v>
      </c>
    </row>
    <row r="7472" spans="3:5" x14ac:dyDescent="0.3">
      <c r="C7472" s="205">
        <v>7466</v>
      </c>
      <c r="D7472" s="201">
        <v>0</v>
      </c>
      <c r="E7472" s="202">
        <v>4203.2367999999997</v>
      </c>
    </row>
    <row r="7473" spans="3:5" x14ac:dyDescent="0.3">
      <c r="C7473" s="205">
        <v>7467</v>
      </c>
      <c r="D7473" s="201">
        <v>0</v>
      </c>
      <c r="E7473" s="202">
        <v>4202.2367999999997</v>
      </c>
    </row>
    <row r="7474" spans="3:5" x14ac:dyDescent="0.3">
      <c r="C7474" s="205">
        <v>7468</v>
      </c>
      <c r="D7474" s="201">
        <v>0</v>
      </c>
      <c r="E7474" s="202">
        <v>4201.2367999999997</v>
      </c>
    </row>
    <row r="7475" spans="3:5" x14ac:dyDescent="0.3">
      <c r="C7475" s="205">
        <v>7469</v>
      </c>
      <c r="D7475" s="201">
        <v>0</v>
      </c>
      <c r="E7475" s="202">
        <v>4200.2367999999997</v>
      </c>
    </row>
    <row r="7476" spans="3:5" x14ac:dyDescent="0.3">
      <c r="C7476" s="205">
        <v>7470</v>
      </c>
      <c r="D7476" s="201">
        <v>0</v>
      </c>
      <c r="E7476" s="202">
        <v>4199.2367999999997</v>
      </c>
    </row>
    <row r="7477" spans="3:5" x14ac:dyDescent="0.3">
      <c r="C7477" s="205">
        <v>7471</v>
      </c>
      <c r="D7477" s="201">
        <v>0</v>
      </c>
      <c r="E7477" s="202">
        <v>4198.2367999999997</v>
      </c>
    </row>
    <row r="7478" spans="3:5" x14ac:dyDescent="0.3">
      <c r="C7478" s="205">
        <v>7472</v>
      </c>
      <c r="D7478" s="201">
        <v>0</v>
      </c>
      <c r="E7478" s="202">
        <v>4197.2367999999997</v>
      </c>
    </row>
    <row r="7479" spans="3:5" x14ac:dyDescent="0.3">
      <c r="C7479" s="205">
        <v>7473</v>
      </c>
      <c r="D7479" s="201">
        <v>0</v>
      </c>
      <c r="E7479" s="202">
        <v>4196.2367999999997</v>
      </c>
    </row>
    <row r="7480" spans="3:5" x14ac:dyDescent="0.3">
      <c r="C7480" s="205">
        <v>7474</v>
      </c>
      <c r="D7480" s="201">
        <v>0</v>
      </c>
      <c r="E7480" s="202">
        <v>4195.2367999999997</v>
      </c>
    </row>
    <row r="7481" spans="3:5" x14ac:dyDescent="0.3">
      <c r="C7481" s="205">
        <v>7475</v>
      </c>
      <c r="D7481" s="201">
        <v>0</v>
      </c>
      <c r="E7481" s="202">
        <v>4194.2367999999997</v>
      </c>
    </row>
    <row r="7482" spans="3:5" x14ac:dyDescent="0.3">
      <c r="C7482" s="205">
        <v>7476</v>
      </c>
      <c r="D7482" s="201">
        <v>0</v>
      </c>
      <c r="E7482" s="202">
        <v>4193.2367999999997</v>
      </c>
    </row>
    <row r="7483" spans="3:5" x14ac:dyDescent="0.3">
      <c r="C7483" s="205">
        <v>7477</v>
      </c>
      <c r="D7483" s="201">
        <v>0</v>
      </c>
      <c r="E7483" s="202">
        <v>4192.2367999999997</v>
      </c>
    </row>
    <row r="7484" spans="3:5" x14ac:dyDescent="0.3">
      <c r="C7484" s="205">
        <v>7478</v>
      </c>
      <c r="D7484" s="201">
        <v>0</v>
      </c>
      <c r="E7484" s="202">
        <v>4191.2367999999997</v>
      </c>
    </row>
    <row r="7485" spans="3:5" x14ac:dyDescent="0.3">
      <c r="C7485" s="205">
        <v>7479</v>
      </c>
      <c r="D7485" s="201">
        <v>0</v>
      </c>
      <c r="E7485" s="202">
        <v>4190.2367999999997</v>
      </c>
    </row>
    <row r="7486" spans="3:5" x14ac:dyDescent="0.3">
      <c r="C7486" s="205">
        <v>7480</v>
      </c>
      <c r="D7486" s="201">
        <v>0</v>
      </c>
      <c r="E7486" s="202">
        <v>4189.2367999999997</v>
      </c>
    </row>
    <row r="7487" spans="3:5" x14ac:dyDescent="0.3">
      <c r="C7487" s="205">
        <v>7481</v>
      </c>
      <c r="D7487" s="201">
        <v>0</v>
      </c>
      <c r="E7487" s="202">
        <v>4188.2367999999997</v>
      </c>
    </row>
    <row r="7488" spans="3:5" x14ac:dyDescent="0.3">
      <c r="C7488" s="205">
        <v>7482</v>
      </c>
      <c r="D7488" s="201">
        <v>0</v>
      </c>
      <c r="E7488" s="202">
        <v>4187.2367999999997</v>
      </c>
    </row>
    <row r="7489" spans="3:5" x14ac:dyDescent="0.3">
      <c r="C7489" s="205">
        <v>7483</v>
      </c>
      <c r="D7489" s="201">
        <v>0</v>
      </c>
      <c r="E7489" s="202">
        <v>4186.2367999999997</v>
      </c>
    </row>
    <row r="7490" spans="3:5" x14ac:dyDescent="0.3">
      <c r="C7490" s="205">
        <v>7484</v>
      </c>
      <c r="D7490" s="201">
        <v>0</v>
      </c>
      <c r="E7490" s="202">
        <v>4185.2367999999997</v>
      </c>
    </row>
    <row r="7491" spans="3:5" x14ac:dyDescent="0.3">
      <c r="C7491" s="205">
        <v>7485</v>
      </c>
      <c r="D7491" s="201">
        <v>0</v>
      </c>
      <c r="E7491" s="202">
        <v>4184.2367999999997</v>
      </c>
    </row>
    <row r="7492" spans="3:5" x14ac:dyDescent="0.3">
      <c r="C7492" s="205">
        <v>7486</v>
      </c>
      <c r="D7492" s="201">
        <v>0</v>
      </c>
      <c r="E7492" s="202">
        <v>4183.2367999999997</v>
      </c>
    </row>
    <row r="7493" spans="3:5" x14ac:dyDescent="0.3">
      <c r="C7493" s="205">
        <v>7487</v>
      </c>
      <c r="D7493" s="201">
        <v>0</v>
      </c>
      <c r="E7493" s="202">
        <v>4182.2367999999997</v>
      </c>
    </row>
    <row r="7494" spans="3:5" x14ac:dyDescent="0.3">
      <c r="C7494" s="205">
        <v>7488</v>
      </c>
      <c r="D7494" s="201">
        <v>0</v>
      </c>
      <c r="E7494" s="202">
        <v>4181.2367999999997</v>
      </c>
    </row>
    <row r="7495" spans="3:5" x14ac:dyDescent="0.3">
      <c r="C7495" s="205">
        <v>7489</v>
      </c>
      <c r="D7495" s="201">
        <v>0</v>
      </c>
      <c r="E7495" s="202">
        <v>4180.2367999999997</v>
      </c>
    </row>
    <row r="7496" spans="3:5" x14ac:dyDescent="0.3">
      <c r="C7496" s="205">
        <v>7490</v>
      </c>
      <c r="D7496" s="201">
        <v>0</v>
      </c>
      <c r="E7496" s="202">
        <v>4179.2367999999997</v>
      </c>
    </row>
    <row r="7497" spans="3:5" x14ac:dyDescent="0.3">
      <c r="C7497" s="205">
        <v>7491</v>
      </c>
      <c r="D7497" s="201">
        <v>0</v>
      </c>
      <c r="E7497" s="202">
        <v>4178.2367999999997</v>
      </c>
    </row>
    <row r="7498" spans="3:5" x14ac:dyDescent="0.3">
      <c r="C7498" s="205">
        <v>7492</v>
      </c>
      <c r="D7498" s="201">
        <v>0</v>
      </c>
      <c r="E7498" s="202">
        <v>4177.2367999999997</v>
      </c>
    </row>
    <row r="7499" spans="3:5" x14ac:dyDescent="0.3">
      <c r="C7499" s="205">
        <v>7493</v>
      </c>
      <c r="D7499" s="201">
        <v>0</v>
      </c>
      <c r="E7499" s="202">
        <v>4176.2367999999997</v>
      </c>
    </row>
    <row r="7500" spans="3:5" x14ac:dyDescent="0.3">
      <c r="C7500" s="205">
        <v>7494</v>
      </c>
      <c r="D7500" s="201">
        <v>0</v>
      </c>
      <c r="E7500" s="202">
        <v>4175.2367999999997</v>
      </c>
    </row>
    <row r="7501" spans="3:5" x14ac:dyDescent="0.3">
      <c r="C7501" s="205">
        <v>7495</v>
      </c>
      <c r="D7501" s="201">
        <v>0</v>
      </c>
      <c r="E7501" s="202">
        <v>4174.2367999999997</v>
      </c>
    </row>
    <row r="7502" spans="3:5" x14ac:dyDescent="0.3">
      <c r="C7502" s="205">
        <v>7496</v>
      </c>
      <c r="D7502" s="201">
        <v>0</v>
      </c>
      <c r="E7502" s="202">
        <v>4173.2367999999997</v>
      </c>
    </row>
    <row r="7503" spans="3:5" x14ac:dyDescent="0.3">
      <c r="C7503" s="205">
        <v>7497</v>
      </c>
      <c r="D7503" s="201">
        <v>0</v>
      </c>
      <c r="E7503" s="202">
        <v>4172.2367999999997</v>
      </c>
    </row>
    <row r="7504" spans="3:5" x14ac:dyDescent="0.3">
      <c r="C7504" s="205">
        <v>7498</v>
      </c>
      <c r="D7504" s="201">
        <v>0</v>
      </c>
      <c r="E7504" s="202">
        <v>4171.2367999999997</v>
      </c>
    </row>
    <row r="7505" spans="3:5" x14ac:dyDescent="0.3">
      <c r="C7505" s="205">
        <v>7499</v>
      </c>
      <c r="D7505" s="201">
        <v>0</v>
      </c>
      <c r="E7505" s="202">
        <v>4170.2367999999997</v>
      </c>
    </row>
    <row r="7506" spans="3:5" x14ac:dyDescent="0.3">
      <c r="C7506" s="205">
        <v>7500</v>
      </c>
      <c r="D7506" s="201">
        <v>0</v>
      </c>
      <c r="E7506" s="202">
        <v>4169.2367999999997</v>
      </c>
    </row>
    <row r="7507" spans="3:5" x14ac:dyDescent="0.3">
      <c r="C7507" s="205">
        <v>7501</v>
      </c>
      <c r="D7507" s="201">
        <v>0</v>
      </c>
      <c r="E7507" s="202">
        <v>4168.2367999999997</v>
      </c>
    </row>
    <row r="7508" spans="3:5" x14ac:dyDescent="0.3">
      <c r="C7508" s="205">
        <v>7502</v>
      </c>
      <c r="D7508" s="201">
        <v>0</v>
      </c>
      <c r="E7508" s="202">
        <v>4167.2367999999997</v>
      </c>
    </row>
    <row r="7509" spans="3:5" x14ac:dyDescent="0.3">
      <c r="C7509" s="205">
        <v>7503</v>
      </c>
      <c r="D7509" s="201">
        <v>0</v>
      </c>
      <c r="E7509" s="202">
        <v>4166.2367999999997</v>
      </c>
    </row>
    <row r="7510" spans="3:5" x14ac:dyDescent="0.3">
      <c r="C7510" s="205">
        <v>7504</v>
      </c>
      <c r="D7510" s="201">
        <v>0</v>
      </c>
      <c r="E7510" s="202">
        <v>4165.2367999999997</v>
      </c>
    </row>
    <row r="7511" spans="3:5" x14ac:dyDescent="0.3">
      <c r="C7511" s="205">
        <v>7505</v>
      </c>
      <c r="D7511" s="201">
        <v>0</v>
      </c>
      <c r="E7511" s="202">
        <v>4164.2367999999997</v>
      </c>
    </row>
    <row r="7512" spans="3:5" x14ac:dyDescent="0.3">
      <c r="C7512" s="205">
        <v>7506</v>
      </c>
      <c r="D7512" s="201">
        <v>0</v>
      </c>
      <c r="E7512" s="202">
        <v>4163.2367999999997</v>
      </c>
    </row>
    <row r="7513" spans="3:5" x14ac:dyDescent="0.3">
      <c r="C7513" s="205">
        <v>7507</v>
      </c>
      <c r="D7513" s="201">
        <v>0</v>
      </c>
      <c r="E7513" s="202">
        <v>4162.2367999999997</v>
      </c>
    </row>
    <row r="7514" spans="3:5" x14ac:dyDescent="0.3">
      <c r="C7514" s="205">
        <v>7508</v>
      </c>
      <c r="D7514" s="201">
        <v>0</v>
      </c>
      <c r="E7514" s="202">
        <v>4161.2367999999997</v>
      </c>
    </row>
    <row r="7515" spans="3:5" x14ac:dyDescent="0.3">
      <c r="C7515" s="205">
        <v>7509</v>
      </c>
      <c r="D7515" s="201">
        <v>0</v>
      </c>
      <c r="E7515" s="202">
        <v>4160.2367999999997</v>
      </c>
    </row>
    <row r="7516" spans="3:5" x14ac:dyDescent="0.3">
      <c r="C7516" s="205">
        <v>7510</v>
      </c>
      <c r="D7516" s="201">
        <v>0</v>
      </c>
      <c r="E7516" s="202">
        <v>4159.2367999999997</v>
      </c>
    </row>
    <row r="7517" spans="3:5" x14ac:dyDescent="0.3">
      <c r="C7517" s="205">
        <v>7511</v>
      </c>
      <c r="D7517" s="201">
        <v>0</v>
      </c>
      <c r="E7517" s="202">
        <v>4158.2367999999997</v>
      </c>
    </row>
    <row r="7518" spans="3:5" x14ac:dyDescent="0.3">
      <c r="C7518" s="205">
        <v>7512</v>
      </c>
      <c r="D7518" s="201">
        <v>0</v>
      </c>
      <c r="E7518" s="202">
        <v>4157.2367999999997</v>
      </c>
    </row>
    <row r="7519" spans="3:5" x14ac:dyDescent="0.3">
      <c r="C7519" s="205">
        <v>7513</v>
      </c>
      <c r="D7519" s="201">
        <v>0</v>
      </c>
      <c r="E7519" s="202">
        <v>4156.2367999999997</v>
      </c>
    </row>
    <row r="7520" spans="3:5" x14ac:dyDescent="0.3">
      <c r="C7520" s="205">
        <v>7514</v>
      </c>
      <c r="D7520" s="201">
        <v>0</v>
      </c>
      <c r="E7520" s="202">
        <v>4155.2367999999997</v>
      </c>
    </row>
    <row r="7521" spans="3:5" x14ac:dyDescent="0.3">
      <c r="C7521" s="205">
        <v>7515</v>
      </c>
      <c r="D7521" s="201">
        <v>0</v>
      </c>
      <c r="E7521" s="202">
        <v>4154.2367999999997</v>
      </c>
    </row>
    <row r="7522" spans="3:5" x14ac:dyDescent="0.3">
      <c r="C7522" s="205">
        <v>7516</v>
      </c>
      <c r="D7522" s="201">
        <v>0</v>
      </c>
      <c r="E7522" s="202">
        <v>4153.2367999999997</v>
      </c>
    </row>
    <row r="7523" spans="3:5" x14ac:dyDescent="0.3">
      <c r="C7523" s="205">
        <v>7517</v>
      </c>
      <c r="D7523" s="201">
        <v>0</v>
      </c>
      <c r="E7523" s="202">
        <v>4152.2367999999997</v>
      </c>
    </row>
    <row r="7524" spans="3:5" x14ac:dyDescent="0.3">
      <c r="C7524" s="205">
        <v>7518</v>
      </c>
      <c r="D7524" s="201">
        <v>0</v>
      </c>
      <c r="E7524" s="202">
        <v>4151.2367999999997</v>
      </c>
    </row>
    <row r="7525" spans="3:5" x14ac:dyDescent="0.3">
      <c r="C7525" s="205">
        <v>7519</v>
      </c>
      <c r="D7525" s="201">
        <v>0</v>
      </c>
      <c r="E7525" s="202">
        <v>4150.2367999999997</v>
      </c>
    </row>
    <row r="7526" spans="3:5" x14ac:dyDescent="0.3">
      <c r="C7526" s="205">
        <v>7520</v>
      </c>
      <c r="D7526" s="201">
        <v>0</v>
      </c>
      <c r="E7526" s="202">
        <v>4149.2367999999997</v>
      </c>
    </row>
    <row r="7527" spans="3:5" x14ac:dyDescent="0.3">
      <c r="C7527" s="205">
        <v>7521</v>
      </c>
      <c r="D7527" s="201">
        <v>0</v>
      </c>
      <c r="E7527" s="202">
        <v>4148.2367999999997</v>
      </c>
    </row>
    <row r="7528" spans="3:5" x14ac:dyDescent="0.3">
      <c r="C7528" s="205">
        <v>7522</v>
      </c>
      <c r="D7528" s="201">
        <v>0</v>
      </c>
      <c r="E7528" s="202">
        <v>4147.2367999999997</v>
      </c>
    </row>
    <row r="7529" spans="3:5" x14ac:dyDescent="0.3">
      <c r="C7529" s="205">
        <v>7523</v>
      </c>
      <c r="D7529" s="201">
        <v>0</v>
      </c>
      <c r="E7529" s="202">
        <v>4146.2367999999997</v>
      </c>
    </row>
    <row r="7530" spans="3:5" x14ac:dyDescent="0.3">
      <c r="C7530" s="205">
        <v>7524</v>
      </c>
      <c r="D7530" s="201">
        <v>0</v>
      </c>
      <c r="E7530" s="202">
        <v>4145.2367999999997</v>
      </c>
    </row>
    <row r="7531" spans="3:5" x14ac:dyDescent="0.3">
      <c r="C7531" s="205">
        <v>7525</v>
      </c>
      <c r="D7531" s="201">
        <v>0</v>
      </c>
      <c r="E7531" s="202">
        <v>4144.2367999999997</v>
      </c>
    </row>
    <row r="7532" spans="3:5" x14ac:dyDescent="0.3">
      <c r="C7532" s="205">
        <v>7526</v>
      </c>
      <c r="D7532" s="201">
        <v>0</v>
      </c>
      <c r="E7532" s="202">
        <v>4143.2367999999997</v>
      </c>
    </row>
    <row r="7533" spans="3:5" x14ac:dyDescent="0.3">
      <c r="C7533" s="205">
        <v>7527</v>
      </c>
      <c r="D7533" s="201">
        <v>0</v>
      </c>
      <c r="E7533" s="202">
        <v>4142.2367999999997</v>
      </c>
    </row>
    <row r="7534" spans="3:5" x14ac:dyDescent="0.3">
      <c r="C7534" s="205">
        <v>7528</v>
      </c>
      <c r="D7534" s="201">
        <v>0</v>
      </c>
      <c r="E7534" s="202">
        <v>4141.2367999999997</v>
      </c>
    </row>
    <row r="7535" spans="3:5" x14ac:dyDescent="0.3">
      <c r="C7535" s="205">
        <v>7529</v>
      </c>
      <c r="D7535" s="201">
        <v>0</v>
      </c>
      <c r="E7535" s="202">
        <v>4140.2367999999997</v>
      </c>
    </row>
    <row r="7536" spans="3:5" x14ac:dyDescent="0.3">
      <c r="C7536" s="205">
        <v>7530</v>
      </c>
      <c r="D7536" s="201">
        <v>0</v>
      </c>
      <c r="E7536" s="202">
        <v>4139.2367999999997</v>
      </c>
    </row>
    <row r="7537" spans="3:5" x14ac:dyDescent="0.3">
      <c r="C7537" s="205">
        <v>7531</v>
      </c>
      <c r="D7537" s="201">
        <v>0</v>
      </c>
      <c r="E7537" s="202">
        <v>4138.2367999999997</v>
      </c>
    </row>
    <row r="7538" spans="3:5" x14ac:dyDescent="0.3">
      <c r="C7538" s="205">
        <v>7532</v>
      </c>
      <c r="D7538" s="201">
        <v>0</v>
      </c>
      <c r="E7538" s="202">
        <v>4137.2367999999997</v>
      </c>
    </row>
    <row r="7539" spans="3:5" x14ac:dyDescent="0.3">
      <c r="C7539" s="205">
        <v>7533</v>
      </c>
      <c r="D7539" s="201">
        <v>0</v>
      </c>
      <c r="E7539" s="202">
        <v>4136.2367999999997</v>
      </c>
    </row>
    <row r="7540" spans="3:5" x14ac:dyDescent="0.3">
      <c r="C7540" s="205">
        <v>7534</v>
      </c>
      <c r="D7540" s="201">
        <v>0</v>
      </c>
      <c r="E7540" s="202">
        <v>4135.2367999999997</v>
      </c>
    </row>
    <row r="7541" spans="3:5" x14ac:dyDescent="0.3">
      <c r="C7541" s="205">
        <v>7535</v>
      </c>
      <c r="D7541" s="201">
        <v>0</v>
      </c>
      <c r="E7541" s="202">
        <v>4134.2367999999997</v>
      </c>
    </row>
    <row r="7542" spans="3:5" x14ac:dyDescent="0.3">
      <c r="C7542" s="205">
        <v>7536</v>
      </c>
      <c r="D7542" s="201">
        <v>0</v>
      </c>
      <c r="E7542" s="202">
        <v>4133.2367999999997</v>
      </c>
    </row>
    <row r="7543" spans="3:5" x14ac:dyDescent="0.3">
      <c r="C7543" s="205">
        <v>7537</v>
      </c>
      <c r="D7543" s="201">
        <v>0</v>
      </c>
      <c r="E7543" s="202">
        <v>4132.2367999999997</v>
      </c>
    </row>
    <row r="7544" spans="3:5" x14ac:dyDescent="0.3">
      <c r="C7544" s="205">
        <v>7538</v>
      </c>
      <c r="D7544" s="201">
        <v>0</v>
      </c>
      <c r="E7544" s="202">
        <v>4131.2367999999997</v>
      </c>
    </row>
    <row r="7545" spans="3:5" x14ac:dyDescent="0.3">
      <c r="C7545" s="205">
        <v>7539</v>
      </c>
      <c r="D7545" s="201">
        <v>0</v>
      </c>
      <c r="E7545" s="202">
        <v>4130.2367999999997</v>
      </c>
    </row>
    <row r="7546" spans="3:5" x14ac:dyDescent="0.3">
      <c r="C7546" s="205">
        <v>7540</v>
      </c>
      <c r="D7546" s="201">
        <v>0</v>
      </c>
      <c r="E7546" s="202">
        <v>4129.2367999999997</v>
      </c>
    </row>
    <row r="7547" spans="3:5" x14ac:dyDescent="0.3">
      <c r="C7547" s="205">
        <v>7541</v>
      </c>
      <c r="D7547" s="201">
        <v>0</v>
      </c>
      <c r="E7547" s="202">
        <v>4128.2367999999997</v>
      </c>
    </row>
    <row r="7548" spans="3:5" x14ac:dyDescent="0.3">
      <c r="C7548" s="205">
        <v>7542</v>
      </c>
      <c r="D7548" s="201">
        <v>0</v>
      </c>
      <c r="E7548" s="202">
        <v>4127.2367999999997</v>
      </c>
    </row>
    <row r="7549" spans="3:5" x14ac:dyDescent="0.3">
      <c r="C7549" s="205">
        <v>7543</v>
      </c>
      <c r="D7549" s="201">
        <v>0</v>
      </c>
      <c r="E7549" s="202">
        <v>4126.2367999999997</v>
      </c>
    </row>
    <row r="7550" spans="3:5" x14ac:dyDescent="0.3">
      <c r="C7550" s="205">
        <v>7544</v>
      </c>
      <c r="D7550" s="201">
        <v>0</v>
      </c>
      <c r="E7550" s="202">
        <v>4125.2367999999997</v>
      </c>
    </row>
    <row r="7551" spans="3:5" x14ac:dyDescent="0.3">
      <c r="C7551" s="205">
        <v>7545</v>
      </c>
      <c r="D7551" s="201">
        <v>0</v>
      </c>
      <c r="E7551" s="202">
        <v>4124.2367999999997</v>
      </c>
    </row>
    <row r="7552" spans="3:5" x14ac:dyDescent="0.3">
      <c r="C7552" s="205">
        <v>7546</v>
      </c>
      <c r="D7552" s="201">
        <v>0</v>
      </c>
      <c r="E7552" s="202">
        <v>4123.2367999999997</v>
      </c>
    </row>
    <row r="7553" spans="3:5" x14ac:dyDescent="0.3">
      <c r="C7553" s="205">
        <v>7547</v>
      </c>
      <c r="D7553" s="201">
        <v>0</v>
      </c>
      <c r="E7553" s="202">
        <v>4122.2367999999997</v>
      </c>
    </row>
    <row r="7554" spans="3:5" x14ac:dyDescent="0.3">
      <c r="C7554" s="205">
        <v>7548</v>
      </c>
      <c r="D7554" s="201">
        <v>0</v>
      </c>
      <c r="E7554" s="202">
        <v>4121.2367999999997</v>
      </c>
    </row>
    <row r="7555" spans="3:5" x14ac:dyDescent="0.3">
      <c r="C7555" s="205">
        <v>7549</v>
      </c>
      <c r="D7555" s="201">
        <v>0</v>
      </c>
      <c r="E7555" s="202">
        <v>4120.2367999999997</v>
      </c>
    </row>
    <row r="7556" spans="3:5" x14ac:dyDescent="0.3">
      <c r="C7556" s="205">
        <v>7550</v>
      </c>
      <c r="D7556" s="201">
        <v>0</v>
      </c>
      <c r="E7556" s="202">
        <v>4119.2367999999997</v>
      </c>
    </row>
    <row r="7557" spans="3:5" x14ac:dyDescent="0.3">
      <c r="C7557" s="205">
        <v>7551</v>
      </c>
      <c r="D7557" s="201">
        <v>0</v>
      </c>
      <c r="E7557" s="202">
        <v>4118.2367999999997</v>
      </c>
    </row>
    <row r="7558" spans="3:5" x14ac:dyDescent="0.3">
      <c r="C7558" s="205">
        <v>7552</v>
      </c>
      <c r="D7558" s="201">
        <v>0</v>
      </c>
      <c r="E7558" s="202">
        <v>4117.2367999999997</v>
      </c>
    </row>
    <row r="7559" spans="3:5" x14ac:dyDescent="0.3">
      <c r="C7559" s="205">
        <v>7553</v>
      </c>
      <c r="D7559" s="201">
        <v>0</v>
      </c>
      <c r="E7559" s="202">
        <v>4116.2367999999997</v>
      </c>
    </row>
    <row r="7560" spans="3:5" x14ac:dyDescent="0.3">
      <c r="C7560" s="205">
        <v>7554</v>
      </c>
      <c r="D7560" s="201">
        <v>0</v>
      </c>
      <c r="E7560" s="202">
        <v>4115.2367999999997</v>
      </c>
    </row>
    <row r="7561" spans="3:5" x14ac:dyDescent="0.3">
      <c r="C7561" s="205">
        <v>7555</v>
      </c>
      <c r="D7561" s="201">
        <v>0</v>
      </c>
      <c r="E7561" s="202">
        <v>4114.2367999999997</v>
      </c>
    </row>
    <row r="7562" spans="3:5" x14ac:dyDescent="0.3">
      <c r="C7562" s="205">
        <v>7556</v>
      </c>
      <c r="D7562" s="201">
        <v>0</v>
      </c>
      <c r="E7562" s="202">
        <v>4113.2367999999997</v>
      </c>
    </row>
    <row r="7563" spans="3:5" x14ac:dyDescent="0.3">
      <c r="C7563" s="205">
        <v>7557</v>
      </c>
      <c r="D7563" s="201">
        <v>0</v>
      </c>
      <c r="E7563" s="202">
        <v>4112.2367999999997</v>
      </c>
    </row>
    <row r="7564" spans="3:5" x14ac:dyDescent="0.3">
      <c r="C7564" s="205">
        <v>7558</v>
      </c>
      <c r="D7564" s="201">
        <v>0</v>
      </c>
      <c r="E7564" s="202">
        <v>4111.2367999999997</v>
      </c>
    </row>
    <row r="7565" spans="3:5" x14ac:dyDescent="0.3">
      <c r="C7565" s="205">
        <v>7559</v>
      </c>
      <c r="D7565" s="201">
        <v>0</v>
      </c>
      <c r="E7565" s="202">
        <v>4110.2367999999997</v>
      </c>
    </row>
    <row r="7566" spans="3:5" x14ac:dyDescent="0.3">
      <c r="C7566" s="205">
        <v>7560</v>
      </c>
      <c r="D7566" s="201">
        <v>0</v>
      </c>
      <c r="E7566" s="202">
        <v>4109.2367999999997</v>
      </c>
    </row>
    <row r="7567" spans="3:5" x14ac:dyDescent="0.3">
      <c r="C7567" s="205">
        <v>7561</v>
      </c>
      <c r="D7567" s="201">
        <v>0</v>
      </c>
      <c r="E7567" s="202">
        <v>4108.2367999999997</v>
      </c>
    </row>
    <row r="7568" spans="3:5" x14ac:dyDescent="0.3">
      <c r="C7568" s="205">
        <v>7562</v>
      </c>
      <c r="D7568" s="201">
        <v>0</v>
      </c>
      <c r="E7568" s="202">
        <v>4107.2367999999997</v>
      </c>
    </row>
    <row r="7569" spans="3:5" x14ac:dyDescent="0.3">
      <c r="C7569" s="205">
        <v>7563</v>
      </c>
      <c r="D7569" s="201">
        <v>0</v>
      </c>
      <c r="E7569" s="202">
        <v>4106.2367999999997</v>
      </c>
    </row>
    <row r="7570" spans="3:5" x14ac:dyDescent="0.3">
      <c r="C7570" s="205">
        <v>7564</v>
      </c>
      <c r="D7570" s="201">
        <v>0</v>
      </c>
      <c r="E7570" s="202">
        <v>4105.2367999999997</v>
      </c>
    </row>
    <row r="7571" spans="3:5" x14ac:dyDescent="0.3">
      <c r="C7571" s="205">
        <v>7565</v>
      </c>
      <c r="D7571" s="201">
        <v>0</v>
      </c>
      <c r="E7571" s="202">
        <v>4104.2367999999997</v>
      </c>
    </row>
    <row r="7572" spans="3:5" x14ac:dyDescent="0.3">
      <c r="C7572" s="205">
        <v>7566</v>
      </c>
      <c r="D7572" s="201">
        <v>0</v>
      </c>
      <c r="E7572" s="202">
        <v>4103.2367999999997</v>
      </c>
    </row>
    <row r="7573" spans="3:5" x14ac:dyDescent="0.3">
      <c r="C7573" s="205">
        <v>7567</v>
      </c>
      <c r="D7573" s="201">
        <v>0</v>
      </c>
      <c r="E7573" s="202">
        <v>4102.2367999999997</v>
      </c>
    </row>
    <row r="7574" spans="3:5" x14ac:dyDescent="0.3">
      <c r="C7574" s="205">
        <v>7568</v>
      </c>
      <c r="D7574" s="201">
        <v>0</v>
      </c>
      <c r="E7574" s="202">
        <v>4101.2367999999997</v>
      </c>
    </row>
    <row r="7575" spans="3:5" x14ac:dyDescent="0.3">
      <c r="C7575" s="205">
        <v>7569</v>
      </c>
      <c r="D7575" s="201">
        <v>0</v>
      </c>
      <c r="E7575" s="202">
        <v>4100.2367999999997</v>
      </c>
    </row>
    <row r="7576" spans="3:5" x14ac:dyDescent="0.3">
      <c r="C7576" s="205">
        <v>7570</v>
      </c>
      <c r="D7576" s="201">
        <v>0</v>
      </c>
      <c r="E7576" s="202">
        <v>4099.2367999999997</v>
      </c>
    </row>
    <row r="7577" spans="3:5" x14ac:dyDescent="0.3">
      <c r="C7577" s="205">
        <v>7571</v>
      </c>
      <c r="D7577" s="201">
        <v>0</v>
      </c>
      <c r="E7577" s="202">
        <v>4098.2367999999997</v>
      </c>
    </row>
    <row r="7578" spans="3:5" x14ac:dyDescent="0.3">
      <c r="C7578" s="205">
        <v>7572</v>
      </c>
      <c r="D7578" s="201">
        <v>0</v>
      </c>
      <c r="E7578" s="202">
        <v>4097.2367999999997</v>
      </c>
    </row>
    <row r="7579" spans="3:5" x14ac:dyDescent="0.3">
      <c r="C7579" s="205">
        <v>7573</v>
      </c>
      <c r="D7579" s="201">
        <v>0</v>
      </c>
      <c r="E7579" s="202">
        <v>4096.2367999999997</v>
      </c>
    </row>
    <row r="7580" spans="3:5" x14ac:dyDescent="0.3">
      <c r="C7580" s="205">
        <v>7574</v>
      </c>
      <c r="D7580" s="201">
        <v>0</v>
      </c>
      <c r="E7580" s="202">
        <v>4095.2367999999997</v>
      </c>
    </row>
    <row r="7581" spans="3:5" x14ac:dyDescent="0.3">
      <c r="C7581" s="205">
        <v>7575</v>
      </c>
      <c r="D7581" s="201">
        <v>0</v>
      </c>
      <c r="E7581" s="202">
        <v>4094.2367999999997</v>
      </c>
    </row>
    <row r="7582" spans="3:5" x14ac:dyDescent="0.3">
      <c r="C7582" s="205">
        <v>7576</v>
      </c>
      <c r="D7582" s="201">
        <v>0</v>
      </c>
      <c r="E7582" s="202">
        <v>4093.2367999999997</v>
      </c>
    </row>
    <row r="7583" spans="3:5" x14ac:dyDescent="0.3">
      <c r="C7583" s="205">
        <v>7577</v>
      </c>
      <c r="D7583" s="201">
        <v>0</v>
      </c>
      <c r="E7583" s="202">
        <v>4092.2367999999997</v>
      </c>
    </row>
    <row r="7584" spans="3:5" x14ac:dyDescent="0.3">
      <c r="C7584" s="205">
        <v>7578</v>
      </c>
      <c r="D7584" s="201">
        <v>0</v>
      </c>
      <c r="E7584" s="202">
        <v>4091.2367999999997</v>
      </c>
    </row>
    <row r="7585" spans="3:5" x14ac:dyDescent="0.3">
      <c r="C7585" s="205">
        <v>7579</v>
      </c>
      <c r="D7585" s="201">
        <v>0</v>
      </c>
      <c r="E7585" s="202">
        <v>4090.2367999999997</v>
      </c>
    </row>
    <row r="7586" spans="3:5" x14ac:dyDescent="0.3">
      <c r="C7586" s="205">
        <v>7580</v>
      </c>
      <c r="D7586" s="201">
        <v>0</v>
      </c>
      <c r="E7586" s="202">
        <v>4089.2367999999997</v>
      </c>
    </row>
    <row r="7587" spans="3:5" x14ac:dyDescent="0.3">
      <c r="C7587" s="205">
        <v>7581</v>
      </c>
      <c r="D7587" s="201">
        <v>0</v>
      </c>
      <c r="E7587" s="202">
        <v>4088.2367999999997</v>
      </c>
    </row>
    <row r="7588" spans="3:5" x14ac:dyDescent="0.3">
      <c r="C7588" s="205">
        <v>7582</v>
      </c>
      <c r="D7588" s="201">
        <v>0</v>
      </c>
      <c r="E7588" s="202">
        <v>4087.2367999999997</v>
      </c>
    </row>
    <row r="7589" spans="3:5" x14ac:dyDescent="0.3">
      <c r="C7589" s="205">
        <v>7583</v>
      </c>
      <c r="D7589" s="201">
        <v>0</v>
      </c>
      <c r="E7589" s="202">
        <v>4086.2367999999997</v>
      </c>
    </row>
    <row r="7590" spans="3:5" x14ac:dyDescent="0.3">
      <c r="C7590" s="205">
        <v>7584</v>
      </c>
      <c r="D7590" s="201">
        <v>0</v>
      </c>
      <c r="E7590" s="202">
        <v>4085.2367999999997</v>
      </c>
    </row>
    <row r="7591" spans="3:5" x14ac:dyDescent="0.3">
      <c r="C7591" s="205">
        <v>7585</v>
      </c>
      <c r="D7591" s="201">
        <v>0</v>
      </c>
      <c r="E7591" s="202">
        <v>4084.2367999999997</v>
      </c>
    </row>
    <row r="7592" spans="3:5" x14ac:dyDescent="0.3">
      <c r="C7592" s="205">
        <v>7586</v>
      </c>
      <c r="D7592" s="201">
        <v>0</v>
      </c>
      <c r="E7592" s="202">
        <v>4083.2367999999997</v>
      </c>
    </row>
    <row r="7593" spans="3:5" x14ac:dyDescent="0.3">
      <c r="C7593" s="205">
        <v>7587</v>
      </c>
      <c r="D7593" s="201">
        <v>0</v>
      </c>
      <c r="E7593" s="202">
        <v>4082.2367999999997</v>
      </c>
    </row>
    <row r="7594" spans="3:5" x14ac:dyDescent="0.3">
      <c r="C7594" s="205">
        <v>7588</v>
      </c>
      <c r="D7594" s="201">
        <v>0</v>
      </c>
      <c r="E7594" s="202">
        <v>4081.2367999999997</v>
      </c>
    </row>
    <row r="7595" spans="3:5" x14ac:dyDescent="0.3">
      <c r="C7595" s="205">
        <v>7589</v>
      </c>
      <c r="D7595" s="201">
        <v>0</v>
      </c>
      <c r="E7595" s="202">
        <v>4080.2367999999997</v>
      </c>
    </row>
    <row r="7596" spans="3:5" x14ac:dyDescent="0.3">
      <c r="C7596" s="205">
        <v>7590</v>
      </c>
      <c r="D7596" s="201">
        <v>0</v>
      </c>
      <c r="E7596" s="202">
        <v>4079.2367999999997</v>
      </c>
    </row>
    <row r="7597" spans="3:5" x14ac:dyDescent="0.3">
      <c r="C7597" s="205">
        <v>7591</v>
      </c>
      <c r="D7597" s="201">
        <v>0</v>
      </c>
      <c r="E7597" s="202">
        <v>4078.2367999999997</v>
      </c>
    </row>
    <row r="7598" spans="3:5" x14ac:dyDescent="0.3">
      <c r="C7598" s="205">
        <v>7592</v>
      </c>
      <c r="D7598" s="201">
        <v>0</v>
      </c>
      <c r="E7598" s="202">
        <v>4077.2367999999997</v>
      </c>
    </row>
    <row r="7599" spans="3:5" x14ac:dyDescent="0.3">
      <c r="C7599" s="205">
        <v>7593</v>
      </c>
      <c r="D7599" s="201">
        <v>0</v>
      </c>
      <c r="E7599" s="202">
        <v>4076.2367999999997</v>
      </c>
    </row>
    <row r="7600" spans="3:5" x14ac:dyDescent="0.3">
      <c r="C7600" s="205">
        <v>7594</v>
      </c>
      <c r="D7600" s="201">
        <v>0</v>
      </c>
      <c r="E7600" s="202">
        <v>4075.2367999999997</v>
      </c>
    </row>
    <row r="7601" spans="3:5" x14ac:dyDescent="0.3">
      <c r="C7601" s="205">
        <v>7595</v>
      </c>
      <c r="D7601" s="201">
        <v>0</v>
      </c>
      <c r="E7601" s="202">
        <v>4074.2367999999997</v>
      </c>
    </row>
    <row r="7602" spans="3:5" x14ac:dyDescent="0.3">
      <c r="C7602" s="205">
        <v>7596</v>
      </c>
      <c r="D7602" s="201">
        <v>0</v>
      </c>
      <c r="E7602" s="202">
        <v>4073.2367999999997</v>
      </c>
    </row>
    <row r="7603" spans="3:5" x14ac:dyDescent="0.3">
      <c r="C7603" s="205">
        <v>7597</v>
      </c>
      <c r="D7603" s="201">
        <v>0</v>
      </c>
      <c r="E7603" s="202">
        <v>4072.2367999999997</v>
      </c>
    </row>
    <row r="7604" spans="3:5" x14ac:dyDescent="0.3">
      <c r="C7604" s="205">
        <v>7598</v>
      </c>
      <c r="D7604" s="201">
        <v>0</v>
      </c>
      <c r="E7604" s="202">
        <v>4071.2367999999997</v>
      </c>
    </row>
    <row r="7605" spans="3:5" x14ac:dyDescent="0.3">
      <c r="C7605" s="205">
        <v>7599</v>
      </c>
      <c r="D7605" s="201">
        <v>0</v>
      </c>
      <c r="E7605" s="202">
        <v>4070.2367999999997</v>
      </c>
    </row>
    <row r="7606" spans="3:5" x14ac:dyDescent="0.3">
      <c r="C7606" s="205">
        <v>7600</v>
      </c>
      <c r="D7606" s="201">
        <v>0</v>
      </c>
      <c r="E7606" s="202">
        <v>4069.2367999999997</v>
      </c>
    </row>
    <row r="7607" spans="3:5" x14ac:dyDescent="0.3">
      <c r="C7607" s="205">
        <v>7601</v>
      </c>
      <c r="D7607" s="201">
        <v>0</v>
      </c>
      <c r="E7607" s="202">
        <v>4068.2367999999997</v>
      </c>
    </row>
    <row r="7608" spans="3:5" x14ac:dyDescent="0.3">
      <c r="C7608" s="205">
        <v>7602</v>
      </c>
      <c r="D7608" s="201">
        <v>0</v>
      </c>
      <c r="E7608" s="202">
        <v>4067.2367999999997</v>
      </c>
    </row>
    <row r="7609" spans="3:5" x14ac:dyDescent="0.3">
      <c r="C7609" s="205">
        <v>7603</v>
      </c>
      <c r="D7609" s="201">
        <v>0</v>
      </c>
      <c r="E7609" s="202">
        <v>4066.2367999999997</v>
      </c>
    </row>
    <row r="7610" spans="3:5" x14ac:dyDescent="0.3">
      <c r="C7610" s="205">
        <v>7604</v>
      </c>
      <c r="D7610" s="201">
        <v>0</v>
      </c>
      <c r="E7610" s="202">
        <v>4065.2367999999997</v>
      </c>
    </row>
    <row r="7611" spans="3:5" x14ac:dyDescent="0.3">
      <c r="C7611" s="205">
        <v>7605</v>
      </c>
      <c r="D7611" s="201">
        <v>0</v>
      </c>
      <c r="E7611" s="202">
        <v>4064.2367999999997</v>
      </c>
    </row>
    <row r="7612" spans="3:5" x14ac:dyDescent="0.3">
      <c r="C7612" s="205">
        <v>7606</v>
      </c>
      <c r="D7612" s="201">
        <v>0</v>
      </c>
      <c r="E7612" s="202">
        <v>4063.2367999999997</v>
      </c>
    </row>
    <row r="7613" spans="3:5" x14ac:dyDescent="0.3">
      <c r="C7613" s="205">
        <v>7607</v>
      </c>
      <c r="D7613" s="201">
        <v>0</v>
      </c>
      <c r="E7613" s="202">
        <v>4062.2367999999997</v>
      </c>
    </row>
    <row r="7614" spans="3:5" x14ac:dyDescent="0.3">
      <c r="C7614" s="205">
        <v>7608</v>
      </c>
      <c r="D7614" s="201">
        <v>0</v>
      </c>
      <c r="E7614" s="202">
        <v>4061.2367999999997</v>
      </c>
    </row>
    <row r="7615" spans="3:5" x14ac:dyDescent="0.3">
      <c r="C7615" s="205">
        <v>7609</v>
      </c>
      <c r="D7615" s="201">
        <v>0</v>
      </c>
      <c r="E7615" s="202">
        <v>4060.2367999999997</v>
      </c>
    </row>
    <row r="7616" spans="3:5" x14ac:dyDescent="0.3">
      <c r="C7616" s="205">
        <v>7610</v>
      </c>
      <c r="D7616" s="201">
        <v>0</v>
      </c>
      <c r="E7616" s="202">
        <v>4059.2367999999997</v>
      </c>
    </row>
    <row r="7617" spans="3:5" x14ac:dyDescent="0.3">
      <c r="C7617" s="205">
        <v>7611</v>
      </c>
      <c r="D7617" s="201">
        <v>0</v>
      </c>
      <c r="E7617" s="202">
        <v>4058.2367999999997</v>
      </c>
    </row>
    <row r="7618" spans="3:5" x14ac:dyDescent="0.3">
      <c r="C7618" s="205">
        <v>7612</v>
      </c>
      <c r="D7618" s="201">
        <v>0</v>
      </c>
      <c r="E7618" s="202">
        <v>4057.2367999999997</v>
      </c>
    </row>
    <row r="7619" spans="3:5" x14ac:dyDescent="0.3">
      <c r="C7619" s="205">
        <v>7613</v>
      </c>
      <c r="D7619" s="201">
        <v>0</v>
      </c>
      <c r="E7619" s="202">
        <v>4056.2367999999997</v>
      </c>
    </row>
    <row r="7620" spans="3:5" x14ac:dyDescent="0.3">
      <c r="C7620" s="205">
        <v>7614</v>
      </c>
      <c r="D7620" s="201">
        <v>0</v>
      </c>
      <c r="E7620" s="202">
        <v>4055.2367999999997</v>
      </c>
    </row>
    <row r="7621" spans="3:5" x14ac:dyDescent="0.3">
      <c r="C7621" s="205">
        <v>7615</v>
      </c>
      <c r="D7621" s="201">
        <v>0</v>
      </c>
      <c r="E7621" s="202">
        <v>4054.2367999999997</v>
      </c>
    </row>
    <row r="7622" spans="3:5" x14ac:dyDescent="0.3">
      <c r="C7622" s="205">
        <v>7616</v>
      </c>
      <c r="D7622" s="201">
        <v>0</v>
      </c>
      <c r="E7622" s="202">
        <v>4053.2367999999997</v>
      </c>
    </row>
    <row r="7623" spans="3:5" x14ac:dyDescent="0.3">
      <c r="C7623" s="205">
        <v>7617</v>
      </c>
      <c r="D7623" s="201">
        <v>0</v>
      </c>
      <c r="E7623" s="202">
        <v>4052.2367999999997</v>
      </c>
    </row>
    <row r="7624" spans="3:5" x14ac:dyDescent="0.3">
      <c r="C7624" s="205">
        <v>7618</v>
      </c>
      <c r="D7624" s="201">
        <v>0</v>
      </c>
      <c r="E7624" s="202">
        <v>4051.2367999999997</v>
      </c>
    </row>
    <row r="7625" spans="3:5" x14ac:dyDescent="0.3">
      <c r="C7625" s="205">
        <v>7619</v>
      </c>
      <c r="D7625" s="201">
        <v>0</v>
      </c>
      <c r="E7625" s="202">
        <v>4050.2367999999997</v>
      </c>
    </row>
    <row r="7626" spans="3:5" x14ac:dyDescent="0.3">
      <c r="C7626" s="205">
        <v>7620</v>
      </c>
      <c r="D7626" s="201">
        <v>0</v>
      </c>
      <c r="E7626" s="202">
        <v>4049.2367999999997</v>
      </c>
    </row>
    <row r="7627" spans="3:5" x14ac:dyDescent="0.3">
      <c r="C7627" s="205">
        <v>7621</v>
      </c>
      <c r="D7627" s="201">
        <v>0</v>
      </c>
      <c r="E7627" s="202">
        <v>4048.2367999999997</v>
      </c>
    </row>
    <row r="7628" spans="3:5" x14ac:dyDescent="0.3">
      <c r="C7628" s="205">
        <v>7622</v>
      </c>
      <c r="D7628" s="201">
        <v>0</v>
      </c>
      <c r="E7628" s="202">
        <v>4047.2367999999997</v>
      </c>
    </row>
    <row r="7629" spans="3:5" x14ac:dyDescent="0.3">
      <c r="C7629" s="205">
        <v>7623</v>
      </c>
      <c r="D7629" s="201">
        <v>0</v>
      </c>
      <c r="E7629" s="202">
        <v>4046.2367999999997</v>
      </c>
    </row>
    <row r="7630" spans="3:5" x14ac:dyDescent="0.3">
      <c r="C7630" s="205">
        <v>7624</v>
      </c>
      <c r="D7630" s="201">
        <v>0</v>
      </c>
      <c r="E7630" s="202">
        <v>4045.2367999999997</v>
      </c>
    </row>
    <row r="7631" spans="3:5" x14ac:dyDescent="0.3">
      <c r="C7631" s="205">
        <v>7625</v>
      </c>
      <c r="D7631" s="201">
        <v>0</v>
      </c>
      <c r="E7631" s="202">
        <v>4044.2367999999997</v>
      </c>
    </row>
    <row r="7632" spans="3:5" x14ac:dyDescent="0.3">
      <c r="C7632" s="205">
        <v>7626</v>
      </c>
      <c r="D7632" s="201">
        <v>0</v>
      </c>
      <c r="E7632" s="202">
        <v>4043.2367999999997</v>
      </c>
    </row>
    <row r="7633" spans="3:5" x14ac:dyDescent="0.3">
      <c r="C7633" s="205">
        <v>7627</v>
      </c>
      <c r="D7633" s="201">
        <v>0</v>
      </c>
      <c r="E7633" s="202">
        <v>4042.2367999999997</v>
      </c>
    </row>
    <row r="7634" spans="3:5" x14ac:dyDescent="0.3">
      <c r="C7634" s="205">
        <v>7628</v>
      </c>
      <c r="D7634" s="201">
        <v>0</v>
      </c>
      <c r="E7634" s="202">
        <v>4041.2367999999997</v>
      </c>
    </row>
    <row r="7635" spans="3:5" x14ac:dyDescent="0.3">
      <c r="C7635" s="205">
        <v>7629</v>
      </c>
      <c r="D7635" s="201">
        <v>0</v>
      </c>
      <c r="E7635" s="202">
        <v>4040.2367999999997</v>
      </c>
    </row>
    <row r="7636" spans="3:5" x14ac:dyDescent="0.3">
      <c r="C7636" s="205">
        <v>7630</v>
      </c>
      <c r="D7636" s="201">
        <v>0</v>
      </c>
      <c r="E7636" s="202">
        <v>4039.2367999999997</v>
      </c>
    </row>
    <row r="7637" spans="3:5" x14ac:dyDescent="0.3">
      <c r="C7637" s="205">
        <v>7631</v>
      </c>
      <c r="D7637" s="201">
        <v>0</v>
      </c>
      <c r="E7637" s="202">
        <v>4038.2367999999997</v>
      </c>
    </row>
    <row r="7638" spans="3:5" x14ac:dyDescent="0.3">
      <c r="C7638" s="205">
        <v>7632</v>
      </c>
      <c r="D7638" s="201">
        <v>0</v>
      </c>
      <c r="E7638" s="202">
        <v>4037.2367999999997</v>
      </c>
    </row>
    <row r="7639" spans="3:5" x14ac:dyDescent="0.3">
      <c r="C7639" s="205">
        <v>7633</v>
      </c>
      <c r="D7639" s="201">
        <v>0</v>
      </c>
      <c r="E7639" s="202">
        <v>4036.2367999999997</v>
      </c>
    </row>
    <row r="7640" spans="3:5" x14ac:dyDescent="0.3">
      <c r="C7640" s="205">
        <v>7634</v>
      </c>
      <c r="D7640" s="201">
        <v>0</v>
      </c>
      <c r="E7640" s="202">
        <v>4035.2367999999997</v>
      </c>
    </row>
    <row r="7641" spans="3:5" x14ac:dyDescent="0.3">
      <c r="C7641" s="205">
        <v>7635</v>
      </c>
      <c r="D7641" s="201">
        <v>0</v>
      </c>
      <c r="E7641" s="202">
        <v>4034.2367999999997</v>
      </c>
    </row>
    <row r="7642" spans="3:5" x14ac:dyDescent="0.3">
      <c r="C7642" s="205">
        <v>7636</v>
      </c>
      <c r="D7642" s="201">
        <v>0</v>
      </c>
      <c r="E7642" s="202">
        <v>4033.2367999999997</v>
      </c>
    </row>
    <row r="7643" spans="3:5" x14ac:dyDescent="0.3">
      <c r="C7643" s="205">
        <v>7637</v>
      </c>
      <c r="D7643" s="201">
        <v>0</v>
      </c>
      <c r="E7643" s="202">
        <v>4032.2367999999997</v>
      </c>
    </row>
    <row r="7644" spans="3:5" x14ac:dyDescent="0.3">
      <c r="C7644" s="205">
        <v>7638</v>
      </c>
      <c r="D7644" s="201">
        <v>0</v>
      </c>
      <c r="E7644" s="202">
        <v>4031.2367999999997</v>
      </c>
    </row>
    <row r="7645" spans="3:5" x14ac:dyDescent="0.3">
      <c r="C7645" s="205">
        <v>7639</v>
      </c>
      <c r="D7645" s="201">
        <v>0</v>
      </c>
      <c r="E7645" s="202">
        <v>4030.2367999999997</v>
      </c>
    </row>
    <row r="7646" spans="3:5" x14ac:dyDescent="0.3">
      <c r="C7646" s="205">
        <v>7640</v>
      </c>
      <c r="D7646" s="201">
        <v>0</v>
      </c>
      <c r="E7646" s="202">
        <v>4029.2367999999997</v>
      </c>
    </row>
    <row r="7647" spans="3:5" x14ac:dyDescent="0.3">
      <c r="C7647" s="205">
        <v>7641</v>
      </c>
      <c r="D7647" s="201">
        <v>0</v>
      </c>
      <c r="E7647" s="202">
        <v>4028.2367999999997</v>
      </c>
    </row>
    <row r="7648" spans="3:5" x14ac:dyDescent="0.3">
      <c r="C7648" s="205">
        <v>7642</v>
      </c>
      <c r="D7648" s="201">
        <v>0</v>
      </c>
      <c r="E7648" s="202">
        <v>4027.2367999999997</v>
      </c>
    </row>
    <row r="7649" spans="3:5" x14ac:dyDescent="0.3">
      <c r="C7649" s="205">
        <v>7643</v>
      </c>
      <c r="D7649" s="201">
        <v>0</v>
      </c>
      <c r="E7649" s="202">
        <v>4026.2367999999997</v>
      </c>
    </row>
    <row r="7650" spans="3:5" x14ac:dyDescent="0.3">
      <c r="C7650" s="205">
        <v>7644</v>
      </c>
      <c r="D7650" s="201">
        <v>0</v>
      </c>
      <c r="E7650" s="202">
        <v>4025.2367999999997</v>
      </c>
    </row>
    <row r="7651" spans="3:5" x14ac:dyDescent="0.3">
      <c r="C7651" s="205">
        <v>7645</v>
      </c>
      <c r="D7651" s="201">
        <v>0</v>
      </c>
      <c r="E7651" s="202">
        <v>4024.2367999999997</v>
      </c>
    </row>
    <row r="7652" spans="3:5" x14ac:dyDescent="0.3">
      <c r="C7652" s="205">
        <v>7646</v>
      </c>
      <c r="D7652" s="201">
        <v>0</v>
      </c>
      <c r="E7652" s="202">
        <v>4023.2367999999997</v>
      </c>
    </row>
    <row r="7653" spans="3:5" x14ac:dyDescent="0.3">
      <c r="C7653" s="205">
        <v>7647</v>
      </c>
      <c r="D7653" s="201">
        <v>0</v>
      </c>
      <c r="E7653" s="202">
        <v>4022.2367999999997</v>
      </c>
    </row>
    <row r="7654" spans="3:5" x14ac:dyDescent="0.3">
      <c r="C7654" s="205">
        <v>7648</v>
      </c>
      <c r="D7654" s="201">
        <v>0</v>
      </c>
      <c r="E7654" s="202">
        <v>4021.2367999999997</v>
      </c>
    </row>
    <row r="7655" spans="3:5" x14ac:dyDescent="0.3">
      <c r="C7655" s="205">
        <v>7649</v>
      </c>
      <c r="D7655" s="201">
        <v>0</v>
      </c>
      <c r="E7655" s="202">
        <v>4020.2367999999997</v>
      </c>
    </row>
    <row r="7656" spans="3:5" x14ac:dyDescent="0.3">
      <c r="C7656" s="205">
        <v>7650</v>
      </c>
      <c r="D7656" s="201">
        <v>0</v>
      </c>
      <c r="E7656" s="202">
        <v>4019.2367999999997</v>
      </c>
    </row>
    <row r="7657" spans="3:5" x14ac:dyDescent="0.3">
      <c r="C7657" s="205">
        <v>7651</v>
      </c>
      <c r="D7657" s="201">
        <v>0</v>
      </c>
      <c r="E7657" s="202">
        <v>4018.2367999999997</v>
      </c>
    </row>
    <row r="7658" spans="3:5" x14ac:dyDescent="0.3">
      <c r="C7658" s="205">
        <v>7652</v>
      </c>
      <c r="D7658" s="201">
        <v>0</v>
      </c>
      <c r="E7658" s="202">
        <v>4017.2367999999997</v>
      </c>
    </row>
    <row r="7659" spans="3:5" x14ac:dyDescent="0.3">
      <c r="C7659" s="205">
        <v>7653</v>
      </c>
      <c r="D7659" s="201">
        <v>0</v>
      </c>
      <c r="E7659" s="202">
        <v>4016.2367999999997</v>
      </c>
    </row>
    <row r="7660" spans="3:5" x14ac:dyDescent="0.3">
      <c r="C7660" s="205">
        <v>7654</v>
      </c>
      <c r="D7660" s="201">
        <v>0</v>
      </c>
      <c r="E7660" s="202">
        <v>4015.2367999999997</v>
      </c>
    </row>
    <row r="7661" spans="3:5" x14ac:dyDescent="0.3">
      <c r="C7661" s="205">
        <v>7655</v>
      </c>
      <c r="D7661" s="201">
        <v>0</v>
      </c>
      <c r="E7661" s="202">
        <v>4014.2367999999997</v>
      </c>
    </row>
    <row r="7662" spans="3:5" x14ac:dyDescent="0.3">
      <c r="C7662" s="205">
        <v>7656</v>
      </c>
      <c r="D7662" s="201">
        <v>0</v>
      </c>
      <c r="E7662" s="202">
        <v>4013.2367999999997</v>
      </c>
    </row>
    <row r="7663" spans="3:5" x14ac:dyDescent="0.3">
      <c r="C7663" s="205">
        <v>7657</v>
      </c>
      <c r="D7663" s="201">
        <v>0</v>
      </c>
      <c r="E7663" s="202">
        <v>4012.2367999999997</v>
      </c>
    </row>
    <row r="7664" spans="3:5" x14ac:dyDescent="0.3">
      <c r="C7664" s="205">
        <v>7658</v>
      </c>
      <c r="D7664" s="201">
        <v>0</v>
      </c>
      <c r="E7664" s="202">
        <v>4011.2367999999997</v>
      </c>
    </row>
    <row r="7665" spans="3:5" x14ac:dyDescent="0.3">
      <c r="C7665" s="205">
        <v>7659</v>
      </c>
      <c r="D7665" s="201">
        <v>0</v>
      </c>
      <c r="E7665" s="202">
        <v>4010.2367999999997</v>
      </c>
    </row>
    <row r="7666" spans="3:5" x14ac:dyDescent="0.3">
      <c r="C7666" s="205">
        <v>7660</v>
      </c>
      <c r="D7666" s="201">
        <v>0</v>
      </c>
      <c r="E7666" s="202">
        <v>4009.2367999999997</v>
      </c>
    </row>
    <row r="7667" spans="3:5" x14ac:dyDescent="0.3">
      <c r="C7667" s="205">
        <v>7661</v>
      </c>
      <c r="D7667" s="201">
        <v>0</v>
      </c>
      <c r="E7667" s="202">
        <v>4008.2367999999997</v>
      </c>
    </row>
    <row r="7668" spans="3:5" x14ac:dyDescent="0.3">
      <c r="C7668" s="205">
        <v>7662</v>
      </c>
      <c r="D7668" s="201">
        <v>0</v>
      </c>
      <c r="E7668" s="202">
        <v>4007.2367999999997</v>
      </c>
    </row>
    <row r="7669" spans="3:5" x14ac:dyDescent="0.3">
      <c r="C7669" s="205">
        <v>7663</v>
      </c>
      <c r="D7669" s="201">
        <v>0</v>
      </c>
      <c r="E7669" s="202">
        <v>4006.2367999999997</v>
      </c>
    </row>
    <row r="7670" spans="3:5" x14ac:dyDescent="0.3">
      <c r="C7670" s="205">
        <v>7664</v>
      </c>
      <c r="D7670" s="201">
        <v>0</v>
      </c>
      <c r="E7670" s="202">
        <v>4005.2367999999997</v>
      </c>
    </row>
    <row r="7671" spans="3:5" x14ac:dyDescent="0.3">
      <c r="C7671" s="205">
        <v>7665</v>
      </c>
      <c r="D7671" s="201">
        <v>0</v>
      </c>
      <c r="E7671" s="202">
        <v>4004.2367999999997</v>
      </c>
    </row>
    <row r="7672" spans="3:5" x14ac:dyDescent="0.3">
      <c r="C7672" s="205">
        <v>7666</v>
      </c>
      <c r="D7672" s="201">
        <v>0</v>
      </c>
      <c r="E7672" s="202">
        <v>4003.2367999999997</v>
      </c>
    </row>
    <row r="7673" spans="3:5" x14ac:dyDescent="0.3">
      <c r="C7673" s="205">
        <v>7667</v>
      </c>
      <c r="D7673" s="201">
        <v>0</v>
      </c>
      <c r="E7673" s="202">
        <v>4002.2367999999997</v>
      </c>
    </row>
    <row r="7674" spans="3:5" x14ac:dyDescent="0.3">
      <c r="C7674" s="205">
        <v>7668</v>
      </c>
      <c r="D7674" s="201">
        <v>0</v>
      </c>
      <c r="E7674" s="202">
        <v>4001.2367999999997</v>
      </c>
    </row>
    <row r="7675" spans="3:5" x14ac:dyDescent="0.3">
      <c r="C7675" s="205">
        <v>7669</v>
      </c>
      <c r="D7675" s="201">
        <v>0</v>
      </c>
      <c r="E7675" s="202">
        <v>4000.2367999999997</v>
      </c>
    </row>
    <row r="7676" spans="3:5" x14ac:dyDescent="0.3">
      <c r="C7676" s="205">
        <v>7670</v>
      </c>
      <c r="D7676" s="201">
        <v>0</v>
      </c>
      <c r="E7676" s="202">
        <v>3999.2367999999997</v>
      </c>
    </row>
    <row r="7677" spans="3:5" x14ac:dyDescent="0.3">
      <c r="C7677" s="205">
        <v>7671</v>
      </c>
      <c r="D7677" s="201">
        <v>0</v>
      </c>
      <c r="E7677" s="202">
        <v>3998.2367999999997</v>
      </c>
    </row>
    <row r="7678" spans="3:5" x14ac:dyDescent="0.3">
      <c r="C7678" s="205">
        <v>7672</v>
      </c>
      <c r="D7678" s="201">
        <v>0</v>
      </c>
      <c r="E7678" s="202">
        <v>3997.2367999999997</v>
      </c>
    </row>
    <row r="7679" spans="3:5" x14ac:dyDescent="0.3">
      <c r="C7679" s="205">
        <v>7673</v>
      </c>
      <c r="D7679" s="201">
        <v>0</v>
      </c>
      <c r="E7679" s="202">
        <v>3996.2367999999997</v>
      </c>
    </row>
    <row r="7680" spans="3:5" x14ac:dyDescent="0.3">
      <c r="C7680" s="205">
        <v>7674</v>
      </c>
      <c r="D7680" s="201">
        <v>0</v>
      </c>
      <c r="E7680" s="202">
        <v>3995.2367999999997</v>
      </c>
    </row>
    <row r="7681" spans="3:5" x14ac:dyDescent="0.3">
      <c r="C7681" s="205">
        <v>7675</v>
      </c>
      <c r="D7681" s="201">
        <v>0</v>
      </c>
      <c r="E7681" s="202">
        <v>3994.2367999999997</v>
      </c>
    </row>
    <row r="7682" spans="3:5" x14ac:dyDescent="0.3">
      <c r="C7682" s="205">
        <v>7676</v>
      </c>
      <c r="D7682" s="201">
        <v>0</v>
      </c>
      <c r="E7682" s="202">
        <v>3993.2367999999997</v>
      </c>
    </row>
    <row r="7683" spans="3:5" x14ac:dyDescent="0.3">
      <c r="C7683" s="205">
        <v>7677</v>
      </c>
      <c r="D7683" s="201">
        <v>0</v>
      </c>
      <c r="E7683" s="202">
        <v>3992.2367999999997</v>
      </c>
    </row>
    <row r="7684" spans="3:5" x14ac:dyDescent="0.3">
      <c r="C7684" s="205">
        <v>7678</v>
      </c>
      <c r="D7684" s="201">
        <v>0</v>
      </c>
      <c r="E7684" s="202">
        <v>3991.2367999999997</v>
      </c>
    </row>
    <row r="7685" spans="3:5" x14ac:dyDescent="0.3">
      <c r="C7685" s="205">
        <v>7679</v>
      </c>
      <c r="D7685" s="201">
        <v>0</v>
      </c>
      <c r="E7685" s="202">
        <v>3990.2367999999997</v>
      </c>
    </row>
    <row r="7686" spans="3:5" x14ac:dyDescent="0.3">
      <c r="C7686" s="205">
        <v>7680</v>
      </c>
      <c r="D7686" s="201">
        <v>0</v>
      </c>
      <c r="E7686" s="202">
        <v>3989.2367999999997</v>
      </c>
    </row>
    <row r="7687" spans="3:5" x14ac:dyDescent="0.3">
      <c r="C7687" s="205">
        <v>7681</v>
      </c>
      <c r="D7687" s="201">
        <v>0</v>
      </c>
      <c r="E7687" s="202">
        <v>3988.2367999999997</v>
      </c>
    </row>
    <row r="7688" spans="3:5" x14ac:dyDescent="0.3">
      <c r="C7688" s="205">
        <v>7682</v>
      </c>
      <c r="D7688" s="201">
        <v>0</v>
      </c>
      <c r="E7688" s="202">
        <v>3987.2367999999997</v>
      </c>
    </row>
    <row r="7689" spans="3:5" x14ac:dyDescent="0.3">
      <c r="C7689" s="205">
        <v>7683</v>
      </c>
      <c r="D7689" s="201">
        <v>0</v>
      </c>
      <c r="E7689" s="202">
        <v>3986.2367999999997</v>
      </c>
    </row>
    <row r="7690" spans="3:5" x14ac:dyDescent="0.3">
      <c r="C7690" s="205">
        <v>7684</v>
      </c>
      <c r="D7690" s="201">
        <v>0</v>
      </c>
      <c r="E7690" s="202">
        <v>3985.2367999999997</v>
      </c>
    </row>
    <row r="7691" spans="3:5" x14ac:dyDescent="0.3">
      <c r="C7691" s="205">
        <v>7685</v>
      </c>
      <c r="D7691" s="201">
        <v>0</v>
      </c>
      <c r="E7691" s="202">
        <v>3984.2367999999997</v>
      </c>
    </row>
    <row r="7692" spans="3:5" x14ac:dyDescent="0.3">
      <c r="C7692" s="205">
        <v>7686</v>
      </c>
      <c r="D7692" s="201">
        <v>0</v>
      </c>
      <c r="E7692" s="202">
        <v>3983.2367999999997</v>
      </c>
    </row>
    <row r="7693" spans="3:5" x14ac:dyDescent="0.3">
      <c r="C7693" s="205">
        <v>7687</v>
      </c>
      <c r="D7693" s="201">
        <v>0</v>
      </c>
      <c r="E7693" s="202">
        <v>3982.2367999999997</v>
      </c>
    </row>
    <row r="7694" spans="3:5" x14ac:dyDescent="0.3">
      <c r="C7694" s="205">
        <v>7688</v>
      </c>
      <c r="D7694" s="201">
        <v>0</v>
      </c>
      <c r="E7694" s="202">
        <v>3981.2367999999997</v>
      </c>
    </row>
    <row r="7695" spans="3:5" x14ac:dyDescent="0.3">
      <c r="C7695" s="205">
        <v>7689</v>
      </c>
      <c r="D7695" s="201">
        <v>0</v>
      </c>
      <c r="E7695" s="202">
        <v>3980.2367999999997</v>
      </c>
    </row>
    <row r="7696" spans="3:5" x14ac:dyDescent="0.3">
      <c r="C7696" s="205">
        <v>7690</v>
      </c>
      <c r="D7696" s="201">
        <v>0</v>
      </c>
      <c r="E7696" s="202">
        <v>3979.2367999999997</v>
      </c>
    </row>
    <row r="7697" spans="3:5" x14ac:dyDescent="0.3">
      <c r="C7697" s="205">
        <v>7691</v>
      </c>
      <c r="D7697" s="201">
        <v>0</v>
      </c>
      <c r="E7697" s="202">
        <v>3978.2367999999997</v>
      </c>
    </row>
    <row r="7698" spans="3:5" x14ac:dyDescent="0.3">
      <c r="C7698" s="205">
        <v>7692</v>
      </c>
      <c r="D7698" s="201">
        <v>0</v>
      </c>
      <c r="E7698" s="202">
        <v>3977.2367999999997</v>
      </c>
    </row>
    <row r="7699" spans="3:5" x14ac:dyDescent="0.3">
      <c r="C7699" s="205">
        <v>7693</v>
      </c>
      <c r="D7699" s="201">
        <v>0</v>
      </c>
      <c r="E7699" s="202">
        <v>3976.2367999999997</v>
      </c>
    </row>
    <row r="7700" spans="3:5" x14ac:dyDescent="0.3">
      <c r="C7700" s="205">
        <v>7694</v>
      </c>
      <c r="D7700" s="201">
        <v>0</v>
      </c>
      <c r="E7700" s="202">
        <v>3975.2367999999997</v>
      </c>
    </row>
    <row r="7701" spans="3:5" x14ac:dyDescent="0.3">
      <c r="C7701" s="205">
        <v>7695</v>
      </c>
      <c r="D7701" s="201">
        <v>0</v>
      </c>
      <c r="E7701" s="202">
        <v>3974.2367999999997</v>
      </c>
    </row>
    <row r="7702" spans="3:5" x14ac:dyDescent="0.3">
      <c r="C7702" s="205">
        <v>7696</v>
      </c>
      <c r="D7702" s="201">
        <v>0</v>
      </c>
      <c r="E7702" s="202">
        <v>3973.2367999999997</v>
      </c>
    </row>
    <row r="7703" spans="3:5" x14ac:dyDescent="0.3">
      <c r="C7703" s="205">
        <v>7697</v>
      </c>
      <c r="D7703" s="201">
        <v>0</v>
      </c>
      <c r="E7703" s="202">
        <v>3972.2367999999997</v>
      </c>
    </row>
    <row r="7704" spans="3:5" x14ac:dyDescent="0.3">
      <c r="C7704" s="205">
        <v>7698</v>
      </c>
      <c r="D7704" s="201">
        <v>0</v>
      </c>
      <c r="E7704" s="202">
        <v>3971.2367999999997</v>
      </c>
    </row>
    <row r="7705" spans="3:5" x14ac:dyDescent="0.3">
      <c r="C7705" s="205">
        <v>7699</v>
      </c>
      <c r="D7705" s="201">
        <v>0</v>
      </c>
      <c r="E7705" s="202">
        <v>3970.2367999999997</v>
      </c>
    </row>
    <row r="7706" spans="3:5" x14ac:dyDescent="0.3">
      <c r="C7706" s="205">
        <v>7700</v>
      </c>
      <c r="D7706" s="201">
        <v>0</v>
      </c>
      <c r="E7706" s="202">
        <v>3969.2367999999997</v>
      </c>
    </row>
    <row r="7707" spans="3:5" x14ac:dyDescent="0.3">
      <c r="C7707" s="205">
        <v>7701</v>
      </c>
      <c r="D7707" s="201">
        <v>0</v>
      </c>
      <c r="E7707" s="202">
        <v>3968.2367999999997</v>
      </c>
    </row>
    <row r="7708" spans="3:5" x14ac:dyDescent="0.3">
      <c r="C7708" s="205">
        <v>7702</v>
      </c>
      <c r="D7708" s="201">
        <v>0</v>
      </c>
      <c r="E7708" s="202">
        <v>3967.2367999999997</v>
      </c>
    </row>
    <row r="7709" spans="3:5" x14ac:dyDescent="0.3">
      <c r="C7709" s="205">
        <v>7703</v>
      </c>
      <c r="D7709" s="201">
        <v>0</v>
      </c>
      <c r="E7709" s="202">
        <v>3966.2367999999997</v>
      </c>
    </row>
    <row r="7710" spans="3:5" x14ac:dyDescent="0.3">
      <c r="C7710" s="205">
        <v>7704</v>
      </c>
      <c r="D7710" s="201">
        <v>0</v>
      </c>
      <c r="E7710" s="202">
        <v>3965.2367999999997</v>
      </c>
    </row>
    <row r="7711" spans="3:5" x14ac:dyDescent="0.3">
      <c r="C7711" s="205">
        <v>7705</v>
      </c>
      <c r="D7711" s="201">
        <v>0</v>
      </c>
      <c r="E7711" s="202">
        <v>3964.2367999999997</v>
      </c>
    </row>
    <row r="7712" spans="3:5" x14ac:dyDescent="0.3">
      <c r="C7712" s="205">
        <v>7706</v>
      </c>
      <c r="D7712" s="201">
        <v>0</v>
      </c>
      <c r="E7712" s="202">
        <v>3963.2367999999997</v>
      </c>
    </row>
    <row r="7713" spans="3:5" x14ac:dyDescent="0.3">
      <c r="C7713" s="205">
        <v>7707</v>
      </c>
      <c r="D7713" s="201">
        <v>0</v>
      </c>
      <c r="E7713" s="202">
        <v>3962.2367999999997</v>
      </c>
    </row>
    <row r="7714" spans="3:5" x14ac:dyDescent="0.3">
      <c r="C7714" s="205">
        <v>7708</v>
      </c>
      <c r="D7714" s="201">
        <v>0</v>
      </c>
      <c r="E7714" s="202">
        <v>3961.2367999999997</v>
      </c>
    </row>
    <row r="7715" spans="3:5" x14ac:dyDescent="0.3">
      <c r="C7715" s="205">
        <v>7709</v>
      </c>
      <c r="D7715" s="201">
        <v>0</v>
      </c>
      <c r="E7715" s="202">
        <v>3960.2367999999997</v>
      </c>
    </row>
    <row r="7716" spans="3:5" x14ac:dyDescent="0.3">
      <c r="C7716" s="205">
        <v>7710</v>
      </c>
      <c r="D7716" s="201">
        <v>0</v>
      </c>
      <c r="E7716" s="202">
        <v>3959.2367999999997</v>
      </c>
    </row>
    <row r="7717" spans="3:5" x14ac:dyDescent="0.3">
      <c r="C7717" s="205">
        <v>7711</v>
      </c>
      <c r="D7717" s="201">
        <v>0</v>
      </c>
      <c r="E7717" s="202">
        <v>3958.2367999999997</v>
      </c>
    </row>
    <row r="7718" spans="3:5" x14ac:dyDescent="0.3">
      <c r="C7718" s="205">
        <v>7712</v>
      </c>
      <c r="D7718" s="201">
        <v>0</v>
      </c>
      <c r="E7718" s="202">
        <v>3957.2367999999997</v>
      </c>
    </row>
    <row r="7719" spans="3:5" x14ac:dyDescent="0.3">
      <c r="C7719" s="205">
        <v>7713</v>
      </c>
      <c r="D7719" s="201">
        <v>0</v>
      </c>
      <c r="E7719" s="202">
        <v>3956.2367999999997</v>
      </c>
    </row>
    <row r="7720" spans="3:5" x14ac:dyDescent="0.3">
      <c r="C7720" s="205">
        <v>7714</v>
      </c>
      <c r="D7720" s="201">
        <v>0</v>
      </c>
      <c r="E7720" s="202">
        <v>3955.2367999999997</v>
      </c>
    </row>
    <row r="7721" spans="3:5" x14ac:dyDescent="0.3">
      <c r="C7721" s="205">
        <v>7715</v>
      </c>
      <c r="D7721" s="201">
        <v>0</v>
      </c>
      <c r="E7721" s="202">
        <v>3954.2367999999997</v>
      </c>
    </row>
    <row r="7722" spans="3:5" x14ac:dyDescent="0.3">
      <c r="C7722" s="205">
        <v>7716</v>
      </c>
      <c r="D7722" s="201">
        <v>0</v>
      </c>
      <c r="E7722" s="202">
        <v>3953.2367999999997</v>
      </c>
    </row>
    <row r="7723" spans="3:5" x14ac:dyDescent="0.3">
      <c r="C7723" s="205">
        <v>7717</v>
      </c>
      <c r="D7723" s="201">
        <v>0</v>
      </c>
      <c r="E7723" s="202">
        <v>3952.2367999999997</v>
      </c>
    </row>
    <row r="7724" spans="3:5" x14ac:dyDescent="0.3">
      <c r="C7724" s="205">
        <v>7718</v>
      </c>
      <c r="D7724" s="201">
        <v>0</v>
      </c>
      <c r="E7724" s="202">
        <v>3951.2367999999997</v>
      </c>
    </row>
    <row r="7725" spans="3:5" x14ac:dyDescent="0.3">
      <c r="C7725" s="205">
        <v>7719</v>
      </c>
      <c r="D7725" s="201">
        <v>0</v>
      </c>
      <c r="E7725" s="202">
        <v>3950.2367999999997</v>
      </c>
    </row>
    <row r="7726" spans="3:5" x14ac:dyDescent="0.3">
      <c r="C7726" s="205">
        <v>7720</v>
      </c>
      <c r="D7726" s="201">
        <v>0</v>
      </c>
      <c r="E7726" s="202">
        <v>3949.2367999999997</v>
      </c>
    </row>
    <row r="7727" spans="3:5" x14ac:dyDescent="0.3">
      <c r="C7727" s="205">
        <v>7721</v>
      </c>
      <c r="D7727" s="201">
        <v>0</v>
      </c>
      <c r="E7727" s="202">
        <v>3948.2367999999997</v>
      </c>
    </row>
    <row r="7728" spans="3:5" x14ac:dyDescent="0.3">
      <c r="C7728" s="205">
        <v>7722</v>
      </c>
      <c r="D7728" s="201">
        <v>0</v>
      </c>
      <c r="E7728" s="202">
        <v>3947.2367999999997</v>
      </c>
    </row>
    <row r="7729" spans="3:5" x14ac:dyDescent="0.3">
      <c r="C7729" s="205">
        <v>7723</v>
      </c>
      <c r="D7729" s="201">
        <v>0</v>
      </c>
      <c r="E7729" s="202">
        <v>3946.2367999999997</v>
      </c>
    </row>
    <row r="7730" spans="3:5" x14ac:dyDescent="0.3">
      <c r="C7730" s="205">
        <v>7724</v>
      </c>
      <c r="D7730" s="201">
        <v>0</v>
      </c>
      <c r="E7730" s="202">
        <v>3945.2367999999997</v>
      </c>
    </row>
    <row r="7731" spans="3:5" x14ac:dyDescent="0.3">
      <c r="C7731" s="205">
        <v>7725</v>
      </c>
      <c r="D7731" s="201">
        <v>0</v>
      </c>
      <c r="E7731" s="202">
        <v>3944.2367999999997</v>
      </c>
    </row>
    <row r="7732" spans="3:5" x14ac:dyDescent="0.3">
      <c r="C7732" s="205">
        <v>7726</v>
      </c>
      <c r="D7732" s="201">
        <v>0</v>
      </c>
      <c r="E7732" s="202">
        <v>3943.2367999999997</v>
      </c>
    </row>
    <row r="7733" spans="3:5" x14ac:dyDescent="0.3">
      <c r="C7733" s="205">
        <v>7727</v>
      </c>
      <c r="D7733" s="201">
        <v>0</v>
      </c>
      <c r="E7733" s="202">
        <v>3942.2367999999997</v>
      </c>
    </row>
    <row r="7734" spans="3:5" x14ac:dyDescent="0.3">
      <c r="C7734" s="205">
        <v>7728</v>
      </c>
      <c r="D7734" s="201">
        <v>0</v>
      </c>
      <c r="E7734" s="202">
        <v>3941.2367999999997</v>
      </c>
    </row>
    <row r="7735" spans="3:5" x14ac:dyDescent="0.3">
      <c r="C7735" s="205">
        <v>7729</v>
      </c>
      <c r="D7735" s="201">
        <v>0</v>
      </c>
      <c r="E7735" s="202">
        <v>3940.2367999999997</v>
      </c>
    </row>
    <row r="7736" spans="3:5" x14ac:dyDescent="0.3">
      <c r="C7736" s="205">
        <v>7730</v>
      </c>
      <c r="D7736" s="201">
        <v>0</v>
      </c>
      <c r="E7736" s="202">
        <v>3939.2367999999997</v>
      </c>
    </row>
    <row r="7737" spans="3:5" x14ac:dyDescent="0.3">
      <c r="C7737" s="205">
        <v>7731</v>
      </c>
      <c r="D7737" s="201">
        <v>0</v>
      </c>
      <c r="E7737" s="202">
        <v>3938.2367999999997</v>
      </c>
    </row>
    <row r="7738" spans="3:5" x14ac:dyDescent="0.3">
      <c r="C7738" s="205">
        <v>7732</v>
      </c>
      <c r="D7738" s="201">
        <v>0</v>
      </c>
      <c r="E7738" s="202">
        <v>3937.2367999999997</v>
      </c>
    </row>
    <row r="7739" spans="3:5" x14ac:dyDescent="0.3">
      <c r="C7739" s="205">
        <v>7733</v>
      </c>
      <c r="D7739" s="201">
        <v>0</v>
      </c>
      <c r="E7739" s="202">
        <v>3936.2367999999997</v>
      </c>
    </row>
    <row r="7740" spans="3:5" x14ac:dyDescent="0.3">
      <c r="C7740" s="205">
        <v>7734</v>
      </c>
      <c r="D7740" s="201">
        <v>0</v>
      </c>
      <c r="E7740" s="202">
        <v>3935.2367999999997</v>
      </c>
    </row>
    <row r="7741" spans="3:5" x14ac:dyDescent="0.3">
      <c r="C7741" s="205">
        <v>7735</v>
      </c>
      <c r="D7741" s="201">
        <v>0</v>
      </c>
      <c r="E7741" s="202">
        <v>3934.2367999999997</v>
      </c>
    </row>
    <row r="7742" spans="3:5" x14ac:dyDescent="0.3">
      <c r="C7742" s="205">
        <v>7736</v>
      </c>
      <c r="D7742" s="201">
        <v>0</v>
      </c>
      <c r="E7742" s="202">
        <v>3933.2367999999997</v>
      </c>
    </row>
    <row r="7743" spans="3:5" x14ac:dyDescent="0.3">
      <c r="C7743" s="205">
        <v>7737</v>
      </c>
      <c r="D7743" s="201">
        <v>0</v>
      </c>
      <c r="E7743" s="202">
        <v>3932.2367999999997</v>
      </c>
    </row>
    <row r="7744" spans="3:5" x14ac:dyDescent="0.3">
      <c r="C7744" s="205">
        <v>7738</v>
      </c>
      <c r="D7744" s="201">
        <v>0</v>
      </c>
      <c r="E7744" s="202">
        <v>3931.2367999999997</v>
      </c>
    </row>
    <row r="7745" spans="3:5" x14ac:dyDescent="0.3">
      <c r="C7745" s="205">
        <v>7739</v>
      </c>
      <c r="D7745" s="201">
        <v>0</v>
      </c>
      <c r="E7745" s="202">
        <v>3930.2367999999997</v>
      </c>
    </row>
    <row r="7746" spans="3:5" x14ac:dyDescent="0.3">
      <c r="C7746" s="205">
        <v>7740</v>
      </c>
      <c r="D7746" s="201">
        <v>0</v>
      </c>
      <c r="E7746" s="202">
        <v>3929.2367999999997</v>
      </c>
    </row>
    <row r="7747" spans="3:5" x14ac:dyDescent="0.3">
      <c r="C7747" s="205">
        <v>7741</v>
      </c>
      <c r="D7747" s="201">
        <v>0</v>
      </c>
      <c r="E7747" s="202">
        <v>3928.2367999999997</v>
      </c>
    </row>
    <row r="7748" spans="3:5" x14ac:dyDescent="0.3">
      <c r="C7748" s="205">
        <v>7742</v>
      </c>
      <c r="D7748" s="201">
        <v>0</v>
      </c>
      <c r="E7748" s="202">
        <v>3927.2367999999997</v>
      </c>
    </row>
    <row r="7749" spans="3:5" x14ac:dyDescent="0.3">
      <c r="C7749" s="205">
        <v>7743</v>
      </c>
      <c r="D7749" s="201">
        <v>0</v>
      </c>
      <c r="E7749" s="202">
        <v>3926.2367999999997</v>
      </c>
    </row>
    <row r="7750" spans="3:5" x14ac:dyDescent="0.3">
      <c r="C7750" s="205">
        <v>7744</v>
      </c>
      <c r="D7750" s="201">
        <v>0</v>
      </c>
      <c r="E7750" s="202">
        <v>3925.2367999999997</v>
      </c>
    </row>
    <row r="7751" spans="3:5" x14ac:dyDescent="0.3">
      <c r="C7751" s="205">
        <v>7745</v>
      </c>
      <c r="D7751" s="201">
        <v>0</v>
      </c>
      <c r="E7751" s="202">
        <v>3924.2367999999997</v>
      </c>
    </row>
    <row r="7752" spans="3:5" x14ac:dyDescent="0.3">
      <c r="C7752" s="205">
        <v>7746</v>
      </c>
      <c r="D7752" s="201">
        <v>0</v>
      </c>
      <c r="E7752" s="202">
        <v>3923.2367999999997</v>
      </c>
    </row>
    <row r="7753" spans="3:5" x14ac:dyDescent="0.3">
      <c r="C7753" s="205">
        <v>7747</v>
      </c>
      <c r="D7753" s="201">
        <v>0</v>
      </c>
      <c r="E7753" s="202">
        <v>3922.2367999999997</v>
      </c>
    </row>
    <row r="7754" spans="3:5" x14ac:dyDescent="0.3">
      <c r="C7754" s="205">
        <v>7748</v>
      </c>
      <c r="D7754" s="201">
        <v>0</v>
      </c>
      <c r="E7754" s="202">
        <v>3921.2367999999997</v>
      </c>
    </row>
    <row r="7755" spans="3:5" x14ac:dyDescent="0.3">
      <c r="C7755" s="205">
        <v>7749</v>
      </c>
      <c r="D7755" s="201">
        <v>0</v>
      </c>
      <c r="E7755" s="202">
        <v>3920.2367999999997</v>
      </c>
    </row>
    <row r="7756" spans="3:5" x14ac:dyDescent="0.3">
      <c r="C7756" s="205">
        <v>7750</v>
      </c>
      <c r="D7756" s="201">
        <v>0</v>
      </c>
      <c r="E7756" s="202">
        <v>3919.2367999999997</v>
      </c>
    </row>
    <row r="7757" spans="3:5" x14ac:dyDescent="0.3">
      <c r="C7757" s="205">
        <v>7751</v>
      </c>
      <c r="D7757" s="201">
        <v>0</v>
      </c>
      <c r="E7757" s="202">
        <v>3918.2367999999997</v>
      </c>
    </row>
    <row r="7758" spans="3:5" x14ac:dyDescent="0.3">
      <c r="C7758" s="205">
        <v>7752</v>
      </c>
      <c r="D7758" s="201">
        <v>0</v>
      </c>
      <c r="E7758" s="202">
        <v>3917.2367999999997</v>
      </c>
    </row>
    <row r="7759" spans="3:5" x14ac:dyDescent="0.3">
      <c r="C7759" s="205">
        <v>7753</v>
      </c>
      <c r="D7759" s="201">
        <v>0</v>
      </c>
      <c r="E7759" s="202">
        <v>3916.2367999999997</v>
      </c>
    </row>
    <row r="7760" spans="3:5" x14ac:dyDescent="0.3">
      <c r="C7760" s="205">
        <v>7754</v>
      </c>
      <c r="D7760" s="201">
        <v>0</v>
      </c>
      <c r="E7760" s="202">
        <v>3915.2367999999997</v>
      </c>
    </row>
    <row r="7761" spans="3:5" x14ac:dyDescent="0.3">
      <c r="C7761" s="205">
        <v>7755</v>
      </c>
      <c r="D7761" s="201">
        <v>0</v>
      </c>
      <c r="E7761" s="202">
        <v>3914.2367999999997</v>
      </c>
    </row>
    <row r="7762" spans="3:5" x14ac:dyDescent="0.3">
      <c r="C7762" s="205">
        <v>7756</v>
      </c>
      <c r="D7762" s="201">
        <v>0</v>
      </c>
      <c r="E7762" s="202">
        <v>3913.2367999999997</v>
      </c>
    </row>
    <row r="7763" spans="3:5" x14ac:dyDescent="0.3">
      <c r="C7763" s="205">
        <v>7757</v>
      </c>
      <c r="D7763" s="201">
        <v>0</v>
      </c>
      <c r="E7763" s="202">
        <v>3912.2367999999997</v>
      </c>
    </row>
    <row r="7764" spans="3:5" x14ac:dyDescent="0.3">
      <c r="C7764" s="205">
        <v>7758</v>
      </c>
      <c r="D7764" s="201">
        <v>0</v>
      </c>
      <c r="E7764" s="202">
        <v>3911.2367999999997</v>
      </c>
    </row>
    <row r="7765" spans="3:5" x14ac:dyDescent="0.3">
      <c r="C7765" s="205">
        <v>7759</v>
      </c>
      <c r="D7765" s="201">
        <v>0</v>
      </c>
      <c r="E7765" s="202">
        <v>3910.2367999999997</v>
      </c>
    </row>
    <row r="7766" spans="3:5" x14ac:dyDescent="0.3">
      <c r="C7766" s="205">
        <v>7760</v>
      </c>
      <c r="D7766" s="201">
        <v>0</v>
      </c>
      <c r="E7766" s="202">
        <v>3909.2367999999997</v>
      </c>
    </row>
    <row r="7767" spans="3:5" x14ac:dyDescent="0.3">
      <c r="C7767" s="205">
        <v>7761</v>
      </c>
      <c r="D7767" s="201">
        <v>0</v>
      </c>
      <c r="E7767" s="202">
        <v>3908.2367999999997</v>
      </c>
    </row>
    <row r="7768" spans="3:5" x14ac:dyDescent="0.3">
      <c r="C7768" s="205">
        <v>7762</v>
      </c>
      <c r="D7768" s="201">
        <v>0</v>
      </c>
      <c r="E7768" s="202">
        <v>3907.2367999999997</v>
      </c>
    </row>
    <row r="7769" spans="3:5" x14ac:dyDescent="0.3">
      <c r="C7769" s="205">
        <v>7763</v>
      </c>
      <c r="D7769" s="201">
        <v>0</v>
      </c>
      <c r="E7769" s="202">
        <v>3906.2367999999997</v>
      </c>
    </row>
    <row r="7770" spans="3:5" x14ac:dyDescent="0.3">
      <c r="C7770" s="205">
        <v>7764</v>
      </c>
      <c r="D7770" s="201">
        <v>0</v>
      </c>
      <c r="E7770" s="202">
        <v>3905.2367999999997</v>
      </c>
    </row>
    <row r="7771" spans="3:5" x14ac:dyDescent="0.3">
      <c r="C7771" s="205">
        <v>7765</v>
      </c>
      <c r="D7771" s="201">
        <v>0</v>
      </c>
      <c r="E7771" s="202">
        <v>3904.2367999999997</v>
      </c>
    </row>
    <row r="7772" spans="3:5" x14ac:dyDescent="0.3">
      <c r="C7772" s="205">
        <v>7766</v>
      </c>
      <c r="D7772" s="201">
        <v>0</v>
      </c>
      <c r="E7772" s="202">
        <v>3903.2367999999997</v>
      </c>
    </row>
    <row r="7773" spans="3:5" x14ac:dyDescent="0.3">
      <c r="C7773" s="205">
        <v>7767</v>
      </c>
      <c r="D7773" s="201">
        <v>0</v>
      </c>
      <c r="E7773" s="202">
        <v>3902.2367999999997</v>
      </c>
    </row>
    <row r="7774" spans="3:5" x14ac:dyDescent="0.3">
      <c r="C7774" s="205">
        <v>7768</v>
      </c>
      <c r="D7774" s="201">
        <v>0</v>
      </c>
      <c r="E7774" s="202">
        <v>3901.2367999999997</v>
      </c>
    </row>
    <row r="7775" spans="3:5" x14ac:dyDescent="0.3">
      <c r="C7775" s="205">
        <v>7769</v>
      </c>
      <c r="D7775" s="201">
        <v>0</v>
      </c>
      <c r="E7775" s="202">
        <v>3900.2367999999997</v>
      </c>
    </row>
    <row r="7776" spans="3:5" x14ac:dyDescent="0.3">
      <c r="C7776" s="205">
        <v>7770</v>
      </c>
      <c r="D7776" s="201">
        <v>0</v>
      </c>
      <c r="E7776" s="202">
        <v>3899.2367999999997</v>
      </c>
    </row>
    <row r="7777" spans="3:5" x14ac:dyDescent="0.3">
      <c r="C7777" s="205">
        <v>7771</v>
      </c>
      <c r="D7777" s="201">
        <v>0</v>
      </c>
      <c r="E7777" s="202">
        <v>3898.2367999999997</v>
      </c>
    </row>
    <row r="7778" spans="3:5" x14ac:dyDescent="0.3">
      <c r="C7778" s="205">
        <v>7772</v>
      </c>
      <c r="D7778" s="201">
        <v>0</v>
      </c>
      <c r="E7778" s="202">
        <v>3897.2367999999997</v>
      </c>
    </row>
    <row r="7779" spans="3:5" x14ac:dyDescent="0.3">
      <c r="C7779" s="205">
        <v>7773</v>
      </c>
      <c r="D7779" s="201">
        <v>0</v>
      </c>
      <c r="E7779" s="202">
        <v>3896.2367999999997</v>
      </c>
    </row>
    <row r="7780" spans="3:5" x14ac:dyDescent="0.3">
      <c r="C7780" s="205">
        <v>7774</v>
      </c>
      <c r="D7780" s="201">
        <v>0</v>
      </c>
      <c r="E7780" s="202">
        <v>3895.2367999999997</v>
      </c>
    </row>
    <row r="7781" spans="3:5" x14ac:dyDescent="0.3">
      <c r="C7781" s="205">
        <v>7775</v>
      </c>
      <c r="D7781" s="201">
        <v>0</v>
      </c>
      <c r="E7781" s="202">
        <v>3894.2367999999997</v>
      </c>
    </row>
    <row r="7782" spans="3:5" x14ac:dyDescent="0.3">
      <c r="C7782" s="205">
        <v>7776</v>
      </c>
      <c r="D7782" s="201">
        <v>0</v>
      </c>
      <c r="E7782" s="202">
        <v>3893.2367999999997</v>
      </c>
    </row>
    <row r="7783" spans="3:5" x14ac:dyDescent="0.3">
      <c r="C7783" s="205">
        <v>7777</v>
      </c>
      <c r="D7783" s="201">
        <v>0</v>
      </c>
      <c r="E7783" s="202">
        <v>3892.2367999999997</v>
      </c>
    </row>
    <row r="7784" spans="3:5" x14ac:dyDescent="0.3">
      <c r="C7784" s="205">
        <v>7778</v>
      </c>
      <c r="D7784" s="201">
        <v>0</v>
      </c>
      <c r="E7784" s="202">
        <v>3891.2367999999997</v>
      </c>
    </row>
    <row r="7785" spans="3:5" x14ac:dyDescent="0.3">
      <c r="C7785" s="205">
        <v>7779</v>
      </c>
      <c r="D7785" s="201">
        <v>0</v>
      </c>
      <c r="E7785" s="202">
        <v>3890.2367999999997</v>
      </c>
    </row>
    <row r="7786" spans="3:5" x14ac:dyDescent="0.3">
      <c r="C7786" s="205">
        <v>7780</v>
      </c>
      <c r="D7786" s="201">
        <v>0</v>
      </c>
      <c r="E7786" s="202">
        <v>3889.2367999999997</v>
      </c>
    </row>
    <row r="7787" spans="3:5" x14ac:dyDescent="0.3">
      <c r="C7787" s="205">
        <v>7781</v>
      </c>
      <c r="D7787" s="201">
        <v>0</v>
      </c>
      <c r="E7787" s="202">
        <v>3888.2367999999997</v>
      </c>
    </row>
    <row r="7788" spans="3:5" x14ac:dyDescent="0.3">
      <c r="C7788" s="205">
        <v>7782</v>
      </c>
      <c r="D7788" s="201">
        <v>0</v>
      </c>
      <c r="E7788" s="202">
        <v>3887.2367999999997</v>
      </c>
    </row>
    <row r="7789" spans="3:5" x14ac:dyDescent="0.3">
      <c r="C7789" s="205">
        <v>7783</v>
      </c>
      <c r="D7789" s="201">
        <v>0</v>
      </c>
      <c r="E7789" s="202">
        <v>3886.2367999999997</v>
      </c>
    </row>
    <row r="7790" spans="3:5" x14ac:dyDescent="0.3">
      <c r="C7790" s="205">
        <v>7784</v>
      </c>
      <c r="D7790" s="201">
        <v>0</v>
      </c>
      <c r="E7790" s="202">
        <v>3885.2367999999997</v>
      </c>
    </row>
    <row r="7791" spans="3:5" x14ac:dyDescent="0.3">
      <c r="C7791" s="205">
        <v>7785</v>
      </c>
      <c r="D7791" s="201">
        <v>0</v>
      </c>
      <c r="E7791" s="202">
        <v>3884.2367999999997</v>
      </c>
    </row>
    <row r="7792" spans="3:5" x14ac:dyDescent="0.3">
      <c r="C7792" s="205">
        <v>7786</v>
      </c>
      <c r="D7792" s="201">
        <v>0</v>
      </c>
      <c r="E7792" s="202">
        <v>3883.2367999999997</v>
      </c>
    </row>
    <row r="7793" spans="3:5" x14ac:dyDescent="0.3">
      <c r="C7793" s="205">
        <v>7787</v>
      </c>
      <c r="D7793" s="201">
        <v>0</v>
      </c>
      <c r="E7793" s="202">
        <v>3882.2367999999997</v>
      </c>
    </row>
    <row r="7794" spans="3:5" x14ac:dyDescent="0.3">
      <c r="C7794" s="205">
        <v>7788</v>
      </c>
      <c r="D7794" s="201">
        <v>0</v>
      </c>
      <c r="E7794" s="202">
        <v>3881.2367999999997</v>
      </c>
    </row>
    <row r="7795" spans="3:5" x14ac:dyDescent="0.3">
      <c r="C7795" s="205">
        <v>7789</v>
      </c>
      <c r="D7795" s="201">
        <v>0</v>
      </c>
      <c r="E7795" s="202">
        <v>3880.2367999999997</v>
      </c>
    </row>
    <row r="7796" spans="3:5" x14ac:dyDescent="0.3">
      <c r="C7796" s="205">
        <v>7790</v>
      </c>
      <c r="D7796" s="201">
        <v>0</v>
      </c>
      <c r="E7796" s="202">
        <v>3879.2367999999997</v>
      </c>
    </row>
    <row r="7797" spans="3:5" x14ac:dyDescent="0.3">
      <c r="C7797" s="205">
        <v>7791</v>
      </c>
      <c r="D7797" s="201">
        <v>0</v>
      </c>
      <c r="E7797" s="202">
        <v>3878.2367999999997</v>
      </c>
    </row>
    <row r="7798" spans="3:5" x14ac:dyDescent="0.3">
      <c r="C7798" s="205">
        <v>7792</v>
      </c>
      <c r="D7798" s="201">
        <v>0</v>
      </c>
      <c r="E7798" s="202">
        <v>3877.2367999999997</v>
      </c>
    </row>
    <row r="7799" spans="3:5" x14ac:dyDescent="0.3">
      <c r="C7799" s="205">
        <v>7793</v>
      </c>
      <c r="D7799" s="201">
        <v>0</v>
      </c>
      <c r="E7799" s="202">
        <v>3876.2367999999997</v>
      </c>
    </row>
    <row r="7800" spans="3:5" x14ac:dyDescent="0.3">
      <c r="C7800" s="205">
        <v>7794</v>
      </c>
      <c r="D7800" s="201">
        <v>0</v>
      </c>
      <c r="E7800" s="202">
        <v>3875.2367999999997</v>
      </c>
    </row>
    <row r="7801" spans="3:5" x14ac:dyDescent="0.3">
      <c r="C7801" s="205">
        <v>7795</v>
      </c>
      <c r="D7801" s="201">
        <v>0</v>
      </c>
      <c r="E7801" s="202">
        <v>3874.2367999999997</v>
      </c>
    </row>
    <row r="7802" spans="3:5" x14ac:dyDescent="0.3">
      <c r="C7802" s="205">
        <v>7796</v>
      </c>
      <c r="D7802" s="201">
        <v>0</v>
      </c>
      <c r="E7802" s="202">
        <v>3873.2367999999997</v>
      </c>
    </row>
    <row r="7803" spans="3:5" x14ac:dyDescent="0.3">
      <c r="C7803" s="205">
        <v>7797</v>
      </c>
      <c r="D7803" s="201">
        <v>0</v>
      </c>
      <c r="E7803" s="202">
        <v>3872.2367999999997</v>
      </c>
    </row>
    <row r="7804" spans="3:5" x14ac:dyDescent="0.3">
      <c r="C7804" s="205">
        <v>7798</v>
      </c>
      <c r="D7804" s="201">
        <v>0</v>
      </c>
      <c r="E7804" s="202">
        <v>3871.2367999999997</v>
      </c>
    </row>
    <row r="7805" spans="3:5" x14ac:dyDescent="0.3">
      <c r="C7805" s="205">
        <v>7799</v>
      </c>
      <c r="D7805" s="201">
        <v>0</v>
      </c>
      <c r="E7805" s="202">
        <v>3870.2367999999997</v>
      </c>
    </row>
    <row r="7806" spans="3:5" x14ac:dyDescent="0.3">
      <c r="C7806" s="205">
        <v>7800</v>
      </c>
      <c r="D7806" s="201">
        <v>0</v>
      </c>
      <c r="E7806" s="202">
        <v>3869.2367999999997</v>
      </c>
    </row>
    <row r="7807" spans="3:5" x14ac:dyDescent="0.3">
      <c r="C7807" s="205">
        <v>7801</v>
      </c>
      <c r="D7807" s="201">
        <v>0</v>
      </c>
      <c r="E7807" s="202">
        <v>3868.2367999999997</v>
      </c>
    </row>
    <row r="7808" spans="3:5" x14ac:dyDescent="0.3">
      <c r="C7808" s="205">
        <v>7802</v>
      </c>
      <c r="D7808" s="201">
        <v>0</v>
      </c>
      <c r="E7808" s="202">
        <v>3867.2367999999997</v>
      </c>
    </row>
    <row r="7809" spans="3:5" x14ac:dyDescent="0.3">
      <c r="C7809" s="205">
        <v>7803</v>
      </c>
      <c r="D7809" s="201">
        <v>0</v>
      </c>
      <c r="E7809" s="202">
        <v>3866.2367999999997</v>
      </c>
    </row>
    <row r="7810" spans="3:5" x14ac:dyDescent="0.3">
      <c r="C7810" s="205">
        <v>7804</v>
      </c>
      <c r="D7810" s="201">
        <v>0</v>
      </c>
      <c r="E7810" s="202">
        <v>3865.2367999999997</v>
      </c>
    </row>
    <row r="7811" spans="3:5" x14ac:dyDescent="0.3">
      <c r="C7811" s="205">
        <v>7805</v>
      </c>
      <c r="D7811" s="201">
        <v>0</v>
      </c>
      <c r="E7811" s="202">
        <v>3864.2367999999997</v>
      </c>
    </row>
    <row r="7812" spans="3:5" x14ac:dyDescent="0.3">
      <c r="C7812" s="205">
        <v>7806</v>
      </c>
      <c r="D7812" s="201">
        <v>0</v>
      </c>
      <c r="E7812" s="202">
        <v>3863.2367999999997</v>
      </c>
    </row>
    <row r="7813" spans="3:5" x14ac:dyDescent="0.3">
      <c r="C7813" s="205">
        <v>7807</v>
      </c>
      <c r="D7813" s="201">
        <v>0</v>
      </c>
      <c r="E7813" s="202">
        <v>3862.2367999999997</v>
      </c>
    </row>
    <row r="7814" spans="3:5" x14ac:dyDescent="0.3">
      <c r="C7814" s="205">
        <v>7808</v>
      </c>
      <c r="D7814" s="201">
        <v>0</v>
      </c>
      <c r="E7814" s="202">
        <v>3861.2367999999997</v>
      </c>
    </row>
    <row r="7815" spans="3:5" x14ac:dyDescent="0.3">
      <c r="C7815" s="205">
        <v>7809</v>
      </c>
      <c r="D7815" s="201">
        <v>0</v>
      </c>
      <c r="E7815" s="202">
        <v>3860.2367999999997</v>
      </c>
    </row>
    <row r="7816" spans="3:5" x14ac:dyDescent="0.3">
      <c r="C7816" s="205">
        <v>7810</v>
      </c>
      <c r="D7816" s="201">
        <v>0</v>
      </c>
      <c r="E7816" s="202">
        <v>3859.2367999999997</v>
      </c>
    </row>
    <row r="7817" spans="3:5" x14ac:dyDescent="0.3">
      <c r="C7817" s="205">
        <v>7811</v>
      </c>
      <c r="D7817" s="201">
        <v>0</v>
      </c>
      <c r="E7817" s="202">
        <v>3858.2367999999997</v>
      </c>
    </row>
    <row r="7818" spans="3:5" x14ac:dyDescent="0.3">
      <c r="C7818" s="205">
        <v>7812</v>
      </c>
      <c r="D7818" s="201">
        <v>0</v>
      </c>
      <c r="E7818" s="202">
        <v>3857.2367999999997</v>
      </c>
    </row>
    <row r="7819" spans="3:5" x14ac:dyDescent="0.3">
      <c r="C7819" s="205">
        <v>7813</v>
      </c>
      <c r="D7819" s="201">
        <v>0</v>
      </c>
      <c r="E7819" s="202">
        <v>3856.2367999999997</v>
      </c>
    </row>
    <row r="7820" spans="3:5" x14ac:dyDescent="0.3">
      <c r="C7820" s="205">
        <v>7814</v>
      </c>
      <c r="D7820" s="201">
        <v>0</v>
      </c>
      <c r="E7820" s="202">
        <v>3855.2367999999997</v>
      </c>
    </row>
    <row r="7821" spans="3:5" x14ac:dyDescent="0.3">
      <c r="C7821" s="205">
        <v>7815</v>
      </c>
      <c r="D7821" s="201">
        <v>0</v>
      </c>
      <c r="E7821" s="202">
        <v>3854.2367999999997</v>
      </c>
    </row>
    <row r="7822" spans="3:5" x14ac:dyDescent="0.3">
      <c r="C7822" s="205">
        <v>7816</v>
      </c>
      <c r="D7822" s="201">
        <v>0</v>
      </c>
      <c r="E7822" s="202">
        <v>3853.2367999999997</v>
      </c>
    </row>
    <row r="7823" spans="3:5" x14ac:dyDescent="0.3">
      <c r="C7823" s="205">
        <v>7817</v>
      </c>
      <c r="D7823" s="201">
        <v>0</v>
      </c>
      <c r="E7823" s="202">
        <v>3852.2367999999997</v>
      </c>
    </row>
    <row r="7824" spans="3:5" x14ac:dyDescent="0.3">
      <c r="C7824" s="205">
        <v>7818</v>
      </c>
      <c r="D7824" s="201">
        <v>0</v>
      </c>
      <c r="E7824" s="202">
        <v>3851.2367999999997</v>
      </c>
    </row>
    <row r="7825" spans="3:5" x14ac:dyDescent="0.3">
      <c r="C7825" s="205">
        <v>7819</v>
      </c>
      <c r="D7825" s="201">
        <v>0</v>
      </c>
      <c r="E7825" s="202">
        <v>3850.2367999999997</v>
      </c>
    </row>
    <row r="7826" spans="3:5" x14ac:dyDescent="0.3">
      <c r="C7826" s="205">
        <v>7820</v>
      </c>
      <c r="D7826" s="201">
        <v>0</v>
      </c>
      <c r="E7826" s="202">
        <v>3849.2367999999997</v>
      </c>
    </row>
    <row r="7827" spans="3:5" x14ac:dyDescent="0.3">
      <c r="C7827" s="205">
        <v>7821</v>
      </c>
      <c r="D7827" s="201">
        <v>0</v>
      </c>
      <c r="E7827" s="202">
        <v>3848.2367999999997</v>
      </c>
    </row>
    <row r="7828" spans="3:5" x14ac:dyDescent="0.3">
      <c r="C7828" s="205">
        <v>7822</v>
      </c>
      <c r="D7828" s="201">
        <v>0</v>
      </c>
      <c r="E7828" s="202">
        <v>3847.2367999999997</v>
      </c>
    </row>
    <row r="7829" spans="3:5" x14ac:dyDescent="0.3">
      <c r="C7829" s="205">
        <v>7823</v>
      </c>
      <c r="D7829" s="201">
        <v>0</v>
      </c>
      <c r="E7829" s="202">
        <v>3846.2367999999997</v>
      </c>
    </row>
    <row r="7830" spans="3:5" x14ac:dyDescent="0.3">
      <c r="C7830" s="205">
        <v>7824</v>
      </c>
      <c r="D7830" s="201">
        <v>0</v>
      </c>
      <c r="E7830" s="202">
        <v>3845.2367999999997</v>
      </c>
    </row>
    <row r="7831" spans="3:5" x14ac:dyDescent="0.3">
      <c r="C7831" s="205">
        <v>7825</v>
      </c>
      <c r="D7831" s="201">
        <v>0</v>
      </c>
      <c r="E7831" s="202">
        <v>3844.2367999999997</v>
      </c>
    </row>
    <row r="7832" spans="3:5" x14ac:dyDescent="0.3">
      <c r="C7832" s="205">
        <v>7826</v>
      </c>
      <c r="D7832" s="201">
        <v>0</v>
      </c>
      <c r="E7832" s="202">
        <v>3843.2367999999997</v>
      </c>
    </row>
    <row r="7833" spans="3:5" x14ac:dyDescent="0.3">
      <c r="C7833" s="205">
        <v>7827</v>
      </c>
      <c r="D7833" s="201">
        <v>0</v>
      </c>
      <c r="E7833" s="202">
        <v>3842.2367999999997</v>
      </c>
    </row>
    <row r="7834" spans="3:5" x14ac:dyDescent="0.3">
      <c r="C7834" s="205">
        <v>7828</v>
      </c>
      <c r="D7834" s="201">
        <v>0</v>
      </c>
      <c r="E7834" s="202">
        <v>3841.2367999999997</v>
      </c>
    </row>
    <row r="7835" spans="3:5" x14ac:dyDescent="0.3">
      <c r="C7835" s="205">
        <v>7829</v>
      </c>
      <c r="D7835" s="201">
        <v>0</v>
      </c>
      <c r="E7835" s="202">
        <v>3840.2367999999997</v>
      </c>
    </row>
    <row r="7836" spans="3:5" x14ac:dyDescent="0.3">
      <c r="C7836" s="205">
        <v>7830</v>
      </c>
      <c r="D7836" s="201">
        <v>0</v>
      </c>
      <c r="E7836" s="202">
        <v>3839.2367999999997</v>
      </c>
    </row>
    <row r="7837" spans="3:5" x14ac:dyDescent="0.3">
      <c r="C7837" s="205">
        <v>7831</v>
      </c>
      <c r="D7837" s="201">
        <v>0</v>
      </c>
      <c r="E7837" s="202">
        <v>3838.2367999999997</v>
      </c>
    </row>
    <row r="7838" spans="3:5" x14ac:dyDescent="0.3">
      <c r="C7838" s="205">
        <v>7832</v>
      </c>
      <c r="D7838" s="201">
        <v>0</v>
      </c>
      <c r="E7838" s="202">
        <v>3837.2367999999997</v>
      </c>
    </row>
    <row r="7839" spans="3:5" x14ac:dyDescent="0.3">
      <c r="C7839" s="205">
        <v>7833</v>
      </c>
      <c r="D7839" s="201">
        <v>0</v>
      </c>
      <c r="E7839" s="202">
        <v>3836.2367999999997</v>
      </c>
    </row>
    <row r="7840" spans="3:5" x14ac:dyDescent="0.3">
      <c r="C7840" s="205">
        <v>7834</v>
      </c>
      <c r="D7840" s="201">
        <v>0</v>
      </c>
      <c r="E7840" s="202">
        <v>3835.2367999999997</v>
      </c>
    </row>
    <row r="7841" spans="3:5" x14ac:dyDescent="0.3">
      <c r="C7841" s="205">
        <v>7835</v>
      </c>
      <c r="D7841" s="201">
        <v>0</v>
      </c>
      <c r="E7841" s="202">
        <v>3834.2367999999997</v>
      </c>
    </row>
    <row r="7842" spans="3:5" x14ac:dyDescent="0.3">
      <c r="C7842" s="205">
        <v>7836</v>
      </c>
      <c r="D7842" s="201">
        <v>0</v>
      </c>
      <c r="E7842" s="202">
        <v>3833.2367999999997</v>
      </c>
    </row>
    <row r="7843" spans="3:5" x14ac:dyDescent="0.3">
      <c r="C7843" s="205">
        <v>7837</v>
      </c>
      <c r="D7843" s="201">
        <v>0</v>
      </c>
      <c r="E7843" s="202">
        <v>3832.2367999999997</v>
      </c>
    </row>
    <row r="7844" spans="3:5" x14ac:dyDescent="0.3">
      <c r="C7844" s="205">
        <v>7838</v>
      </c>
      <c r="D7844" s="201">
        <v>0</v>
      </c>
      <c r="E7844" s="202">
        <v>3831.2367999999997</v>
      </c>
    </row>
    <row r="7845" spans="3:5" x14ac:dyDescent="0.3">
      <c r="C7845" s="205">
        <v>7839</v>
      </c>
      <c r="D7845" s="201">
        <v>0</v>
      </c>
      <c r="E7845" s="202">
        <v>3830.2367999999997</v>
      </c>
    </row>
    <row r="7846" spans="3:5" x14ac:dyDescent="0.3">
      <c r="C7846" s="205">
        <v>7840</v>
      </c>
      <c r="D7846" s="201">
        <v>0</v>
      </c>
      <c r="E7846" s="202">
        <v>3829.2367999999997</v>
      </c>
    </row>
    <row r="7847" spans="3:5" x14ac:dyDescent="0.3">
      <c r="C7847" s="205">
        <v>7841</v>
      </c>
      <c r="D7847" s="201">
        <v>0</v>
      </c>
      <c r="E7847" s="202">
        <v>3828.2367999999997</v>
      </c>
    </row>
    <row r="7848" spans="3:5" x14ac:dyDescent="0.3">
      <c r="C7848" s="205">
        <v>7842</v>
      </c>
      <c r="D7848" s="201">
        <v>0</v>
      </c>
      <c r="E7848" s="202">
        <v>3827.2367999999997</v>
      </c>
    </row>
    <row r="7849" spans="3:5" x14ac:dyDescent="0.3">
      <c r="C7849" s="205">
        <v>7843</v>
      </c>
      <c r="D7849" s="201">
        <v>0</v>
      </c>
      <c r="E7849" s="202">
        <v>3826.2367999999997</v>
      </c>
    </row>
    <row r="7850" spans="3:5" x14ac:dyDescent="0.3">
      <c r="C7850" s="205">
        <v>7844</v>
      </c>
      <c r="D7850" s="201">
        <v>0</v>
      </c>
      <c r="E7850" s="202">
        <v>3825.2367999999997</v>
      </c>
    </row>
    <row r="7851" spans="3:5" x14ac:dyDescent="0.3">
      <c r="C7851" s="205">
        <v>7845</v>
      </c>
      <c r="D7851" s="201">
        <v>0</v>
      </c>
      <c r="E7851" s="202">
        <v>3824.2367999999997</v>
      </c>
    </row>
    <row r="7852" spans="3:5" x14ac:dyDescent="0.3">
      <c r="C7852" s="205">
        <v>7846</v>
      </c>
      <c r="D7852" s="201">
        <v>0</v>
      </c>
      <c r="E7852" s="202">
        <v>3823.2367999999997</v>
      </c>
    </row>
    <row r="7853" spans="3:5" x14ac:dyDescent="0.3">
      <c r="C7853" s="205">
        <v>7847</v>
      </c>
      <c r="D7853" s="201">
        <v>0</v>
      </c>
      <c r="E7853" s="202">
        <v>3822.2367999999997</v>
      </c>
    </row>
    <row r="7854" spans="3:5" x14ac:dyDescent="0.3">
      <c r="C7854" s="205">
        <v>7848</v>
      </c>
      <c r="D7854" s="201">
        <v>0</v>
      </c>
      <c r="E7854" s="202">
        <v>3821.2367999999997</v>
      </c>
    </row>
    <row r="7855" spans="3:5" x14ac:dyDescent="0.3">
      <c r="C7855" s="205">
        <v>7849</v>
      </c>
      <c r="D7855" s="201">
        <v>0</v>
      </c>
      <c r="E7855" s="202">
        <v>3820.2367999999997</v>
      </c>
    </row>
    <row r="7856" spans="3:5" x14ac:dyDescent="0.3">
      <c r="C7856" s="205">
        <v>7850</v>
      </c>
      <c r="D7856" s="201">
        <v>0</v>
      </c>
      <c r="E7856" s="202">
        <v>3819.2367999999997</v>
      </c>
    </row>
    <row r="7857" spans="3:5" x14ac:dyDescent="0.3">
      <c r="C7857" s="205">
        <v>7851</v>
      </c>
      <c r="D7857" s="201">
        <v>0</v>
      </c>
      <c r="E7857" s="202">
        <v>3818.2367999999997</v>
      </c>
    </row>
    <row r="7858" spans="3:5" x14ac:dyDescent="0.3">
      <c r="C7858" s="205">
        <v>7852</v>
      </c>
      <c r="D7858" s="201">
        <v>0</v>
      </c>
      <c r="E7858" s="202">
        <v>3817.2367999999997</v>
      </c>
    </row>
    <row r="7859" spans="3:5" x14ac:dyDescent="0.3">
      <c r="C7859" s="205">
        <v>7853</v>
      </c>
      <c r="D7859" s="201">
        <v>0</v>
      </c>
      <c r="E7859" s="202">
        <v>3816.2367999999997</v>
      </c>
    </row>
    <row r="7860" spans="3:5" x14ac:dyDescent="0.3">
      <c r="C7860" s="205">
        <v>7854</v>
      </c>
      <c r="D7860" s="201">
        <v>0</v>
      </c>
      <c r="E7860" s="202">
        <v>3815.2367999999997</v>
      </c>
    </row>
    <row r="7861" spans="3:5" x14ac:dyDescent="0.3">
      <c r="C7861" s="205">
        <v>7855</v>
      </c>
      <c r="D7861" s="201">
        <v>0</v>
      </c>
      <c r="E7861" s="202">
        <v>3814.2367999999997</v>
      </c>
    </row>
    <row r="7862" spans="3:5" x14ac:dyDescent="0.3">
      <c r="C7862" s="205">
        <v>7856</v>
      </c>
      <c r="D7862" s="201">
        <v>0</v>
      </c>
      <c r="E7862" s="202">
        <v>3813.2367999999997</v>
      </c>
    </row>
    <row r="7863" spans="3:5" x14ac:dyDescent="0.3">
      <c r="C7863" s="205">
        <v>7857</v>
      </c>
      <c r="D7863" s="201">
        <v>0</v>
      </c>
      <c r="E7863" s="202">
        <v>3812.2367999999997</v>
      </c>
    </row>
    <row r="7864" spans="3:5" x14ac:dyDescent="0.3">
      <c r="C7864" s="205">
        <v>7858</v>
      </c>
      <c r="D7864" s="201">
        <v>0</v>
      </c>
      <c r="E7864" s="202">
        <v>3811.2367999999997</v>
      </c>
    </row>
    <row r="7865" spans="3:5" x14ac:dyDescent="0.3">
      <c r="C7865" s="205">
        <v>7859</v>
      </c>
      <c r="D7865" s="201">
        <v>0</v>
      </c>
      <c r="E7865" s="202">
        <v>3810.2367999999997</v>
      </c>
    </row>
    <row r="7866" spans="3:5" x14ac:dyDescent="0.3">
      <c r="C7866" s="205">
        <v>7860</v>
      </c>
      <c r="D7866" s="201">
        <v>0</v>
      </c>
      <c r="E7866" s="202">
        <v>3809.2367999999997</v>
      </c>
    </row>
    <row r="7867" spans="3:5" x14ac:dyDescent="0.3">
      <c r="C7867" s="205">
        <v>7861</v>
      </c>
      <c r="D7867" s="201">
        <v>0</v>
      </c>
      <c r="E7867" s="202">
        <v>3808.2367999999997</v>
      </c>
    </row>
    <row r="7868" spans="3:5" x14ac:dyDescent="0.3">
      <c r="C7868" s="205">
        <v>7862</v>
      </c>
      <c r="D7868" s="201">
        <v>0</v>
      </c>
      <c r="E7868" s="202">
        <v>3807.2367999999997</v>
      </c>
    </row>
    <row r="7869" spans="3:5" x14ac:dyDescent="0.3">
      <c r="C7869" s="205">
        <v>7863</v>
      </c>
      <c r="D7869" s="201">
        <v>0</v>
      </c>
      <c r="E7869" s="202">
        <v>3806.2367999999997</v>
      </c>
    </row>
    <row r="7870" spans="3:5" x14ac:dyDescent="0.3">
      <c r="C7870" s="205">
        <v>7864</v>
      </c>
      <c r="D7870" s="201">
        <v>0</v>
      </c>
      <c r="E7870" s="202">
        <v>3805.2367999999997</v>
      </c>
    </row>
    <row r="7871" spans="3:5" x14ac:dyDescent="0.3">
      <c r="C7871" s="205">
        <v>7865</v>
      </c>
      <c r="D7871" s="201">
        <v>0</v>
      </c>
      <c r="E7871" s="202">
        <v>3804.2367999999997</v>
      </c>
    </row>
    <row r="7872" spans="3:5" x14ac:dyDescent="0.3">
      <c r="C7872" s="205">
        <v>7866</v>
      </c>
      <c r="D7872" s="201">
        <v>0</v>
      </c>
      <c r="E7872" s="202">
        <v>3803.2367999999997</v>
      </c>
    </row>
    <row r="7873" spans="3:5" x14ac:dyDescent="0.3">
      <c r="C7873" s="205">
        <v>7867</v>
      </c>
      <c r="D7873" s="201">
        <v>0</v>
      </c>
      <c r="E7873" s="202">
        <v>3802.2367999999997</v>
      </c>
    </row>
    <row r="7874" spans="3:5" x14ac:dyDescent="0.3">
      <c r="C7874" s="205">
        <v>7868</v>
      </c>
      <c r="D7874" s="201">
        <v>0</v>
      </c>
      <c r="E7874" s="202">
        <v>3801.2367999999997</v>
      </c>
    </row>
    <row r="7875" spans="3:5" x14ac:dyDescent="0.3">
      <c r="C7875" s="205">
        <v>7869</v>
      </c>
      <c r="D7875" s="201">
        <v>0</v>
      </c>
      <c r="E7875" s="202">
        <v>3800.2367999999997</v>
      </c>
    </row>
    <row r="7876" spans="3:5" x14ac:dyDescent="0.3">
      <c r="C7876" s="205">
        <v>7870</v>
      </c>
      <c r="D7876" s="201">
        <v>0</v>
      </c>
      <c r="E7876" s="202">
        <v>3799.2367999999997</v>
      </c>
    </row>
    <row r="7877" spans="3:5" x14ac:dyDescent="0.3">
      <c r="C7877" s="205">
        <v>7871</v>
      </c>
      <c r="D7877" s="201">
        <v>0</v>
      </c>
      <c r="E7877" s="202">
        <v>3798.2367999999997</v>
      </c>
    </row>
    <row r="7878" spans="3:5" x14ac:dyDescent="0.3">
      <c r="C7878" s="205">
        <v>7872</v>
      </c>
      <c r="D7878" s="201">
        <v>0</v>
      </c>
      <c r="E7878" s="202">
        <v>3797.2367999999997</v>
      </c>
    </row>
    <row r="7879" spans="3:5" x14ac:dyDescent="0.3">
      <c r="C7879" s="205">
        <v>7873</v>
      </c>
      <c r="D7879" s="201">
        <v>0</v>
      </c>
      <c r="E7879" s="202">
        <v>3796.2367999999997</v>
      </c>
    </row>
    <row r="7880" spans="3:5" x14ac:dyDescent="0.3">
      <c r="C7880" s="205">
        <v>7874</v>
      </c>
      <c r="D7880" s="201">
        <v>0</v>
      </c>
      <c r="E7880" s="202">
        <v>3795.2367999999997</v>
      </c>
    </row>
    <row r="7881" spans="3:5" x14ac:dyDescent="0.3">
      <c r="C7881" s="205">
        <v>7875</v>
      </c>
      <c r="D7881" s="201">
        <v>0</v>
      </c>
      <c r="E7881" s="202">
        <v>3794.2367999999997</v>
      </c>
    </row>
    <row r="7882" spans="3:5" x14ac:dyDescent="0.3">
      <c r="C7882" s="205">
        <v>7876</v>
      </c>
      <c r="D7882" s="201">
        <v>0</v>
      </c>
      <c r="E7882" s="202">
        <v>3793.2367999999997</v>
      </c>
    </row>
    <row r="7883" spans="3:5" x14ac:dyDescent="0.3">
      <c r="C7883" s="205">
        <v>7877</v>
      </c>
      <c r="D7883" s="201">
        <v>0</v>
      </c>
      <c r="E7883" s="202">
        <v>3792.2367999999997</v>
      </c>
    </row>
    <row r="7884" spans="3:5" x14ac:dyDescent="0.3">
      <c r="C7884" s="205">
        <v>7878</v>
      </c>
      <c r="D7884" s="201">
        <v>0</v>
      </c>
      <c r="E7884" s="202">
        <v>3791.2367999999997</v>
      </c>
    </row>
    <row r="7885" spans="3:5" x14ac:dyDescent="0.3">
      <c r="C7885" s="205">
        <v>7879</v>
      </c>
      <c r="D7885" s="201">
        <v>0</v>
      </c>
      <c r="E7885" s="202">
        <v>3790.2367999999997</v>
      </c>
    </row>
    <row r="7886" spans="3:5" x14ac:dyDescent="0.3">
      <c r="C7886" s="205">
        <v>7880</v>
      </c>
      <c r="D7886" s="201">
        <v>0</v>
      </c>
      <c r="E7886" s="202">
        <v>3789.2367999999997</v>
      </c>
    </row>
    <row r="7887" spans="3:5" x14ac:dyDescent="0.3">
      <c r="C7887" s="205">
        <v>7881</v>
      </c>
      <c r="D7887" s="201">
        <v>0</v>
      </c>
      <c r="E7887" s="202">
        <v>3788.2367999999997</v>
      </c>
    </row>
    <row r="7888" spans="3:5" x14ac:dyDescent="0.3">
      <c r="C7888" s="205">
        <v>7882</v>
      </c>
      <c r="D7888" s="201">
        <v>0</v>
      </c>
      <c r="E7888" s="202">
        <v>3787.2367999999997</v>
      </c>
    </row>
    <row r="7889" spans="3:5" x14ac:dyDescent="0.3">
      <c r="C7889" s="205">
        <v>7883</v>
      </c>
      <c r="D7889" s="201">
        <v>0</v>
      </c>
      <c r="E7889" s="202">
        <v>3786.2367999999997</v>
      </c>
    </row>
    <row r="7890" spans="3:5" x14ac:dyDescent="0.3">
      <c r="C7890" s="205">
        <v>7884</v>
      </c>
      <c r="D7890" s="201">
        <v>0</v>
      </c>
      <c r="E7890" s="202">
        <v>3785.2367999999997</v>
      </c>
    </row>
    <row r="7891" spans="3:5" x14ac:dyDescent="0.3">
      <c r="C7891" s="205">
        <v>7885</v>
      </c>
      <c r="D7891" s="201">
        <v>0</v>
      </c>
      <c r="E7891" s="202">
        <v>3784.2367999999997</v>
      </c>
    </row>
    <row r="7892" spans="3:5" x14ac:dyDescent="0.3">
      <c r="C7892" s="205">
        <v>7886</v>
      </c>
      <c r="D7892" s="201">
        <v>0</v>
      </c>
      <c r="E7892" s="202">
        <v>3783.2367999999997</v>
      </c>
    </row>
    <row r="7893" spans="3:5" x14ac:dyDescent="0.3">
      <c r="C7893" s="205">
        <v>7887</v>
      </c>
      <c r="D7893" s="201">
        <v>0</v>
      </c>
      <c r="E7893" s="202">
        <v>3782.2367999999997</v>
      </c>
    </row>
    <row r="7894" spans="3:5" x14ac:dyDescent="0.3">
      <c r="C7894" s="205">
        <v>7888</v>
      </c>
      <c r="D7894" s="201">
        <v>0</v>
      </c>
      <c r="E7894" s="202">
        <v>3781.2367999999997</v>
      </c>
    </row>
    <row r="7895" spans="3:5" x14ac:dyDescent="0.3">
      <c r="C7895" s="205">
        <v>7889</v>
      </c>
      <c r="D7895" s="201">
        <v>0</v>
      </c>
      <c r="E7895" s="202">
        <v>3780.2367999999997</v>
      </c>
    </row>
    <row r="7896" spans="3:5" x14ac:dyDescent="0.3">
      <c r="C7896" s="205">
        <v>7890</v>
      </c>
      <c r="D7896" s="201">
        <v>0</v>
      </c>
      <c r="E7896" s="202">
        <v>3779.2367999999997</v>
      </c>
    </row>
    <row r="7897" spans="3:5" x14ac:dyDescent="0.3">
      <c r="C7897" s="205">
        <v>7891</v>
      </c>
      <c r="D7897" s="201">
        <v>0</v>
      </c>
      <c r="E7897" s="202">
        <v>3778.2367999999997</v>
      </c>
    </row>
    <row r="7898" spans="3:5" x14ac:dyDescent="0.3">
      <c r="C7898" s="205">
        <v>7892</v>
      </c>
      <c r="D7898" s="201">
        <v>0</v>
      </c>
      <c r="E7898" s="202">
        <v>3777.2367999999997</v>
      </c>
    </row>
    <row r="7899" spans="3:5" x14ac:dyDescent="0.3">
      <c r="C7899" s="205">
        <v>7893</v>
      </c>
      <c r="D7899" s="201">
        <v>0</v>
      </c>
      <c r="E7899" s="202">
        <v>3776.2367999999997</v>
      </c>
    </row>
    <row r="7900" spans="3:5" x14ac:dyDescent="0.3">
      <c r="C7900" s="205">
        <v>7894</v>
      </c>
      <c r="D7900" s="201">
        <v>0</v>
      </c>
      <c r="E7900" s="202">
        <v>3775.2367999999997</v>
      </c>
    </row>
    <row r="7901" spans="3:5" x14ac:dyDescent="0.3">
      <c r="C7901" s="205">
        <v>7895</v>
      </c>
      <c r="D7901" s="201">
        <v>0</v>
      </c>
      <c r="E7901" s="202">
        <v>3774.2367999999997</v>
      </c>
    </row>
    <row r="7902" spans="3:5" x14ac:dyDescent="0.3">
      <c r="C7902" s="205">
        <v>7896</v>
      </c>
      <c r="D7902" s="201">
        <v>0</v>
      </c>
      <c r="E7902" s="202">
        <v>3773.2367999999997</v>
      </c>
    </row>
    <row r="7903" spans="3:5" x14ac:dyDescent="0.3">
      <c r="C7903" s="205">
        <v>7897</v>
      </c>
      <c r="D7903" s="201">
        <v>0</v>
      </c>
      <c r="E7903" s="202">
        <v>3772.2367999999997</v>
      </c>
    </row>
    <row r="7904" spans="3:5" x14ac:dyDescent="0.3">
      <c r="C7904" s="205">
        <v>7898</v>
      </c>
      <c r="D7904" s="201">
        <v>0</v>
      </c>
      <c r="E7904" s="202">
        <v>3771.2367999999997</v>
      </c>
    </row>
    <row r="7905" spans="3:5" x14ac:dyDescent="0.3">
      <c r="C7905" s="205">
        <v>7899</v>
      </c>
      <c r="D7905" s="201">
        <v>0</v>
      </c>
      <c r="E7905" s="202">
        <v>3770.2367999999997</v>
      </c>
    </row>
    <row r="7906" spans="3:5" x14ac:dyDescent="0.3">
      <c r="C7906" s="205">
        <v>7900</v>
      </c>
      <c r="D7906" s="201">
        <v>0</v>
      </c>
      <c r="E7906" s="202">
        <v>3769.2367999999997</v>
      </c>
    </row>
    <row r="7907" spans="3:5" x14ac:dyDescent="0.3">
      <c r="C7907" s="205">
        <v>7901</v>
      </c>
      <c r="D7907" s="201">
        <v>0</v>
      </c>
      <c r="E7907" s="202">
        <v>3768.2367999999997</v>
      </c>
    </row>
    <row r="7908" spans="3:5" x14ac:dyDescent="0.3">
      <c r="C7908" s="205">
        <v>7902</v>
      </c>
      <c r="D7908" s="201">
        <v>0</v>
      </c>
      <c r="E7908" s="202">
        <v>3767.2367999999997</v>
      </c>
    </row>
    <row r="7909" spans="3:5" x14ac:dyDescent="0.3">
      <c r="C7909" s="205">
        <v>7903</v>
      </c>
      <c r="D7909" s="201">
        <v>0</v>
      </c>
      <c r="E7909" s="202">
        <v>3766.2367999999997</v>
      </c>
    </row>
    <row r="7910" spans="3:5" x14ac:dyDescent="0.3">
      <c r="C7910" s="205">
        <v>7904</v>
      </c>
      <c r="D7910" s="201">
        <v>0</v>
      </c>
      <c r="E7910" s="202">
        <v>3765.2367999999997</v>
      </c>
    </row>
    <row r="7911" spans="3:5" x14ac:dyDescent="0.3">
      <c r="C7911" s="205">
        <v>7905</v>
      </c>
      <c r="D7911" s="201">
        <v>0</v>
      </c>
      <c r="E7911" s="202">
        <v>3764.2367999999997</v>
      </c>
    </row>
    <row r="7912" spans="3:5" x14ac:dyDescent="0.3">
      <c r="C7912" s="205">
        <v>7906</v>
      </c>
      <c r="D7912" s="201">
        <v>0</v>
      </c>
      <c r="E7912" s="202">
        <v>3763.2367999999997</v>
      </c>
    </row>
    <row r="7913" spans="3:5" x14ac:dyDescent="0.3">
      <c r="C7913" s="205">
        <v>7907</v>
      </c>
      <c r="D7913" s="201">
        <v>0</v>
      </c>
      <c r="E7913" s="202">
        <v>3762.2367999999997</v>
      </c>
    </row>
    <row r="7914" spans="3:5" x14ac:dyDescent="0.3">
      <c r="C7914" s="205">
        <v>7908</v>
      </c>
      <c r="D7914" s="201">
        <v>0</v>
      </c>
      <c r="E7914" s="202">
        <v>3761.2367999999997</v>
      </c>
    </row>
    <row r="7915" spans="3:5" x14ac:dyDescent="0.3">
      <c r="C7915" s="205">
        <v>7909</v>
      </c>
      <c r="D7915" s="201">
        <v>0</v>
      </c>
      <c r="E7915" s="202">
        <v>3760.2367999999997</v>
      </c>
    </row>
    <row r="7916" spans="3:5" x14ac:dyDescent="0.3">
      <c r="C7916" s="205">
        <v>7910</v>
      </c>
      <c r="D7916" s="201">
        <v>0</v>
      </c>
      <c r="E7916" s="202">
        <v>3759.2367999999997</v>
      </c>
    </row>
    <row r="7917" spans="3:5" x14ac:dyDescent="0.3">
      <c r="C7917" s="205">
        <v>7911</v>
      </c>
      <c r="D7917" s="201">
        <v>0</v>
      </c>
      <c r="E7917" s="202">
        <v>3758.2367999999997</v>
      </c>
    </row>
    <row r="7918" spans="3:5" x14ac:dyDescent="0.3">
      <c r="C7918" s="205">
        <v>7912</v>
      </c>
      <c r="D7918" s="201">
        <v>0</v>
      </c>
      <c r="E7918" s="202">
        <v>3757.2367999999997</v>
      </c>
    </row>
    <row r="7919" spans="3:5" x14ac:dyDescent="0.3">
      <c r="C7919" s="205">
        <v>7913</v>
      </c>
      <c r="D7919" s="201">
        <v>0</v>
      </c>
      <c r="E7919" s="202">
        <v>3756.2367999999997</v>
      </c>
    </row>
    <row r="7920" spans="3:5" x14ac:dyDescent="0.3">
      <c r="C7920" s="205">
        <v>7914</v>
      </c>
      <c r="D7920" s="201">
        <v>0</v>
      </c>
      <c r="E7920" s="202">
        <v>3755.2367999999997</v>
      </c>
    </row>
    <row r="7921" spans="3:5" x14ac:dyDescent="0.3">
      <c r="C7921" s="205">
        <v>7915</v>
      </c>
      <c r="D7921" s="201">
        <v>0</v>
      </c>
      <c r="E7921" s="202">
        <v>3754.2367999999997</v>
      </c>
    </row>
    <row r="7922" spans="3:5" x14ac:dyDescent="0.3">
      <c r="C7922" s="205">
        <v>7916</v>
      </c>
      <c r="D7922" s="201">
        <v>0</v>
      </c>
      <c r="E7922" s="202">
        <v>3753.2367999999997</v>
      </c>
    </row>
    <row r="7923" spans="3:5" x14ac:dyDescent="0.3">
      <c r="C7923" s="205">
        <v>7917</v>
      </c>
      <c r="D7923" s="201">
        <v>0</v>
      </c>
      <c r="E7923" s="202">
        <v>3752.2367999999997</v>
      </c>
    </row>
    <row r="7924" spans="3:5" x14ac:dyDescent="0.3">
      <c r="C7924" s="205">
        <v>7918</v>
      </c>
      <c r="D7924" s="201">
        <v>0</v>
      </c>
      <c r="E7924" s="202">
        <v>3751.2367999999997</v>
      </c>
    </row>
    <row r="7925" spans="3:5" x14ac:dyDescent="0.3">
      <c r="C7925" s="205">
        <v>7919</v>
      </c>
      <c r="D7925" s="201">
        <v>0</v>
      </c>
      <c r="E7925" s="202">
        <v>3750.2367999999997</v>
      </c>
    </row>
    <row r="7926" spans="3:5" x14ac:dyDescent="0.3">
      <c r="C7926" s="205">
        <v>7920</v>
      </c>
      <c r="D7926" s="201">
        <v>0</v>
      </c>
      <c r="E7926" s="202">
        <v>3749.2367999999997</v>
      </c>
    </row>
    <row r="7927" spans="3:5" x14ac:dyDescent="0.3">
      <c r="C7927" s="205">
        <v>7921</v>
      </c>
      <c r="D7927" s="201">
        <v>0</v>
      </c>
      <c r="E7927" s="202">
        <v>3748.2367999999997</v>
      </c>
    </row>
    <row r="7928" spans="3:5" x14ac:dyDescent="0.3">
      <c r="C7928" s="205">
        <v>7922</v>
      </c>
      <c r="D7928" s="201">
        <v>0</v>
      </c>
      <c r="E7928" s="202">
        <v>3747.2367999999997</v>
      </c>
    </row>
    <row r="7929" spans="3:5" x14ac:dyDescent="0.3">
      <c r="C7929" s="205">
        <v>7923</v>
      </c>
      <c r="D7929" s="201">
        <v>0</v>
      </c>
      <c r="E7929" s="202">
        <v>3746.2367999999997</v>
      </c>
    </row>
    <row r="7930" spans="3:5" x14ac:dyDescent="0.3">
      <c r="C7930" s="205">
        <v>7924</v>
      </c>
      <c r="D7930" s="201">
        <v>0</v>
      </c>
      <c r="E7930" s="202">
        <v>3745.2367999999997</v>
      </c>
    </row>
    <row r="7931" spans="3:5" x14ac:dyDescent="0.3">
      <c r="C7931" s="205">
        <v>7925</v>
      </c>
      <c r="D7931" s="201">
        <v>0</v>
      </c>
      <c r="E7931" s="202">
        <v>3744.2367999999997</v>
      </c>
    </row>
    <row r="7932" spans="3:5" x14ac:dyDescent="0.3">
      <c r="C7932" s="205">
        <v>7926</v>
      </c>
      <c r="D7932" s="201">
        <v>0</v>
      </c>
      <c r="E7932" s="202">
        <v>3743.2367999999997</v>
      </c>
    </row>
    <row r="7933" spans="3:5" x14ac:dyDescent="0.3">
      <c r="C7933" s="205">
        <v>7927</v>
      </c>
      <c r="D7933" s="201">
        <v>0</v>
      </c>
      <c r="E7933" s="202">
        <v>3742.2367999999997</v>
      </c>
    </row>
    <row r="7934" spans="3:5" x14ac:dyDescent="0.3">
      <c r="C7934" s="205">
        <v>7928</v>
      </c>
      <c r="D7934" s="201">
        <v>0</v>
      </c>
      <c r="E7934" s="202">
        <v>3741.2367999999997</v>
      </c>
    </row>
    <row r="7935" spans="3:5" x14ac:dyDescent="0.3">
      <c r="C7935" s="205">
        <v>7929</v>
      </c>
      <c r="D7935" s="201">
        <v>0</v>
      </c>
      <c r="E7935" s="202">
        <v>3740.2367999999997</v>
      </c>
    </row>
    <row r="7936" spans="3:5" x14ac:dyDescent="0.3">
      <c r="C7936" s="205">
        <v>7930</v>
      </c>
      <c r="D7936" s="201">
        <v>0</v>
      </c>
      <c r="E7936" s="202">
        <v>3739.2367999999997</v>
      </c>
    </row>
    <row r="7937" spans="3:5" x14ac:dyDescent="0.3">
      <c r="C7937" s="205">
        <v>7931</v>
      </c>
      <c r="D7937" s="201">
        <v>0</v>
      </c>
      <c r="E7937" s="202">
        <v>3738.2367999999997</v>
      </c>
    </row>
    <row r="7938" spans="3:5" x14ac:dyDescent="0.3">
      <c r="C7938" s="205">
        <v>7932</v>
      </c>
      <c r="D7938" s="201">
        <v>0</v>
      </c>
      <c r="E7938" s="202">
        <v>3737.2367999999997</v>
      </c>
    </row>
    <row r="7939" spans="3:5" x14ac:dyDescent="0.3">
      <c r="C7939" s="205">
        <v>7933</v>
      </c>
      <c r="D7939" s="201">
        <v>0</v>
      </c>
      <c r="E7939" s="202">
        <v>3736.2367999999997</v>
      </c>
    </row>
    <row r="7940" spans="3:5" x14ac:dyDescent="0.3">
      <c r="C7940" s="205">
        <v>7934</v>
      </c>
      <c r="D7940" s="201">
        <v>0</v>
      </c>
      <c r="E7940" s="202">
        <v>3735.2367999999997</v>
      </c>
    </row>
    <row r="7941" spans="3:5" x14ac:dyDescent="0.3">
      <c r="C7941" s="205">
        <v>7935</v>
      </c>
      <c r="D7941" s="201">
        <v>0</v>
      </c>
      <c r="E7941" s="202">
        <v>3734.2367999999997</v>
      </c>
    </row>
    <row r="7942" spans="3:5" x14ac:dyDescent="0.3">
      <c r="C7942" s="205">
        <v>7936</v>
      </c>
      <c r="D7942" s="201">
        <v>0</v>
      </c>
      <c r="E7942" s="202">
        <v>3733.2367999999997</v>
      </c>
    </row>
    <row r="7943" spans="3:5" x14ac:dyDescent="0.3">
      <c r="C7943" s="205">
        <v>7937</v>
      </c>
      <c r="D7943" s="201">
        <v>0</v>
      </c>
      <c r="E7943" s="202">
        <v>3732.2367999999997</v>
      </c>
    </row>
    <row r="7944" spans="3:5" x14ac:dyDescent="0.3">
      <c r="C7944" s="205">
        <v>7938</v>
      </c>
      <c r="D7944" s="201">
        <v>0</v>
      </c>
      <c r="E7944" s="202">
        <v>3731.2367999999997</v>
      </c>
    </row>
    <row r="7945" spans="3:5" x14ac:dyDescent="0.3">
      <c r="C7945" s="205">
        <v>7939</v>
      </c>
      <c r="D7945" s="201">
        <v>0</v>
      </c>
      <c r="E7945" s="202">
        <v>3730.2367999999997</v>
      </c>
    </row>
    <row r="7946" spans="3:5" x14ac:dyDescent="0.3">
      <c r="C7946" s="205">
        <v>7940</v>
      </c>
      <c r="D7946" s="201">
        <v>0</v>
      </c>
      <c r="E7946" s="202">
        <v>3729.2367999999997</v>
      </c>
    </row>
    <row r="7947" spans="3:5" x14ac:dyDescent="0.3">
      <c r="C7947" s="205">
        <v>7941</v>
      </c>
      <c r="D7947" s="201">
        <v>0</v>
      </c>
      <c r="E7947" s="202">
        <v>3728.2367999999997</v>
      </c>
    </row>
    <row r="7948" spans="3:5" x14ac:dyDescent="0.3">
      <c r="C7948" s="205">
        <v>7942</v>
      </c>
      <c r="D7948" s="201">
        <v>0</v>
      </c>
      <c r="E7948" s="202">
        <v>3727.2367999999997</v>
      </c>
    </row>
    <row r="7949" spans="3:5" x14ac:dyDescent="0.3">
      <c r="C7949" s="205">
        <v>7943</v>
      </c>
      <c r="D7949" s="201">
        <v>0</v>
      </c>
      <c r="E7949" s="202">
        <v>3726.2367999999997</v>
      </c>
    </row>
    <row r="7950" spans="3:5" x14ac:dyDescent="0.3">
      <c r="C7950" s="205">
        <v>7944</v>
      </c>
      <c r="D7950" s="201">
        <v>0</v>
      </c>
      <c r="E7950" s="202">
        <v>3725.2367999999997</v>
      </c>
    </row>
    <row r="7951" spans="3:5" x14ac:dyDescent="0.3">
      <c r="C7951" s="205">
        <v>7945</v>
      </c>
      <c r="D7951" s="201">
        <v>0</v>
      </c>
      <c r="E7951" s="202">
        <v>3724.2367999999997</v>
      </c>
    </row>
    <row r="7952" spans="3:5" x14ac:dyDescent="0.3">
      <c r="C7952" s="205">
        <v>7946</v>
      </c>
      <c r="D7952" s="201">
        <v>0</v>
      </c>
      <c r="E7952" s="202">
        <v>3723.2367999999997</v>
      </c>
    </row>
    <row r="7953" spans="3:5" x14ac:dyDescent="0.3">
      <c r="C7953" s="205">
        <v>7947</v>
      </c>
      <c r="D7953" s="201">
        <v>0</v>
      </c>
      <c r="E7953" s="202">
        <v>3722.2367999999997</v>
      </c>
    </row>
    <row r="7954" spans="3:5" x14ac:dyDescent="0.3">
      <c r="C7954" s="205">
        <v>7948</v>
      </c>
      <c r="D7954" s="201">
        <v>0</v>
      </c>
      <c r="E7954" s="202">
        <v>3721.2367999999997</v>
      </c>
    </row>
    <row r="7955" spans="3:5" x14ac:dyDescent="0.3">
      <c r="C7955" s="205">
        <v>7949</v>
      </c>
      <c r="D7955" s="201">
        <v>0</v>
      </c>
      <c r="E7955" s="202">
        <v>3720.2367999999997</v>
      </c>
    </row>
    <row r="7956" spans="3:5" x14ac:dyDescent="0.3">
      <c r="C7956" s="205">
        <v>7950</v>
      </c>
      <c r="D7956" s="201">
        <v>0</v>
      </c>
      <c r="E7956" s="202">
        <v>3719.2367999999997</v>
      </c>
    </row>
    <row r="7957" spans="3:5" x14ac:dyDescent="0.3">
      <c r="C7957" s="205">
        <v>7951</v>
      </c>
      <c r="D7957" s="201">
        <v>0</v>
      </c>
      <c r="E7957" s="202">
        <v>3718.2367999999997</v>
      </c>
    </row>
    <row r="7958" spans="3:5" x14ac:dyDescent="0.3">
      <c r="C7958" s="205">
        <v>7952</v>
      </c>
      <c r="D7958" s="201">
        <v>0</v>
      </c>
      <c r="E7958" s="202">
        <v>3717.2367999999997</v>
      </c>
    </row>
    <row r="7959" spans="3:5" x14ac:dyDescent="0.3">
      <c r="C7959" s="205">
        <v>7953</v>
      </c>
      <c r="D7959" s="201">
        <v>0</v>
      </c>
      <c r="E7959" s="202">
        <v>3716.2367999999997</v>
      </c>
    </row>
    <row r="7960" spans="3:5" x14ac:dyDescent="0.3">
      <c r="C7960" s="205">
        <v>7954</v>
      </c>
      <c r="D7960" s="201">
        <v>0</v>
      </c>
      <c r="E7960" s="202">
        <v>3715.2367999999997</v>
      </c>
    </row>
    <row r="7961" spans="3:5" x14ac:dyDescent="0.3">
      <c r="C7961" s="205">
        <v>7955</v>
      </c>
      <c r="D7961" s="201">
        <v>0</v>
      </c>
      <c r="E7961" s="202">
        <v>3714.2367999999997</v>
      </c>
    </row>
    <row r="7962" spans="3:5" x14ac:dyDescent="0.3">
      <c r="C7962" s="205">
        <v>7956</v>
      </c>
      <c r="D7962" s="201">
        <v>0</v>
      </c>
      <c r="E7962" s="202">
        <v>3713.2367999999997</v>
      </c>
    </row>
    <row r="7963" spans="3:5" x14ac:dyDescent="0.3">
      <c r="C7963" s="205">
        <v>7957</v>
      </c>
      <c r="D7963" s="201">
        <v>0</v>
      </c>
      <c r="E7963" s="202">
        <v>3712.2367999999997</v>
      </c>
    </row>
    <row r="7964" spans="3:5" x14ac:dyDescent="0.3">
      <c r="C7964" s="205">
        <v>7958</v>
      </c>
      <c r="D7964" s="201">
        <v>0</v>
      </c>
      <c r="E7964" s="202">
        <v>3711.2367999999997</v>
      </c>
    </row>
    <row r="7965" spans="3:5" x14ac:dyDescent="0.3">
      <c r="C7965" s="205">
        <v>7959</v>
      </c>
      <c r="D7965" s="201">
        <v>0</v>
      </c>
      <c r="E7965" s="202">
        <v>3710.2367999999997</v>
      </c>
    </row>
    <row r="7966" spans="3:5" x14ac:dyDescent="0.3">
      <c r="C7966" s="205">
        <v>7960</v>
      </c>
      <c r="D7966" s="201">
        <v>0</v>
      </c>
      <c r="E7966" s="202">
        <v>3709.2367999999997</v>
      </c>
    </row>
    <row r="7967" spans="3:5" x14ac:dyDescent="0.3">
      <c r="C7967" s="205">
        <v>7961</v>
      </c>
      <c r="D7967" s="201">
        <v>0</v>
      </c>
      <c r="E7967" s="202">
        <v>3708.2367999999997</v>
      </c>
    </row>
    <row r="7968" spans="3:5" x14ac:dyDescent="0.3">
      <c r="C7968" s="205">
        <v>7962</v>
      </c>
      <c r="D7968" s="201">
        <v>0</v>
      </c>
      <c r="E7968" s="202">
        <v>3707.2367999999997</v>
      </c>
    </row>
    <row r="7969" spans="3:5" x14ac:dyDescent="0.3">
      <c r="C7969" s="205">
        <v>7963</v>
      </c>
      <c r="D7969" s="201">
        <v>0</v>
      </c>
      <c r="E7969" s="202">
        <v>3706.2367999999997</v>
      </c>
    </row>
    <row r="7970" spans="3:5" x14ac:dyDescent="0.3">
      <c r="C7970" s="205">
        <v>7964</v>
      </c>
      <c r="D7970" s="201">
        <v>0</v>
      </c>
      <c r="E7970" s="202">
        <v>3705.2367999999997</v>
      </c>
    </row>
    <row r="7971" spans="3:5" x14ac:dyDescent="0.3">
      <c r="C7971" s="205">
        <v>7965</v>
      </c>
      <c r="D7971" s="201">
        <v>0</v>
      </c>
      <c r="E7971" s="202">
        <v>3704.2367999999997</v>
      </c>
    </row>
    <row r="7972" spans="3:5" x14ac:dyDescent="0.3">
      <c r="C7972" s="205">
        <v>7966</v>
      </c>
      <c r="D7972" s="201">
        <v>0</v>
      </c>
      <c r="E7972" s="202">
        <v>3703.2367999999997</v>
      </c>
    </row>
    <row r="7973" spans="3:5" x14ac:dyDescent="0.3">
      <c r="C7973" s="205">
        <v>7967</v>
      </c>
      <c r="D7973" s="201">
        <v>0</v>
      </c>
      <c r="E7973" s="202">
        <v>3702.2367999999997</v>
      </c>
    </row>
    <row r="7974" spans="3:5" x14ac:dyDescent="0.3">
      <c r="C7974" s="205">
        <v>7968</v>
      </c>
      <c r="D7974" s="201">
        <v>0</v>
      </c>
      <c r="E7974" s="202">
        <v>3701.2367999999997</v>
      </c>
    </row>
    <row r="7975" spans="3:5" x14ac:dyDescent="0.3">
      <c r="C7975" s="205">
        <v>7969</v>
      </c>
      <c r="D7975" s="201">
        <v>0</v>
      </c>
      <c r="E7975" s="202">
        <v>3700.2367999999997</v>
      </c>
    </row>
    <row r="7976" spans="3:5" x14ac:dyDescent="0.3">
      <c r="C7976" s="205">
        <v>7970</v>
      </c>
      <c r="D7976" s="201">
        <v>0</v>
      </c>
      <c r="E7976" s="202">
        <v>3699.2367999999997</v>
      </c>
    </row>
    <row r="7977" spans="3:5" x14ac:dyDescent="0.3">
      <c r="C7977" s="205">
        <v>7971</v>
      </c>
      <c r="D7977" s="201">
        <v>0</v>
      </c>
      <c r="E7977" s="202">
        <v>3698.2367999999997</v>
      </c>
    </row>
    <row r="7978" spans="3:5" x14ac:dyDescent="0.3">
      <c r="C7978" s="205">
        <v>7972</v>
      </c>
      <c r="D7978" s="201">
        <v>0</v>
      </c>
      <c r="E7978" s="202">
        <v>3697.2367999999997</v>
      </c>
    </row>
    <row r="7979" spans="3:5" x14ac:dyDescent="0.3">
      <c r="C7979" s="205">
        <v>7973</v>
      </c>
      <c r="D7979" s="201">
        <v>0</v>
      </c>
      <c r="E7979" s="202">
        <v>3696.2367999999997</v>
      </c>
    </row>
    <row r="7980" spans="3:5" x14ac:dyDescent="0.3">
      <c r="C7980" s="205">
        <v>7974</v>
      </c>
      <c r="D7980" s="201">
        <v>0</v>
      </c>
      <c r="E7980" s="202">
        <v>3695.2367999999997</v>
      </c>
    </row>
    <row r="7981" spans="3:5" x14ac:dyDescent="0.3">
      <c r="C7981" s="205">
        <v>7975</v>
      </c>
      <c r="D7981" s="201">
        <v>0</v>
      </c>
      <c r="E7981" s="202">
        <v>3694.2367999999997</v>
      </c>
    </row>
    <row r="7982" spans="3:5" x14ac:dyDescent="0.3">
      <c r="C7982" s="205">
        <v>7976</v>
      </c>
      <c r="D7982" s="201">
        <v>0</v>
      </c>
      <c r="E7982" s="202">
        <v>3693.2367999999997</v>
      </c>
    </row>
    <row r="7983" spans="3:5" x14ac:dyDescent="0.3">
      <c r="C7983" s="205">
        <v>7977</v>
      </c>
      <c r="D7983" s="201">
        <v>0</v>
      </c>
      <c r="E7983" s="202">
        <v>3692.2367999999997</v>
      </c>
    </row>
    <row r="7984" spans="3:5" x14ac:dyDescent="0.3">
      <c r="C7984" s="205">
        <v>7978</v>
      </c>
      <c r="D7984" s="201">
        <v>0</v>
      </c>
      <c r="E7984" s="202">
        <v>3691.2367999999997</v>
      </c>
    </row>
    <row r="7985" spans="3:5" x14ac:dyDescent="0.3">
      <c r="C7985" s="205">
        <v>7979</v>
      </c>
      <c r="D7985" s="201">
        <v>0</v>
      </c>
      <c r="E7985" s="202">
        <v>3690.2367999999997</v>
      </c>
    </row>
    <row r="7986" spans="3:5" x14ac:dyDescent="0.3">
      <c r="C7986" s="205">
        <v>7980</v>
      </c>
      <c r="D7986" s="201">
        <v>0</v>
      </c>
      <c r="E7986" s="202">
        <v>3689.2367999999997</v>
      </c>
    </row>
    <row r="7987" spans="3:5" x14ac:dyDescent="0.3">
      <c r="C7987" s="205">
        <v>7981</v>
      </c>
      <c r="D7987" s="201">
        <v>0</v>
      </c>
      <c r="E7987" s="202">
        <v>3688.2367999999997</v>
      </c>
    </row>
    <row r="7988" spans="3:5" x14ac:dyDescent="0.3">
      <c r="C7988" s="205">
        <v>7982</v>
      </c>
      <c r="D7988" s="201">
        <v>0</v>
      </c>
      <c r="E7988" s="202">
        <v>3687.2367999999997</v>
      </c>
    </row>
    <row r="7989" spans="3:5" x14ac:dyDescent="0.3">
      <c r="C7989" s="205">
        <v>7983</v>
      </c>
      <c r="D7989" s="201">
        <v>0</v>
      </c>
      <c r="E7989" s="202">
        <v>3686.2367999999997</v>
      </c>
    </row>
    <row r="7990" spans="3:5" x14ac:dyDescent="0.3">
      <c r="C7990" s="205">
        <v>7984</v>
      </c>
      <c r="D7990" s="201">
        <v>0</v>
      </c>
      <c r="E7990" s="202">
        <v>3685.2367999999997</v>
      </c>
    </row>
    <row r="7991" spans="3:5" x14ac:dyDescent="0.3">
      <c r="C7991" s="205">
        <v>7985</v>
      </c>
      <c r="D7991" s="201">
        <v>0</v>
      </c>
      <c r="E7991" s="202">
        <v>3684.2367999999997</v>
      </c>
    </row>
    <row r="7992" spans="3:5" x14ac:dyDescent="0.3">
      <c r="C7992" s="205">
        <v>7986</v>
      </c>
      <c r="D7992" s="201">
        <v>0</v>
      </c>
      <c r="E7992" s="202">
        <v>3683.2367999999997</v>
      </c>
    </row>
    <row r="7993" spans="3:5" x14ac:dyDescent="0.3">
      <c r="C7993" s="205">
        <v>7987</v>
      </c>
      <c r="D7993" s="201">
        <v>0</v>
      </c>
      <c r="E7993" s="202">
        <v>3682.2367999999997</v>
      </c>
    </row>
    <row r="7994" spans="3:5" x14ac:dyDescent="0.3">
      <c r="C7994" s="205">
        <v>7988</v>
      </c>
      <c r="D7994" s="201">
        <v>0</v>
      </c>
      <c r="E7994" s="202">
        <v>3681.2367999999997</v>
      </c>
    </row>
    <row r="7995" spans="3:5" x14ac:dyDescent="0.3">
      <c r="C7995" s="205">
        <v>7989</v>
      </c>
      <c r="D7995" s="201">
        <v>0</v>
      </c>
      <c r="E7995" s="202">
        <v>3680.2367999999997</v>
      </c>
    </row>
    <row r="7996" spans="3:5" x14ac:dyDescent="0.3">
      <c r="C7996" s="205">
        <v>7990</v>
      </c>
      <c r="D7996" s="201">
        <v>0</v>
      </c>
      <c r="E7996" s="202">
        <v>3679.2367999999997</v>
      </c>
    </row>
    <row r="7997" spans="3:5" x14ac:dyDescent="0.3">
      <c r="C7997" s="205">
        <v>7991</v>
      </c>
      <c r="D7997" s="201">
        <v>0</v>
      </c>
      <c r="E7997" s="202">
        <v>3678.2367999999997</v>
      </c>
    </row>
    <row r="7998" spans="3:5" x14ac:dyDescent="0.3">
      <c r="C7998" s="205">
        <v>7992</v>
      </c>
      <c r="D7998" s="201">
        <v>0</v>
      </c>
      <c r="E7998" s="202">
        <v>3677.2367999999997</v>
      </c>
    </row>
    <row r="7999" spans="3:5" x14ac:dyDescent="0.3">
      <c r="C7999" s="205">
        <v>7993</v>
      </c>
      <c r="D7999" s="201">
        <v>0</v>
      </c>
      <c r="E7999" s="202">
        <v>3676.2367999999997</v>
      </c>
    </row>
    <row r="8000" spans="3:5" x14ac:dyDescent="0.3">
      <c r="C8000" s="205">
        <v>7994</v>
      </c>
      <c r="D8000" s="201">
        <v>0</v>
      </c>
      <c r="E8000" s="202">
        <v>3675.2367999999997</v>
      </c>
    </row>
    <row r="8001" spans="3:5" x14ac:dyDescent="0.3">
      <c r="C8001" s="205">
        <v>7995</v>
      </c>
      <c r="D8001" s="201">
        <v>0</v>
      </c>
      <c r="E8001" s="202">
        <v>3674.2367999999997</v>
      </c>
    </row>
    <row r="8002" spans="3:5" x14ac:dyDescent="0.3">
      <c r="C8002" s="205">
        <v>7996</v>
      </c>
      <c r="D8002" s="201">
        <v>0</v>
      </c>
      <c r="E8002" s="202">
        <v>3673.2367999999997</v>
      </c>
    </row>
    <row r="8003" spans="3:5" x14ac:dyDescent="0.3">
      <c r="C8003" s="205">
        <v>7997</v>
      </c>
      <c r="D8003" s="201">
        <v>0</v>
      </c>
      <c r="E8003" s="202">
        <v>3672.2367999999997</v>
      </c>
    </row>
    <row r="8004" spans="3:5" x14ac:dyDescent="0.3">
      <c r="C8004" s="205">
        <v>7998</v>
      </c>
      <c r="D8004" s="201">
        <v>0</v>
      </c>
      <c r="E8004" s="202">
        <v>3671.2367999999997</v>
      </c>
    </row>
    <row r="8005" spans="3:5" x14ac:dyDescent="0.3">
      <c r="C8005" s="205">
        <v>7999</v>
      </c>
      <c r="D8005" s="201">
        <v>0</v>
      </c>
      <c r="E8005" s="202">
        <v>3670.2367999999997</v>
      </c>
    </row>
    <row r="8006" spans="3:5" x14ac:dyDescent="0.3">
      <c r="C8006" s="205">
        <v>8000</v>
      </c>
      <c r="D8006" s="201">
        <v>0</v>
      </c>
      <c r="E8006" s="202">
        <v>3669.2367999999997</v>
      </c>
    </row>
    <row r="8007" spans="3:5" x14ac:dyDescent="0.3">
      <c r="C8007" s="205">
        <v>8001</v>
      </c>
      <c r="D8007" s="201">
        <v>0</v>
      </c>
      <c r="E8007" s="202">
        <v>3668.2367999999997</v>
      </c>
    </row>
    <row r="8008" spans="3:5" x14ac:dyDescent="0.3">
      <c r="C8008" s="205">
        <v>8002</v>
      </c>
      <c r="D8008" s="201">
        <v>0</v>
      </c>
      <c r="E8008" s="202">
        <v>3667.2367999999997</v>
      </c>
    </row>
    <row r="8009" spans="3:5" x14ac:dyDescent="0.3">
      <c r="C8009" s="205">
        <v>8003</v>
      </c>
      <c r="D8009" s="201">
        <v>0</v>
      </c>
      <c r="E8009" s="202">
        <v>3666.2367999999997</v>
      </c>
    </row>
    <row r="8010" spans="3:5" x14ac:dyDescent="0.3">
      <c r="C8010" s="205">
        <v>8004</v>
      </c>
      <c r="D8010" s="201">
        <v>0</v>
      </c>
      <c r="E8010" s="202">
        <v>3665.2367999999997</v>
      </c>
    </row>
    <row r="8011" spans="3:5" x14ac:dyDescent="0.3">
      <c r="C8011" s="205">
        <v>8005</v>
      </c>
      <c r="D8011" s="201">
        <v>0</v>
      </c>
      <c r="E8011" s="202">
        <v>3664.2367999999997</v>
      </c>
    </row>
    <row r="8012" spans="3:5" x14ac:dyDescent="0.3">
      <c r="C8012" s="205">
        <v>8006</v>
      </c>
      <c r="D8012" s="201">
        <v>0</v>
      </c>
      <c r="E8012" s="202">
        <v>3663.2367999999997</v>
      </c>
    </row>
    <row r="8013" spans="3:5" x14ac:dyDescent="0.3">
      <c r="C8013" s="205">
        <v>8007</v>
      </c>
      <c r="D8013" s="201">
        <v>0</v>
      </c>
      <c r="E8013" s="202">
        <v>3662.2367999999997</v>
      </c>
    </row>
    <row r="8014" spans="3:5" x14ac:dyDescent="0.3">
      <c r="C8014" s="205">
        <v>8008</v>
      </c>
      <c r="D8014" s="201">
        <v>0</v>
      </c>
      <c r="E8014" s="202">
        <v>3661.2367999999997</v>
      </c>
    </row>
    <row r="8015" spans="3:5" x14ac:dyDescent="0.3">
      <c r="C8015" s="205">
        <v>8009</v>
      </c>
      <c r="D8015" s="201">
        <v>0</v>
      </c>
      <c r="E8015" s="202">
        <v>3660.2367999999997</v>
      </c>
    </row>
    <row r="8016" spans="3:5" x14ac:dyDescent="0.3">
      <c r="C8016" s="205">
        <v>8010</v>
      </c>
      <c r="D8016" s="201">
        <v>0</v>
      </c>
      <c r="E8016" s="202">
        <v>3659.2367999999997</v>
      </c>
    </row>
    <row r="8017" spans="3:5" x14ac:dyDescent="0.3">
      <c r="C8017" s="205">
        <v>8011</v>
      </c>
      <c r="D8017" s="201">
        <v>0</v>
      </c>
      <c r="E8017" s="202">
        <v>3658.2367999999997</v>
      </c>
    </row>
    <row r="8018" spans="3:5" x14ac:dyDescent="0.3">
      <c r="C8018" s="205">
        <v>8012</v>
      </c>
      <c r="D8018" s="201">
        <v>0</v>
      </c>
      <c r="E8018" s="202">
        <v>3657.2367999999997</v>
      </c>
    </row>
    <row r="8019" spans="3:5" x14ac:dyDescent="0.3">
      <c r="C8019" s="205">
        <v>8013</v>
      </c>
      <c r="D8019" s="201">
        <v>0</v>
      </c>
      <c r="E8019" s="202">
        <v>3656.2367999999997</v>
      </c>
    </row>
    <row r="8020" spans="3:5" x14ac:dyDescent="0.3">
      <c r="C8020" s="205">
        <v>8014</v>
      </c>
      <c r="D8020" s="201">
        <v>0</v>
      </c>
      <c r="E8020" s="202">
        <v>3655.2367999999997</v>
      </c>
    </row>
    <row r="8021" spans="3:5" x14ac:dyDescent="0.3">
      <c r="C8021" s="205">
        <v>8015</v>
      </c>
      <c r="D8021" s="201">
        <v>0</v>
      </c>
      <c r="E8021" s="202">
        <v>3654.2367999999997</v>
      </c>
    </row>
    <row r="8022" spans="3:5" x14ac:dyDescent="0.3">
      <c r="C8022" s="205">
        <v>8016</v>
      </c>
      <c r="D8022" s="201">
        <v>0</v>
      </c>
      <c r="E8022" s="202">
        <v>3653.2367999999997</v>
      </c>
    </row>
    <row r="8023" spans="3:5" x14ac:dyDescent="0.3">
      <c r="C8023" s="205">
        <v>8017</v>
      </c>
      <c r="D8023" s="201">
        <v>0</v>
      </c>
      <c r="E8023" s="202">
        <v>3652.2367999999997</v>
      </c>
    </row>
    <row r="8024" spans="3:5" x14ac:dyDescent="0.3">
      <c r="C8024" s="205">
        <v>8018</v>
      </c>
      <c r="D8024" s="201">
        <v>0</v>
      </c>
      <c r="E8024" s="202">
        <v>3651.2367999999997</v>
      </c>
    </row>
    <row r="8025" spans="3:5" x14ac:dyDescent="0.3">
      <c r="C8025" s="205">
        <v>8019</v>
      </c>
      <c r="D8025" s="201">
        <v>0</v>
      </c>
      <c r="E8025" s="202">
        <v>3650.2367999999997</v>
      </c>
    </row>
    <row r="8026" spans="3:5" x14ac:dyDescent="0.3">
      <c r="C8026" s="205">
        <v>8020</v>
      </c>
      <c r="D8026" s="201">
        <v>0</v>
      </c>
      <c r="E8026" s="202">
        <v>3649.2367999999997</v>
      </c>
    </row>
    <row r="8027" spans="3:5" x14ac:dyDescent="0.3">
      <c r="C8027" s="205">
        <v>8021</v>
      </c>
      <c r="D8027" s="201">
        <v>0</v>
      </c>
      <c r="E8027" s="202">
        <v>3648.2367999999997</v>
      </c>
    </row>
    <row r="8028" spans="3:5" x14ac:dyDescent="0.3">
      <c r="C8028" s="205">
        <v>8022</v>
      </c>
      <c r="D8028" s="201">
        <v>0</v>
      </c>
      <c r="E8028" s="202">
        <v>3647.2367999999997</v>
      </c>
    </row>
    <row r="8029" spans="3:5" x14ac:dyDescent="0.3">
      <c r="C8029" s="205">
        <v>8023</v>
      </c>
      <c r="D8029" s="201">
        <v>0</v>
      </c>
      <c r="E8029" s="202">
        <v>3646.2367999999997</v>
      </c>
    </row>
    <row r="8030" spans="3:5" x14ac:dyDescent="0.3">
      <c r="C8030" s="205">
        <v>8024</v>
      </c>
      <c r="D8030" s="201">
        <v>0</v>
      </c>
      <c r="E8030" s="202">
        <v>3645.2367999999997</v>
      </c>
    </row>
    <row r="8031" spans="3:5" x14ac:dyDescent="0.3">
      <c r="C8031" s="205">
        <v>8025</v>
      </c>
      <c r="D8031" s="201">
        <v>0</v>
      </c>
      <c r="E8031" s="202">
        <v>3644.2367999999997</v>
      </c>
    </row>
    <row r="8032" spans="3:5" x14ac:dyDescent="0.3">
      <c r="C8032" s="205">
        <v>8026</v>
      </c>
      <c r="D8032" s="201">
        <v>0</v>
      </c>
      <c r="E8032" s="202">
        <v>3643.2367999999997</v>
      </c>
    </row>
    <row r="8033" spans="3:5" x14ac:dyDescent="0.3">
      <c r="C8033" s="205">
        <v>8027</v>
      </c>
      <c r="D8033" s="201">
        <v>0</v>
      </c>
      <c r="E8033" s="202">
        <v>3642.2367999999997</v>
      </c>
    </row>
    <row r="8034" spans="3:5" x14ac:dyDescent="0.3">
      <c r="C8034" s="205">
        <v>8028</v>
      </c>
      <c r="D8034" s="201">
        <v>0</v>
      </c>
      <c r="E8034" s="202">
        <v>3641.2367999999997</v>
      </c>
    </row>
    <row r="8035" spans="3:5" x14ac:dyDescent="0.3">
      <c r="C8035" s="205">
        <v>8029</v>
      </c>
      <c r="D8035" s="201">
        <v>0</v>
      </c>
      <c r="E8035" s="202">
        <v>3640.2367999999997</v>
      </c>
    </row>
    <row r="8036" spans="3:5" x14ac:dyDescent="0.3">
      <c r="C8036" s="205">
        <v>8030</v>
      </c>
      <c r="D8036" s="201">
        <v>0</v>
      </c>
      <c r="E8036" s="202">
        <v>3639.2367999999997</v>
      </c>
    </row>
    <row r="8037" spans="3:5" x14ac:dyDescent="0.3">
      <c r="C8037" s="205">
        <v>8031</v>
      </c>
      <c r="D8037" s="201">
        <v>0</v>
      </c>
      <c r="E8037" s="202">
        <v>3638.2367999999997</v>
      </c>
    </row>
    <row r="8038" spans="3:5" x14ac:dyDescent="0.3">
      <c r="C8038" s="205">
        <v>8032</v>
      </c>
      <c r="D8038" s="201">
        <v>0</v>
      </c>
      <c r="E8038" s="202">
        <v>3637.2367999999997</v>
      </c>
    </row>
    <row r="8039" spans="3:5" x14ac:dyDescent="0.3">
      <c r="C8039" s="205">
        <v>8033</v>
      </c>
      <c r="D8039" s="201">
        <v>0</v>
      </c>
      <c r="E8039" s="202">
        <v>3636.2367999999997</v>
      </c>
    </row>
    <row r="8040" spans="3:5" x14ac:dyDescent="0.3">
      <c r="C8040" s="205">
        <v>8034</v>
      </c>
      <c r="D8040" s="201">
        <v>0</v>
      </c>
      <c r="E8040" s="202">
        <v>3635.2367999999997</v>
      </c>
    </row>
    <row r="8041" spans="3:5" x14ac:dyDescent="0.3">
      <c r="C8041" s="205">
        <v>8035</v>
      </c>
      <c r="D8041" s="201">
        <v>0</v>
      </c>
      <c r="E8041" s="202">
        <v>3634.2367999999997</v>
      </c>
    </row>
    <row r="8042" spans="3:5" x14ac:dyDescent="0.3">
      <c r="C8042" s="205">
        <v>8036</v>
      </c>
      <c r="D8042" s="201">
        <v>0</v>
      </c>
      <c r="E8042" s="202">
        <v>3633.2367999999997</v>
      </c>
    </row>
    <row r="8043" spans="3:5" x14ac:dyDescent="0.3">
      <c r="C8043" s="205">
        <v>8037</v>
      </c>
      <c r="D8043" s="201">
        <v>0</v>
      </c>
      <c r="E8043" s="202">
        <v>3632.2367999999997</v>
      </c>
    </row>
    <row r="8044" spans="3:5" x14ac:dyDescent="0.3">
      <c r="C8044" s="205">
        <v>8038</v>
      </c>
      <c r="D8044" s="201">
        <v>0</v>
      </c>
      <c r="E8044" s="202">
        <v>3631.2367999999997</v>
      </c>
    </row>
    <row r="8045" spans="3:5" x14ac:dyDescent="0.3">
      <c r="C8045" s="205">
        <v>8039</v>
      </c>
      <c r="D8045" s="201">
        <v>0</v>
      </c>
      <c r="E8045" s="202">
        <v>3630.2367999999997</v>
      </c>
    </row>
    <row r="8046" spans="3:5" x14ac:dyDescent="0.3">
      <c r="C8046" s="205">
        <v>8040</v>
      </c>
      <c r="D8046" s="201">
        <v>0</v>
      </c>
      <c r="E8046" s="202">
        <v>3629.2367999999997</v>
      </c>
    </row>
    <row r="8047" spans="3:5" x14ac:dyDescent="0.3">
      <c r="C8047" s="205">
        <v>8041</v>
      </c>
      <c r="D8047" s="201">
        <v>0</v>
      </c>
      <c r="E8047" s="202">
        <v>3628.2367999999997</v>
      </c>
    </row>
    <row r="8048" spans="3:5" x14ac:dyDescent="0.3">
      <c r="C8048" s="205">
        <v>8042</v>
      </c>
      <c r="D8048" s="201">
        <v>0</v>
      </c>
      <c r="E8048" s="202">
        <v>3627.2367999999997</v>
      </c>
    </row>
    <row r="8049" spans="3:5" x14ac:dyDescent="0.3">
      <c r="C8049" s="205">
        <v>8043</v>
      </c>
      <c r="D8049" s="201">
        <v>0</v>
      </c>
      <c r="E8049" s="202">
        <v>3626.2367999999997</v>
      </c>
    </row>
    <row r="8050" spans="3:5" x14ac:dyDescent="0.3">
      <c r="C8050" s="205">
        <v>8044</v>
      </c>
      <c r="D8050" s="201">
        <v>0</v>
      </c>
      <c r="E8050" s="202">
        <v>3625.2367999999997</v>
      </c>
    </row>
    <row r="8051" spans="3:5" x14ac:dyDescent="0.3">
      <c r="C8051" s="205">
        <v>8045</v>
      </c>
      <c r="D8051" s="201">
        <v>0</v>
      </c>
      <c r="E8051" s="202">
        <v>3624.2367999999997</v>
      </c>
    </row>
    <row r="8052" spans="3:5" x14ac:dyDescent="0.3">
      <c r="C8052" s="205">
        <v>8046</v>
      </c>
      <c r="D8052" s="201">
        <v>0</v>
      </c>
      <c r="E8052" s="202">
        <v>3623.2367999999997</v>
      </c>
    </row>
    <row r="8053" spans="3:5" x14ac:dyDescent="0.3">
      <c r="C8053" s="205">
        <v>8047</v>
      </c>
      <c r="D8053" s="201">
        <v>0</v>
      </c>
      <c r="E8053" s="202">
        <v>3622.2367999999997</v>
      </c>
    </row>
    <row r="8054" spans="3:5" x14ac:dyDescent="0.3">
      <c r="C8054" s="205">
        <v>8048</v>
      </c>
      <c r="D8054" s="201">
        <v>0</v>
      </c>
      <c r="E8054" s="202">
        <v>3621.2367999999997</v>
      </c>
    </row>
    <row r="8055" spans="3:5" x14ac:dyDescent="0.3">
      <c r="C8055" s="205">
        <v>8049</v>
      </c>
      <c r="D8055" s="201">
        <v>0</v>
      </c>
      <c r="E8055" s="202">
        <v>3620.2367999999997</v>
      </c>
    </row>
    <row r="8056" spans="3:5" x14ac:dyDescent="0.3">
      <c r="C8056" s="205">
        <v>8050</v>
      </c>
      <c r="D8056" s="201">
        <v>0</v>
      </c>
      <c r="E8056" s="202">
        <v>3619.2367999999997</v>
      </c>
    </row>
    <row r="8057" spans="3:5" x14ac:dyDescent="0.3">
      <c r="C8057" s="205">
        <v>8051</v>
      </c>
      <c r="D8057" s="201">
        <v>0</v>
      </c>
      <c r="E8057" s="202">
        <v>3618.2367999999997</v>
      </c>
    </row>
    <row r="8058" spans="3:5" x14ac:dyDescent="0.3">
      <c r="C8058" s="205">
        <v>8052</v>
      </c>
      <c r="D8058" s="201">
        <v>0</v>
      </c>
      <c r="E8058" s="202">
        <v>3617.2367999999997</v>
      </c>
    </row>
    <row r="8059" spans="3:5" x14ac:dyDescent="0.3">
      <c r="C8059" s="205">
        <v>8053</v>
      </c>
      <c r="D8059" s="201">
        <v>0</v>
      </c>
      <c r="E8059" s="202">
        <v>3616.2367999999997</v>
      </c>
    </row>
    <row r="8060" spans="3:5" x14ac:dyDescent="0.3">
      <c r="C8060" s="205">
        <v>8054</v>
      </c>
      <c r="D8060" s="201">
        <v>0</v>
      </c>
      <c r="E8060" s="202">
        <v>3615.2367999999997</v>
      </c>
    </row>
    <row r="8061" spans="3:5" x14ac:dyDescent="0.3">
      <c r="C8061" s="205">
        <v>8055</v>
      </c>
      <c r="D8061" s="201">
        <v>0</v>
      </c>
      <c r="E8061" s="202">
        <v>3614.2367999999997</v>
      </c>
    </row>
    <row r="8062" spans="3:5" x14ac:dyDescent="0.3">
      <c r="C8062" s="205">
        <v>8056</v>
      </c>
      <c r="D8062" s="201">
        <v>0</v>
      </c>
      <c r="E8062" s="202">
        <v>3613.2367999999997</v>
      </c>
    </row>
    <row r="8063" spans="3:5" x14ac:dyDescent="0.3">
      <c r="C8063" s="205">
        <v>8057</v>
      </c>
      <c r="D8063" s="201">
        <v>0</v>
      </c>
      <c r="E8063" s="202">
        <v>3612.2367999999997</v>
      </c>
    </row>
    <row r="8064" spans="3:5" x14ac:dyDescent="0.3">
      <c r="C8064" s="205">
        <v>8058</v>
      </c>
      <c r="D8064" s="201">
        <v>0</v>
      </c>
      <c r="E8064" s="202">
        <v>3611.2367999999997</v>
      </c>
    </row>
    <row r="8065" spans="3:5" x14ac:dyDescent="0.3">
      <c r="C8065" s="205">
        <v>8059</v>
      </c>
      <c r="D8065" s="201">
        <v>0</v>
      </c>
      <c r="E8065" s="202">
        <v>3610.2367999999997</v>
      </c>
    </row>
    <row r="8066" spans="3:5" x14ac:dyDescent="0.3">
      <c r="C8066" s="205">
        <v>8060</v>
      </c>
      <c r="D8066" s="201">
        <v>0</v>
      </c>
      <c r="E8066" s="202">
        <v>3609.2367999999997</v>
      </c>
    </row>
    <row r="8067" spans="3:5" x14ac:dyDescent="0.3">
      <c r="C8067" s="205">
        <v>8061</v>
      </c>
      <c r="D8067" s="201">
        <v>0</v>
      </c>
      <c r="E8067" s="202">
        <v>3608.2367999999997</v>
      </c>
    </row>
    <row r="8068" spans="3:5" x14ac:dyDescent="0.3">
      <c r="C8068" s="205">
        <v>8062</v>
      </c>
      <c r="D8068" s="201">
        <v>0</v>
      </c>
      <c r="E8068" s="202">
        <v>3607.2367999999997</v>
      </c>
    </row>
    <row r="8069" spans="3:5" x14ac:dyDescent="0.3">
      <c r="C8069" s="205">
        <v>8063</v>
      </c>
      <c r="D8069" s="201">
        <v>0</v>
      </c>
      <c r="E8069" s="202">
        <v>3606.2367999999997</v>
      </c>
    </row>
    <row r="8070" spans="3:5" x14ac:dyDescent="0.3">
      <c r="C8070" s="205">
        <v>8064</v>
      </c>
      <c r="D8070" s="201">
        <v>0</v>
      </c>
      <c r="E8070" s="202">
        <v>3605.2367999999997</v>
      </c>
    </row>
    <row r="8071" spans="3:5" x14ac:dyDescent="0.3">
      <c r="C8071" s="205">
        <v>8065</v>
      </c>
      <c r="D8071" s="201">
        <v>0</v>
      </c>
      <c r="E8071" s="202">
        <v>3604.2367999999997</v>
      </c>
    </row>
    <row r="8072" spans="3:5" x14ac:dyDescent="0.3">
      <c r="C8072" s="205">
        <v>8066</v>
      </c>
      <c r="D8072" s="201">
        <v>0</v>
      </c>
      <c r="E8072" s="202">
        <v>3603.2367999999997</v>
      </c>
    </row>
    <row r="8073" spans="3:5" x14ac:dyDescent="0.3">
      <c r="C8073" s="205">
        <v>8067</v>
      </c>
      <c r="D8073" s="201">
        <v>0</v>
      </c>
      <c r="E8073" s="202">
        <v>3602.2367999999997</v>
      </c>
    </row>
    <row r="8074" spans="3:5" x14ac:dyDescent="0.3">
      <c r="C8074" s="205">
        <v>8068</v>
      </c>
      <c r="D8074" s="201">
        <v>0</v>
      </c>
      <c r="E8074" s="202">
        <v>3601.2367999999997</v>
      </c>
    </row>
    <row r="8075" spans="3:5" x14ac:dyDescent="0.3">
      <c r="C8075" s="205">
        <v>8069</v>
      </c>
      <c r="D8075" s="201">
        <v>0</v>
      </c>
      <c r="E8075" s="202">
        <v>3600.2367999999997</v>
      </c>
    </row>
    <row r="8076" spans="3:5" x14ac:dyDescent="0.3">
      <c r="C8076" s="205">
        <v>8070</v>
      </c>
      <c r="D8076" s="201">
        <v>0</v>
      </c>
      <c r="E8076" s="202">
        <v>3599.2367999999997</v>
      </c>
    </row>
    <row r="8077" spans="3:5" x14ac:dyDescent="0.3">
      <c r="C8077" s="205">
        <v>8071</v>
      </c>
      <c r="D8077" s="201">
        <v>0</v>
      </c>
      <c r="E8077" s="202">
        <v>3598.2367999999997</v>
      </c>
    </row>
    <row r="8078" spans="3:5" x14ac:dyDescent="0.3">
      <c r="C8078" s="205">
        <v>8072</v>
      </c>
      <c r="D8078" s="201">
        <v>0</v>
      </c>
      <c r="E8078" s="202">
        <v>3597.2367999999997</v>
      </c>
    </row>
    <row r="8079" spans="3:5" x14ac:dyDescent="0.3">
      <c r="C8079" s="205">
        <v>8073</v>
      </c>
      <c r="D8079" s="201">
        <v>0</v>
      </c>
      <c r="E8079" s="202">
        <v>3596.2367999999997</v>
      </c>
    </row>
    <row r="8080" spans="3:5" x14ac:dyDescent="0.3">
      <c r="C8080" s="205">
        <v>8074</v>
      </c>
      <c r="D8080" s="201">
        <v>0</v>
      </c>
      <c r="E8080" s="202">
        <v>3595.2367999999997</v>
      </c>
    </row>
    <row r="8081" spans="3:5" x14ac:dyDescent="0.3">
      <c r="C8081" s="205">
        <v>8075</v>
      </c>
      <c r="D8081" s="201">
        <v>0</v>
      </c>
      <c r="E8081" s="202">
        <v>3594.2367999999997</v>
      </c>
    </row>
    <row r="8082" spans="3:5" x14ac:dyDescent="0.3">
      <c r="C8082" s="205">
        <v>8076</v>
      </c>
      <c r="D8082" s="201">
        <v>0</v>
      </c>
      <c r="E8082" s="202">
        <v>3593.2367999999997</v>
      </c>
    </row>
    <row r="8083" spans="3:5" x14ac:dyDescent="0.3">
      <c r="C8083" s="205">
        <v>8077</v>
      </c>
      <c r="D8083" s="201">
        <v>0</v>
      </c>
      <c r="E8083" s="202">
        <v>3592.2367999999997</v>
      </c>
    </row>
    <row r="8084" spans="3:5" x14ac:dyDescent="0.3">
      <c r="C8084" s="205">
        <v>8078</v>
      </c>
      <c r="D8084" s="201">
        <v>0</v>
      </c>
      <c r="E8084" s="202">
        <v>3591.2367999999997</v>
      </c>
    </row>
    <row r="8085" spans="3:5" x14ac:dyDescent="0.3">
      <c r="C8085" s="205">
        <v>8079</v>
      </c>
      <c r="D8085" s="201">
        <v>0</v>
      </c>
      <c r="E8085" s="202">
        <v>3590.2367999999997</v>
      </c>
    </row>
    <row r="8086" spans="3:5" x14ac:dyDescent="0.3">
      <c r="C8086" s="205">
        <v>8080</v>
      </c>
      <c r="D8086" s="201">
        <v>0</v>
      </c>
      <c r="E8086" s="202">
        <v>3589.2367999999997</v>
      </c>
    </row>
    <row r="8087" spans="3:5" x14ac:dyDescent="0.3">
      <c r="C8087" s="205">
        <v>8081</v>
      </c>
      <c r="D8087" s="201">
        <v>0</v>
      </c>
      <c r="E8087" s="202">
        <v>3588.2367999999997</v>
      </c>
    </row>
    <row r="8088" spans="3:5" x14ac:dyDescent="0.3">
      <c r="C8088" s="205">
        <v>8082</v>
      </c>
      <c r="D8088" s="201">
        <v>0</v>
      </c>
      <c r="E8088" s="202">
        <v>3587.2367999999997</v>
      </c>
    </row>
    <row r="8089" spans="3:5" x14ac:dyDescent="0.3">
      <c r="C8089" s="205">
        <v>8083</v>
      </c>
      <c r="D8089" s="201">
        <v>0</v>
      </c>
      <c r="E8089" s="202">
        <v>3586.2367999999997</v>
      </c>
    </row>
    <row r="8090" spans="3:5" x14ac:dyDescent="0.3">
      <c r="C8090" s="205">
        <v>8084</v>
      </c>
      <c r="D8090" s="201">
        <v>0</v>
      </c>
      <c r="E8090" s="202">
        <v>3585.2367999999997</v>
      </c>
    </row>
    <row r="8091" spans="3:5" x14ac:dyDescent="0.3">
      <c r="C8091" s="205">
        <v>8085</v>
      </c>
      <c r="D8091" s="201">
        <v>0</v>
      </c>
      <c r="E8091" s="202">
        <v>3584.2367999999997</v>
      </c>
    </row>
    <row r="8092" spans="3:5" x14ac:dyDescent="0.3">
      <c r="C8092" s="205">
        <v>8086</v>
      </c>
      <c r="D8092" s="201">
        <v>0</v>
      </c>
      <c r="E8092" s="202">
        <v>3583.2367999999997</v>
      </c>
    </row>
    <row r="8093" spans="3:5" x14ac:dyDescent="0.3">
      <c r="C8093" s="205">
        <v>8087</v>
      </c>
      <c r="D8093" s="201">
        <v>0</v>
      </c>
      <c r="E8093" s="202">
        <v>3582.2367999999997</v>
      </c>
    </row>
    <row r="8094" spans="3:5" x14ac:dyDescent="0.3">
      <c r="C8094" s="205">
        <v>8088</v>
      </c>
      <c r="D8094" s="201">
        <v>0</v>
      </c>
      <c r="E8094" s="202">
        <v>3581.2367999999997</v>
      </c>
    </row>
    <row r="8095" spans="3:5" x14ac:dyDescent="0.3">
      <c r="C8095" s="205">
        <v>8089</v>
      </c>
      <c r="D8095" s="201">
        <v>0</v>
      </c>
      <c r="E8095" s="202">
        <v>3580.2367999999997</v>
      </c>
    </row>
    <row r="8096" spans="3:5" x14ac:dyDescent="0.3">
      <c r="C8096" s="205">
        <v>8090</v>
      </c>
      <c r="D8096" s="201">
        <v>0</v>
      </c>
      <c r="E8096" s="202">
        <v>3579.2367999999997</v>
      </c>
    </row>
    <row r="8097" spans="3:5" x14ac:dyDescent="0.3">
      <c r="C8097" s="205">
        <v>8091</v>
      </c>
      <c r="D8097" s="201">
        <v>0</v>
      </c>
      <c r="E8097" s="202">
        <v>3578.2367999999997</v>
      </c>
    </row>
    <row r="8098" spans="3:5" x14ac:dyDescent="0.3">
      <c r="C8098" s="205">
        <v>8092</v>
      </c>
      <c r="D8098" s="201">
        <v>0</v>
      </c>
      <c r="E8098" s="202">
        <v>3577.2367999999997</v>
      </c>
    </row>
    <row r="8099" spans="3:5" x14ac:dyDescent="0.3">
      <c r="C8099" s="205">
        <v>8093</v>
      </c>
      <c r="D8099" s="201">
        <v>0</v>
      </c>
      <c r="E8099" s="202">
        <v>3576.2367999999997</v>
      </c>
    </row>
    <row r="8100" spans="3:5" x14ac:dyDescent="0.3">
      <c r="C8100" s="205">
        <v>8094</v>
      </c>
      <c r="D8100" s="201">
        <v>0</v>
      </c>
      <c r="E8100" s="202">
        <v>3575.2367999999997</v>
      </c>
    </row>
    <row r="8101" spans="3:5" x14ac:dyDescent="0.3">
      <c r="C8101" s="205">
        <v>8095</v>
      </c>
      <c r="D8101" s="201">
        <v>0</v>
      </c>
      <c r="E8101" s="202">
        <v>3574.2367999999997</v>
      </c>
    </row>
    <row r="8102" spans="3:5" x14ac:dyDescent="0.3">
      <c r="C8102" s="205">
        <v>8096</v>
      </c>
      <c r="D8102" s="201">
        <v>0</v>
      </c>
      <c r="E8102" s="202">
        <v>3573.2367999999997</v>
      </c>
    </row>
    <row r="8103" spans="3:5" x14ac:dyDescent="0.3">
      <c r="C8103" s="205">
        <v>8097</v>
      </c>
      <c r="D8103" s="201">
        <v>0</v>
      </c>
      <c r="E8103" s="202">
        <v>3572.2367999999997</v>
      </c>
    </row>
    <row r="8104" spans="3:5" x14ac:dyDescent="0.3">
      <c r="C8104" s="205">
        <v>8098</v>
      </c>
      <c r="D8104" s="201">
        <v>0</v>
      </c>
      <c r="E8104" s="202">
        <v>3571.2367999999997</v>
      </c>
    </row>
    <row r="8105" spans="3:5" x14ac:dyDescent="0.3">
      <c r="C8105" s="205">
        <v>8099</v>
      </c>
      <c r="D8105" s="201">
        <v>0</v>
      </c>
      <c r="E8105" s="202">
        <v>3570.2367999999997</v>
      </c>
    </row>
    <row r="8106" spans="3:5" x14ac:dyDescent="0.3">
      <c r="C8106" s="205">
        <v>8100</v>
      </c>
      <c r="D8106" s="201">
        <v>0</v>
      </c>
      <c r="E8106" s="202">
        <v>3569.2367999999997</v>
      </c>
    </row>
    <row r="8107" spans="3:5" x14ac:dyDescent="0.3">
      <c r="C8107" s="205">
        <v>8101</v>
      </c>
      <c r="D8107" s="201">
        <v>0</v>
      </c>
      <c r="E8107" s="202">
        <v>3568.2367999999997</v>
      </c>
    </row>
    <row r="8108" spans="3:5" x14ac:dyDescent="0.3">
      <c r="C8108" s="205">
        <v>8102</v>
      </c>
      <c r="D8108" s="201">
        <v>0</v>
      </c>
      <c r="E8108" s="202">
        <v>3567.2367999999997</v>
      </c>
    </row>
    <row r="8109" spans="3:5" x14ac:dyDescent="0.3">
      <c r="C8109" s="205">
        <v>8103</v>
      </c>
      <c r="D8109" s="201">
        <v>0</v>
      </c>
      <c r="E8109" s="202">
        <v>3566.2367999999997</v>
      </c>
    </row>
    <row r="8110" spans="3:5" x14ac:dyDescent="0.3">
      <c r="C8110" s="205">
        <v>8104</v>
      </c>
      <c r="D8110" s="201">
        <v>0</v>
      </c>
      <c r="E8110" s="202">
        <v>3565.2367999999997</v>
      </c>
    </row>
    <row r="8111" spans="3:5" x14ac:dyDescent="0.3">
      <c r="C8111" s="205">
        <v>8105</v>
      </c>
      <c r="D8111" s="201">
        <v>0</v>
      </c>
      <c r="E8111" s="202">
        <v>3564.2367999999997</v>
      </c>
    </row>
    <row r="8112" spans="3:5" x14ac:dyDescent="0.3">
      <c r="C8112" s="205">
        <v>8106</v>
      </c>
      <c r="D8112" s="201">
        <v>0</v>
      </c>
      <c r="E8112" s="202">
        <v>3563.2367999999997</v>
      </c>
    </row>
    <row r="8113" spans="3:5" x14ac:dyDescent="0.3">
      <c r="C8113" s="205">
        <v>8107</v>
      </c>
      <c r="D8113" s="201">
        <v>0</v>
      </c>
      <c r="E8113" s="202">
        <v>3562.2367999999997</v>
      </c>
    </row>
    <row r="8114" spans="3:5" x14ac:dyDescent="0.3">
      <c r="C8114" s="205">
        <v>8108</v>
      </c>
      <c r="D8114" s="201">
        <v>0</v>
      </c>
      <c r="E8114" s="202">
        <v>3561.2367999999997</v>
      </c>
    </row>
    <row r="8115" spans="3:5" x14ac:dyDescent="0.3">
      <c r="C8115" s="205">
        <v>8109</v>
      </c>
      <c r="D8115" s="201">
        <v>0</v>
      </c>
      <c r="E8115" s="202">
        <v>3560.2367999999997</v>
      </c>
    </row>
    <row r="8116" spans="3:5" x14ac:dyDescent="0.3">
      <c r="C8116" s="205">
        <v>8110</v>
      </c>
      <c r="D8116" s="201">
        <v>0</v>
      </c>
      <c r="E8116" s="202">
        <v>3559.2367999999997</v>
      </c>
    </row>
    <row r="8117" spans="3:5" x14ac:dyDescent="0.3">
      <c r="C8117" s="205">
        <v>8111</v>
      </c>
      <c r="D8117" s="201">
        <v>0</v>
      </c>
      <c r="E8117" s="202">
        <v>3558.2367999999997</v>
      </c>
    </row>
    <row r="8118" spans="3:5" x14ac:dyDescent="0.3">
      <c r="C8118" s="205">
        <v>8112</v>
      </c>
      <c r="D8118" s="201">
        <v>0</v>
      </c>
      <c r="E8118" s="202">
        <v>3557.2367999999997</v>
      </c>
    </row>
    <row r="8119" spans="3:5" x14ac:dyDescent="0.3">
      <c r="C8119" s="205">
        <v>8113</v>
      </c>
      <c r="D8119" s="201">
        <v>0</v>
      </c>
      <c r="E8119" s="202">
        <v>3556.2367999999997</v>
      </c>
    </row>
    <row r="8120" spans="3:5" x14ac:dyDescent="0.3">
      <c r="C8120" s="205">
        <v>8114</v>
      </c>
      <c r="D8120" s="201">
        <v>0</v>
      </c>
      <c r="E8120" s="202">
        <v>3555.2367999999997</v>
      </c>
    </row>
    <row r="8121" spans="3:5" x14ac:dyDescent="0.3">
      <c r="C8121" s="205">
        <v>8115</v>
      </c>
      <c r="D8121" s="201">
        <v>0</v>
      </c>
      <c r="E8121" s="202">
        <v>3554.2367999999997</v>
      </c>
    </row>
    <row r="8122" spans="3:5" x14ac:dyDescent="0.3">
      <c r="C8122" s="205">
        <v>8116</v>
      </c>
      <c r="D8122" s="201">
        <v>0</v>
      </c>
      <c r="E8122" s="202">
        <v>3553.2367999999997</v>
      </c>
    </row>
    <row r="8123" spans="3:5" x14ac:dyDescent="0.3">
      <c r="C8123" s="205">
        <v>8117</v>
      </c>
      <c r="D8123" s="201">
        <v>0</v>
      </c>
      <c r="E8123" s="202">
        <v>3552.2367999999997</v>
      </c>
    </row>
    <row r="8124" spans="3:5" x14ac:dyDescent="0.3">
      <c r="C8124" s="205">
        <v>8118</v>
      </c>
      <c r="D8124" s="201">
        <v>0</v>
      </c>
      <c r="E8124" s="202">
        <v>3551.2367999999997</v>
      </c>
    </row>
    <row r="8125" spans="3:5" x14ac:dyDescent="0.3">
      <c r="C8125" s="205">
        <v>8119</v>
      </c>
      <c r="D8125" s="201">
        <v>0</v>
      </c>
      <c r="E8125" s="202">
        <v>3550.2367999999997</v>
      </c>
    </row>
    <row r="8126" spans="3:5" x14ac:dyDescent="0.3">
      <c r="C8126" s="205">
        <v>8120</v>
      </c>
      <c r="D8126" s="201">
        <v>0</v>
      </c>
      <c r="E8126" s="202">
        <v>3549.2367999999997</v>
      </c>
    </row>
    <row r="8127" spans="3:5" x14ac:dyDescent="0.3">
      <c r="C8127" s="205">
        <v>8121</v>
      </c>
      <c r="D8127" s="201">
        <v>0</v>
      </c>
      <c r="E8127" s="202">
        <v>3548.2367999999997</v>
      </c>
    </row>
    <row r="8128" spans="3:5" x14ac:dyDescent="0.3">
      <c r="C8128" s="205">
        <v>8122</v>
      </c>
      <c r="D8128" s="201">
        <v>0</v>
      </c>
      <c r="E8128" s="202">
        <v>3547.2367999999997</v>
      </c>
    </row>
    <row r="8129" spans="3:5" x14ac:dyDescent="0.3">
      <c r="C8129" s="205">
        <v>8123</v>
      </c>
      <c r="D8129" s="201">
        <v>0</v>
      </c>
      <c r="E8129" s="202">
        <v>3546.2367999999997</v>
      </c>
    </row>
    <row r="8130" spans="3:5" x14ac:dyDescent="0.3">
      <c r="C8130" s="205">
        <v>8124</v>
      </c>
      <c r="D8130" s="201">
        <v>0</v>
      </c>
      <c r="E8130" s="202">
        <v>3545.2367999999997</v>
      </c>
    </row>
    <row r="8131" spans="3:5" x14ac:dyDescent="0.3">
      <c r="C8131" s="205">
        <v>8125</v>
      </c>
      <c r="D8131" s="201">
        <v>0</v>
      </c>
      <c r="E8131" s="202">
        <v>3544.2367999999997</v>
      </c>
    </row>
    <row r="8132" spans="3:5" x14ac:dyDescent="0.3">
      <c r="C8132" s="205">
        <v>8126</v>
      </c>
      <c r="D8132" s="201">
        <v>0</v>
      </c>
      <c r="E8132" s="202">
        <v>3543.2367999999997</v>
      </c>
    </row>
    <row r="8133" spans="3:5" x14ac:dyDescent="0.3">
      <c r="C8133" s="205">
        <v>8127</v>
      </c>
      <c r="D8133" s="201">
        <v>0</v>
      </c>
      <c r="E8133" s="202">
        <v>3542.2367999999997</v>
      </c>
    </row>
    <row r="8134" spans="3:5" x14ac:dyDescent="0.3">
      <c r="C8134" s="205">
        <v>8128</v>
      </c>
      <c r="D8134" s="201">
        <v>0</v>
      </c>
      <c r="E8134" s="202">
        <v>3541.2367999999997</v>
      </c>
    </row>
    <row r="8135" spans="3:5" x14ac:dyDescent="0.3">
      <c r="C8135" s="205">
        <v>8129</v>
      </c>
      <c r="D8135" s="201">
        <v>0</v>
      </c>
      <c r="E8135" s="202">
        <v>3540.2367999999997</v>
      </c>
    </row>
    <row r="8136" spans="3:5" x14ac:dyDescent="0.3">
      <c r="C8136" s="205">
        <v>8130</v>
      </c>
      <c r="D8136" s="201">
        <v>0</v>
      </c>
      <c r="E8136" s="202">
        <v>3539.2367999999997</v>
      </c>
    </row>
    <row r="8137" spans="3:5" x14ac:dyDescent="0.3">
      <c r="C8137" s="205">
        <v>8131</v>
      </c>
      <c r="D8137" s="201">
        <v>0</v>
      </c>
      <c r="E8137" s="202">
        <v>3538.2367999999997</v>
      </c>
    </row>
    <row r="8138" spans="3:5" x14ac:dyDescent="0.3">
      <c r="C8138" s="205">
        <v>8132</v>
      </c>
      <c r="D8138" s="201">
        <v>0</v>
      </c>
      <c r="E8138" s="202">
        <v>3537.2367999999997</v>
      </c>
    </row>
    <row r="8139" spans="3:5" x14ac:dyDescent="0.3">
      <c r="C8139" s="205">
        <v>8133</v>
      </c>
      <c r="D8139" s="201">
        <v>0</v>
      </c>
      <c r="E8139" s="202">
        <v>3536.2367999999997</v>
      </c>
    </row>
    <row r="8140" spans="3:5" x14ac:dyDescent="0.3">
      <c r="C8140" s="205">
        <v>8134</v>
      </c>
      <c r="D8140" s="201">
        <v>0</v>
      </c>
      <c r="E8140" s="202">
        <v>3535.2367999999997</v>
      </c>
    </row>
    <row r="8141" spans="3:5" x14ac:dyDescent="0.3">
      <c r="C8141" s="205">
        <v>8135</v>
      </c>
      <c r="D8141" s="201">
        <v>0</v>
      </c>
      <c r="E8141" s="202">
        <v>3534.2367999999997</v>
      </c>
    </row>
    <row r="8142" spans="3:5" x14ac:dyDescent="0.3">
      <c r="C8142" s="205">
        <v>8136</v>
      </c>
      <c r="D8142" s="201">
        <v>0</v>
      </c>
      <c r="E8142" s="202">
        <v>3533.2367999999997</v>
      </c>
    </row>
    <row r="8143" spans="3:5" x14ac:dyDescent="0.3">
      <c r="C8143" s="205">
        <v>8137</v>
      </c>
      <c r="D8143" s="201">
        <v>0</v>
      </c>
      <c r="E8143" s="202">
        <v>3532.2367999999997</v>
      </c>
    </row>
    <row r="8144" spans="3:5" x14ac:dyDescent="0.3">
      <c r="C8144" s="205">
        <v>8138</v>
      </c>
      <c r="D8144" s="201">
        <v>0</v>
      </c>
      <c r="E8144" s="202">
        <v>3531.2367999999997</v>
      </c>
    </row>
    <row r="8145" spans="3:5" x14ac:dyDescent="0.3">
      <c r="C8145" s="205">
        <v>8139</v>
      </c>
      <c r="D8145" s="201">
        <v>0</v>
      </c>
      <c r="E8145" s="202">
        <v>3530.2367999999997</v>
      </c>
    </row>
    <row r="8146" spans="3:5" x14ac:dyDescent="0.3">
      <c r="C8146" s="205">
        <v>8140</v>
      </c>
      <c r="D8146" s="201">
        <v>0</v>
      </c>
      <c r="E8146" s="202">
        <v>3529.2367999999997</v>
      </c>
    </row>
    <row r="8147" spans="3:5" x14ac:dyDescent="0.3">
      <c r="C8147" s="205">
        <v>8141</v>
      </c>
      <c r="D8147" s="201">
        <v>0</v>
      </c>
      <c r="E8147" s="202">
        <v>3528.2367999999997</v>
      </c>
    </row>
    <row r="8148" spans="3:5" x14ac:dyDescent="0.3">
      <c r="C8148" s="205">
        <v>8142</v>
      </c>
      <c r="D8148" s="201">
        <v>0</v>
      </c>
      <c r="E8148" s="202">
        <v>3527.2367999999997</v>
      </c>
    </row>
    <row r="8149" spans="3:5" x14ac:dyDescent="0.3">
      <c r="C8149" s="205">
        <v>8143</v>
      </c>
      <c r="D8149" s="201">
        <v>0</v>
      </c>
      <c r="E8149" s="202">
        <v>3526.2367999999997</v>
      </c>
    </row>
    <row r="8150" spans="3:5" x14ac:dyDescent="0.3">
      <c r="C8150" s="205">
        <v>8144</v>
      </c>
      <c r="D8150" s="201">
        <v>0</v>
      </c>
      <c r="E8150" s="202">
        <v>3525.2367999999997</v>
      </c>
    </row>
    <row r="8151" spans="3:5" x14ac:dyDescent="0.3">
      <c r="C8151" s="205">
        <v>8145</v>
      </c>
      <c r="D8151" s="201">
        <v>0</v>
      </c>
      <c r="E8151" s="202">
        <v>3524.2367999999997</v>
      </c>
    </row>
    <row r="8152" spans="3:5" x14ac:dyDescent="0.3">
      <c r="C8152" s="205">
        <v>8146</v>
      </c>
      <c r="D8152" s="201">
        <v>0</v>
      </c>
      <c r="E8152" s="202">
        <v>3523.2367999999997</v>
      </c>
    </row>
    <row r="8153" spans="3:5" x14ac:dyDescent="0.3">
      <c r="C8153" s="205">
        <v>8147</v>
      </c>
      <c r="D8153" s="201">
        <v>0</v>
      </c>
      <c r="E8153" s="202">
        <v>3522.2367999999997</v>
      </c>
    </row>
    <row r="8154" spans="3:5" x14ac:dyDescent="0.3">
      <c r="C8154" s="205">
        <v>8148</v>
      </c>
      <c r="D8154" s="201">
        <v>0</v>
      </c>
      <c r="E8154" s="202">
        <v>3521.2367999999997</v>
      </c>
    </row>
    <row r="8155" spans="3:5" x14ac:dyDescent="0.3">
      <c r="C8155" s="205">
        <v>8149</v>
      </c>
      <c r="D8155" s="201">
        <v>0</v>
      </c>
      <c r="E8155" s="202">
        <v>3520.2367999999997</v>
      </c>
    </row>
    <row r="8156" spans="3:5" x14ac:dyDescent="0.3">
      <c r="C8156" s="205">
        <v>8150</v>
      </c>
      <c r="D8156" s="201">
        <v>0</v>
      </c>
      <c r="E8156" s="202">
        <v>3519.2367999999997</v>
      </c>
    </row>
    <row r="8157" spans="3:5" x14ac:dyDescent="0.3">
      <c r="C8157" s="205">
        <v>8151</v>
      </c>
      <c r="D8157" s="201">
        <v>0</v>
      </c>
      <c r="E8157" s="202">
        <v>3518.2367999999997</v>
      </c>
    </row>
    <row r="8158" spans="3:5" x14ac:dyDescent="0.3">
      <c r="C8158" s="205">
        <v>8152</v>
      </c>
      <c r="D8158" s="201">
        <v>0</v>
      </c>
      <c r="E8158" s="202">
        <v>3517.2367999999997</v>
      </c>
    </row>
    <row r="8159" spans="3:5" x14ac:dyDescent="0.3">
      <c r="C8159" s="205">
        <v>8153</v>
      </c>
      <c r="D8159" s="201">
        <v>0</v>
      </c>
      <c r="E8159" s="202">
        <v>3516.2367999999997</v>
      </c>
    </row>
    <row r="8160" spans="3:5" x14ac:dyDescent="0.3">
      <c r="C8160" s="205">
        <v>8154</v>
      </c>
      <c r="D8160" s="201">
        <v>0</v>
      </c>
      <c r="E8160" s="202">
        <v>3515.2367999999997</v>
      </c>
    </row>
    <row r="8161" spans="3:5" x14ac:dyDescent="0.3">
      <c r="C8161" s="205">
        <v>8155</v>
      </c>
      <c r="D8161" s="201">
        <v>0</v>
      </c>
      <c r="E8161" s="202">
        <v>3514.2367999999997</v>
      </c>
    </row>
    <row r="8162" spans="3:5" x14ac:dyDescent="0.3">
      <c r="C8162" s="205">
        <v>8156</v>
      </c>
      <c r="D8162" s="201">
        <v>0</v>
      </c>
      <c r="E8162" s="202">
        <v>3513.2367999999997</v>
      </c>
    </row>
    <row r="8163" spans="3:5" x14ac:dyDescent="0.3">
      <c r="C8163" s="205">
        <v>8157</v>
      </c>
      <c r="D8163" s="201">
        <v>0</v>
      </c>
      <c r="E8163" s="202">
        <v>3512.2367999999997</v>
      </c>
    </row>
    <row r="8164" spans="3:5" x14ac:dyDescent="0.3">
      <c r="C8164" s="205">
        <v>8158</v>
      </c>
      <c r="D8164" s="201">
        <v>0</v>
      </c>
      <c r="E8164" s="202">
        <v>3511.2367999999997</v>
      </c>
    </row>
    <row r="8165" spans="3:5" x14ac:dyDescent="0.3">
      <c r="C8165" s="205">
        <v>8159</v>
      </c>
      <c r="D8165" s="201">
        <v>0</v>
      </c>
      <c r="E8165" s="202">
        <v>3510.2367999999997</v>
      </c>
    </row>
    <row r="8166" spans="3:5" x14ac:dyDescent="0.3">
      <c r="C8166" s="205">
        <v>8160</v>
      </c>
      <c r="D8166" s="201">
        <v>0</v>
      </c>
      <c r="E8166" s="202">
        <v>3509.2367999999997</v>
      </c>
    </row>
    <row r="8167" spans="3:5" x14ac:dyDescent="0.3">
      <c r="C8167" s="205">
        <v>8161</v>
      </c>
      <c r="D8167" s="201">
        <v>0</v>
      </c>
      <c r="E8167" s="202">
        <v>3508.2367999999997</v>
      </c>
    </row>
    <row r="8168" spans="3:5" x14ac:dyDescent="0.3">
      <c r="C8168" s="205">
        <v>8162</v>
      </c>
      <c r="D8168" s="201">
        <v>0</v>
      </c>
      <c r="E8168" s="202">
        <v>3507.2367999999997</v>
      </c>
    </row>
    <row r="8169" spans="3:5" x14ac:dyDescent="0.3">
      <c r="C8169" s="205">
        <v>8163</v>
      </c>
      <c r="D8169" s="201">
        <v>0</v>
      </c>
      <c r="E8169" s="202">
        <v>3506.2367999999997</v>
      </c>
    </row>
    <row r="8170" spans="3:5" x14ac:dyDescent="0.3">
      <c r="C8170" s="205">
        <v>8164</v>
      </c>
      <c r="D8170" s="201">
        <v>0</v>
      </c>
      <c r="E8170" s="202">
        <v>3505.2367999999997</v>
      </c>
    </row>
    <row r="8171" spans="3:5" x14ac:dyDescent="0.3">
      <c r="C8171" s="205">
        <v>8165</v>
      </c>
      <c r="D8171" s="201">
        <v>0</v>
      </c>
      <c r="E8171" s="202">
        <v>3504.2367999999997</v>
      </c>
    </row>
    <row r="8172" spans="3:5" x14ac:dyDescent="0.3">
      <c r="C8172" s="205">
        <v>8166</v>
      </c>
      <c r="D8172" s="201">
        <v>0</v>
      </c>
      <c r="E8172" s="202">
        <v>3503.2367999999997</v>
      </c>
    </row>
    <row r="8173" spans="3:5" x14ac:dyDescent="0.3">
      <c r="C8173" s="205">
        <v>8167</v>
      </c>
      <c r="D8173" s="201">
        <v>0</v>
      </c>
      <c r="E8173" s="202">
        <v>3502.2367999999997</v>
      </c>
    </row>
    <row r="8174" spans="3:5" x14ac:dyDescent="0.3">
      <c r="C8174" s="205">
        <v>8168</v>
      </c>
      <c r="D8174" s="201">
        <v>0</v>
      </c>
      <c r="E8174" s="202">
        <v>3501.2367999999997</v>
      </c>
    </row>
    <row r="8175" spans="3:5" x14ac:dyDescent="0.3">
      <c r="C8175" s="205">
        <v>8169</v>
      </c>
      <c r="D8175" s="201">
        <v>0</v>
      </c>
      <c r="E8175" s="202">
        <v>3500.2367999999997</v>
      </c>
    </row>
    <row r="8176" spans="3:5" x14ac:dyDescent="0.3">
      <c r="C8176" s="205">
        <v>8170</v>
      </c>
      <c r="D8176" s="201">
        <v>0</v>
      </c>
      <c r="E8176" s="202">
        <v>3499.2367999999997</v>
      </c>
    </row>
    <row r="8177" spans="3:5" x14ac:dyDescent="0.3">
      <c r="C8177" s="205">
        <v>8171</v>
      </c>
      <c r="D8177" s="201">
        <v>0</v>
      </c>
      <c r="E8177" s="202">
        <v>3498.2367999999997</v>
      </c>
    </row>
    <row r="8178" spans="3:5" x14ac:dyDescent="0.3">
      <c r="C8178" s="205">
        <v>8172</v>
      </c>
      <c r="D8178" s="201">
        <v>0</v>
      </c>
      <c r="E8178" s="202">
        <v>3497.2367999999997</v>
      </c>
    </row>
    <row r="8179" spans="3:5" x14ac:dyDescent="0.3">
      <c r="C8179" s="205">
        <v>8173</v>
      </c>
      <c r="D8179" s="201">
        <v>0</v>
      </c>
      <c r="E8179" s="202">
        <v>3496.2367999999997</v>
      </c>
    </row>
    <row r="8180" spans="3:5" x14ac:dyDescent="0.3">
      <c r="C8180" s="205">
        <v>8174</v>
      </c>
      <c r="D8180" s="201">
        <v>0</v>
      </c>
      <c r="E8180" s="202">
        <v>3495.2367999999997</v>
      </c>
    </row>
    <row r="8181" spans="3:5" x14ac:dyDescent="0.3">
      <c r="C8181" s="205">
        <v>8175</v>
      </c>
      <c r="D8181" s="201">
        <v>0</v>
      </c>
      <c r="E8181" s="202">
        <v>3494.2367999999997</v>
      </c>
    </row>
    <row r="8182" spans="3:5" x14ac:dyDescent="0.3">
      <c r="C8182" s="205">
        <v>8176</v>
      </c>
      <c r="D8182" s="201">
        <v>0</v>
      </c>
      <c r="E8182" s="202">
        <v>3493.2367999999997</v>
      </c>
    </row>
    <row r="8183" spans="3:5" x14ac:dyDescent="0.3">
      <c r="C8183" s="205">
        <v>8177</v>
      </c>
      <c r="D8183" s="201">
        <v>0</v>
      </c>
      <c r="E8183" s="202">
        <v>3492.2367999999997</v>
      </c>
    </row>
    <row r="8184" spans="3:5" x14ac:dyDescent="0.3">
      <c r="C8184" s="205">
        <v>8178</v>
      </c>
      <c r="D8184" s="201">
        <v>0</v>
      </c>
      <c r="E8184" s="202">
        <v>3491.2367999999997</v>
      </c>
    </row>
    <row r="8185" spans="3:5" x14ac:dyDescent="0.3">
      <c r="C8185" s="205">
        <v>8179</v>
      </c>
      <c r="D8185" s="201">
        <v>0</v>
      </c>
      <c r="E8185" s="202">
        <v>3490.2367999999997</v>
      </c>
    </row>
    <row r="8186" spans="3:5" x14ac:dyDescent="0.3">
      <c r="C8186" s="205">
        <v>8180</v>
      </c>
      <c r="D8186" s="201">
        <v>0</v>
      </c>
      <c r="E8186" s="202">
        <v>3489.2367999999997</v>
      </c>
    </row>
    <row r="8187" spans="3:5" x14ac:dyDescent="0.3">
      <c r="C8187" s="205">
        <v>8181</v>
      </c>
      <c r="D8187" s="201">
        <v>0</v>
      </c>
      <c r="E8187" s="202">
        <v>3488.2367999999997</v>
      </c>
    </row>
    <row r="8188" spans="3:5" x14ac:dyDescent="0.3">
      <c r="C8188" s="205">
        <v>8182</v>
      </c>
      <c r="D8188" s="201">
        <v>0</v>
      </c>
      <c r="E8188" s="202">
        <v>3487.2367999999997</v>
      </c>
    </row>
    <row r="8189" spans="3:5" x14ac:dyDescent="0.3">
      <c r="C8189" s="205">
        <v>8183</v>
      </c>
      <c r="D8189" s="201">
        <v>0</v>
      </c>
      <c r="E8189" s="202">
        <v>3486.2367999999997</v>
      </c>
    </row>
    <row r="8190" spans="3:5" x14ac:dyDescent="0.3">
      <c r="C8190" s="205">
        <v>8184</v>
      </c>
      <c r="D8190" s="201">
        <v>0</v>
      </c>
      <c r="E8190" s="202">
        <v>3485.2367999999997</v>
      </c>
    </row>
    <row r="8191" spans="3:5" x14ac:dyDescent="0.3">
      <c r="C8191" s="205">
        <v>8185</v>
      </c>
      <c r="D8191" s="201">
        <v>0</v>
      </c>
      <c r="E8191" s="202">
        <v>3484.2367999999997</v>
      </c>
    </row>
    <row r="8192" spans="3:5" x14ac:dyDescent="0.3">
      <c r="C8192" s="205">
        <v>8186</v>
      </c>
      <c r="D8192" s="201">
        <v>0</v>
      </c>
      <c r="E8192" s="202">
        <v>3483.2367999999997</v>
      </c>
    </row>
    <row r="8193" spans="3:5" x14ac:dyDescent="0.3">
      <c r="C8193" s="205">
        <v>8187</v>
      </c>
      <c r="D8193" s="201">
        <v>0</v>
      </c>
      <c r="E8193" s="202">
        <v>3482.2367999999997</v>
      </c>
    </row>
    <row r="8194" spans="3:5" x14ac:dyDescent="0.3">
      <c r="C8194" s="205">
        <v>8188</v>
      </c>
      <c r="D8194" s="201">
        <v>0</v>
      </c>
      <c r="E8194" s="202">
        <v>3481.2367999999997</v>
      </c>
    </row>
    <row r="8195" spans="3:5" x14ac:dyDescent="0.3">
      <c r="C8195" s="205">
        <v>8189</v>
      </c>
      <c r="D8195" s="201">
        <v>0</v>
      </c>
      <c r="E8195" s="202">
        <v>3480.2367999999997</v>
      </c>
    </row>
    <row r="8196" spans="3:5" x14ac:dyDescent="0.3">
      <c r="C8196" s="205">
        <v>8190</v>
      </c>
      <c r="D8196" s="201">
        <v>0</v>
      </c>
      <c r="E8196" s="202">
        <v>3479.2367999999997</v>
      </c>
    </row>
    <row r="8197" spans="3:5" x14ac:dyDescent="0.3">
      <c r="C8197" s="205">
        <v>8191</v>
      </c>
      <c r="D8197" s="201">
        <v>0</v>
      </c>
      <c r="E8197" s="202">
        <v>3478.2367999999997</v>
      </c>
    </row>
    <row r="8198" spans="3:5" x14ac:dyDescent="0.3">
      <c r="C8198" s="205">
        <v>8192</v>
      </c>
      <c r="D8198" s="201">
        <v>0</v>
      </c>
      <c r="E8198" s="202">
        <v>3477.2367999999997</v>
      </c>
    </row>
    <row r="8199" spans="3:5" x14ac:dyDescent="0.3">
      <c r="C8199" s="205">
        <v>8193</v>
      </c>
      <c r="D8199" s="201">
        <v>0</v>
      </c>
      <c r="E8199" s="202">
        <v>3476.2367999999997</v>
      </c>
    </row>
    <row r="8200" spans="3:5" x14ac:dyDescent="0.3">
      <c r="C8200" s="205">
        <v>8194</v>
      </c>
      <c r="D8200" s="201">
        <v>0</v>
      </c>
      <c r="E8200" s="202">
        <v>3475.2367999999997</v>
      </c>
    </row>
    <row r="8201" spans="3:5" x14ac:dyDescent="0.3">
      <c r="C8201" s="205">
        <v>8195</v>
      </c>
      <c r="D8201" s="201">
        <v>0</v>
      </c>
      <c r="E8201" s="202">
        <v>3474.2367999999997</v>
      </c>
    </row>
    <row r="8202" spans="3:5" x14ac:dyDescent="0.3">
      <c r="C8202" s="205">
        <v>8196</v>
      </c>
      <c r="D8202" s="201">
        <v>0</v>
      </c>
      <c r="E8202" s="202">
        <v>3473.2367999999997</v>
      </c>
    </row>
    <row r="8203" spans="3:5" x14ac:dyDescent="0.3">
      <c r="C8203" s="205">
        <v>8197</v>
      </c>
      <c r="D8203" s="201">
        <v>0</v>
      </c>
      <c r="E8203" s="202">
        <v>3472.2367999999997</v>
      </c>
    </row>
    <row r="8204" spans="3:5" x14ac:dyDescent="0.3">
      <c r="C8204" s="205">
        <v>8198</v>
      </c>
      <c r="D8204" s="201">
        <v>0</v>
      </c>
      <c r="E8204" s="202">
        <v>3471.2367999999997</v>
      </c>
    </row>
    <row r="8205" spans="3:5" x14ac:dyDescent="0.3">
      <c r="C8205" s="205">
        <v>8199</v>
      </c>
      <c r="D8205" s="201">
        <v>0</v>
      </c>
      <c r="E8205" s="202">
        <v>3470.2367999999997</v>
      </c>
    </row>
    <row r="8206" spans="3:5" x14ac:dyDescent="0.3">
      <c r="C8206" s="205">
        <v>8200</v>
      </c>
      <c r="D8206" s="201">
        <v>0</v>
      </c>
      <c r="E8206" s="202">
        <v>3469.2367999999997</v>
      </c>
    </row>
    <row r="8207" spans="3:5" x14ac:dyDescent="0.3">
      <c r="C8207" s="205">
        <v>8201</v>
      </c>
      <c r="D8207" s="201">
        <v>0</v>
      </c>
      <c r="E8207" s="202">
        <v>3468.2367999999997</v>
      </c>
    </row>
    <row r="8208" spans="3:5" x14ac:dyDescent="0.3">
      <c r="C8208" s="205">
        <v>8202</v>
      </c>
      <c r="D8208" s="201">
        <v>0</v>
      </c>
      <c r="E8208" s="202">
        <v>3467.2367999999997</v>
      </c>
    </row>
    <row r="8209" spans="3:5" x14ac:dyDescent="0.3">
      <c r="C8209" s="205">
        <v>8203</v>
      </c>
      <c r="D8209" s="201">
        <v>0</v>
      </c>
      <c r="E8209" s="202">
        <v>3466.2367999999997</v>
      </c>
    </row>
    <row r="8210" spans="3:5" x14ac:dyDescent="0.3">
      <c r="C8210" s="205">
        <v>8204</v>
      </c>
      <c r="D8210" s="201">
        <v>0</v>
      </c>
      <c r="E8210" s="202">
        <v>3465.2367999999997</v>
      </c>
    </row>
    <row r="8211" spans="3:5" x14ac:dyDescent="0.3">
      <c r="C8211" s="205">
        <v>8205</v>
      </c>
      <c r="D8211" s="201">
        <v>0</v>
      </c>
      <c r="E8211" s="202">
        <v>3464.2367999999997</v>
      </c>
    </row>
    <row r="8212" spans="3:5" x14ac:dyDescent="0.3">
      <c r="C8212" s="205">
        <v>8206</v>
      </c>
      <c r="D8212" s="201">
        <v>0</v>
      </c>
      <c r="E8212" s="202">
        <v>3463.2367999999997</v>
      </c>
    </row>
    <row r="8213" spans="3:5" x14ac:dyDescent="0.3">
      <c r="C8213" s="205">
        <v>8207</v>
      </c>
      <c r="D8213" s="201">
        <v>0</v>
      </c>
      <c r="E8213" s="202">
        <v>3462.2367999999997</v>
      </c>
    </row>
    <row r="8214" spans="3:5" x14ac:dyDescent="0.3">
      <c r="C8214" s="205">
        <v>8208</v>
      </c>
      <c r="D8214" s="201">
        <v>0</v>
      </c>
      <c r="E8214" s="202">
        <v>3461.2367999999997</v>
      </c>
    </row>
    <row r="8215" spans="3:5" x14ac:dyDescent="0.3">
      <c r="C8215" s="205">
        <v>8209</v>
      </c>
      <c r="D8215" s="201">
        <v>0</v>
      </c>
      <c r="E8215" s="202">
        <v>3460.2367999999997</v>
      </c>
    </row>
    <row r="8216" spans="3:5" x14ac:dyDescent="0.3">
      <c r="C8216" s="205">
        <v>8210</v>
      </c>
      <c r="D8216" s="201">
        <v>0</v>
      </c>
      <c r="E8216" s="202">
        <v>3459.2367999999997</v>
      </c>
    </row>
    <row r="8217" spans="3:5" x14ac:dyDescent="0.3">
      <c r="C8217" s="205">
        <v>8211</v>
      </c>
      <c r="D8217" s="201">
        <v>0</v>
      </c>
      <c r="E8217" s="202">
        <v>3458.2367999999997</v>
      </c>
    </row>
    <row r="8218" spans="3:5" x14ac:dyDescent="0.3">
      <c r="C8218" s="205">
        <v>8212</v>
      </c>
      <c r="D8218" s="201">
        <v>0</v>
      </c>
      <c r="E8218" s="202">
        <v>3457.2367999999997</v>
      </c>
    </row>
    <row r="8219" spans="3:5" x14ac:dyDescent="0.3">
      <c r="C8219" s="205">
        <v>8213</v>
      </c>
      <c r="D8219" s="201">
        <v>0</v>
      </c>
      <c r="E8219" s="202">
        <v>3456.2367999999997</v>
      </c>
    </row>
    <row r="8220" spans="3:5" x14ac:dyDescent="0.3">
      <c r="C8220" s="205">
        <v>8214</v>
      </c>
      <c r="D8220" s="201">
        <v>0</v>
      </c>
      <c r="E8220" s="202">
        <v>3455.2367999999997</v>
      </c>
    </row>
    <row r="8221" spans="3:5" x14ac:dyDescent="0.3">
      <c r="C8221" s="205">
        <v>8215</v>
      </c>
      <c r="D8221" s="201">
        <v>0</v>
      </c>
      <c r="E8221" s="202">
        <v>3454.2367999999997</v>
      </c>
    </row>
    <row r="8222" spans="3:5" x14ac:dyDescent="0.3">
      <c r="C8222" s="205">
        <v>8216</v>
      </c>
      <c r="D8222" s="201">
        <v>0</v>
      </c>
      <c r="E8222" s="202">
        <v>3453.2367999999997</v>
      </c>
    </row>
    <row r="8223" spans="3:5" x14ac:dyDescent="0.3">
      <c r="C8223" s="205">
        <v>8217</v>
      </c>
      <c r="D8223" s="201">
        <v>0</v>
      </c>
      <c r="E8223" s="202">
        <v>3452.2367999999997</v>
      </c>
    </row>
    <row r="8224" spans="3:5" x14ac:dyDescent="0.3">
      <c r="C8224" s="205">
        <v>8218</v>
      </c>
      <c r="D8224" s="201">
        <v>0</v>
      </c>
      <c r="E8224" s="202">
        <v>3451.2367999999997</v>
      </c>
    </row>
    <row r="8225" spans="3:5" x14ac:dyDescent="0.3">
      <c r="C8225" s="205">
        <v>8219</v>
      </c>
      <c r="D8225" s="201">
        <v>0</v>
      </c>
      <c r="E8225" s="202">
        <v>3450.2367999999997</v>
      </c>
    </row>
    <row r="8226" spans="3:5" x14ac:dyDescent="0.3">
      <c r="C8226" s="205">
        <v>8220</v>
      </c>
      <c r="D8226" s="201">
        <v>0</v>
      </c>
      <c r="E8226" s="202">
        <v>3449.2367999999997</v>
      </c>
    </row>
    <row r="8227" spans="3:5" x14ac:dyDescent="0.3">
      <c r="C8227" s="205">
        <v>8221</v>
      </c>
      <c r="D8227" s="201">
        <v>0</v>
      </c>
      <c r="E8227" s="202">
        <v>3448.2367999999997</v>
      </c>
    </row>
    <row r="8228" spans="3:5" x14ac:dyDescent="0.3">
      <c r="C8228" s="205">
        <v>8222</v>
      </c>
      <c r="D8228" s="201">
        <v>0</v>
      </c>
      <c r="E8228" s="202">
        <v>3447.2367999999997</v>
      </c>
    </row>
    <row r="8229" spans="3:5" x14ac:dyDescent="0.3">
      <c r="C8229" s="205">
        <v>8223</v>
      </c>
      <c r="D8229" s="201">
        <v>0</v>
      </c>
      <c r="E8229" s="202">
        <v>3446.2367999999997</v>
      </c>
    </row>
    <row r="8230" spans="3:5" x14ac:dyDescent="0.3">
      <c r="C8230" s="205">
        <v>8224</v>
      </c>
      <c r="D8230" s="201">
        <v>0</v>
      </c>
      <c r="E8230" s="202">
        <v>3445.2367999999997</v>
      </c>
    </row>
    <row r="8231" spans="3:5" x14ac:dyDescent="0.3">
      <c r="C8231" s="205">
        <v>8225</v>
      </c>
      <c r="D8231" s="201">
        <v>0</v>
      </c>
      <c r="E8231" s="202">
        <v>3444.2367999999997</v>
      </c>
    </row>
    <row r="8232" spans="3:5" x14ac:dyDescent="0.3">
      <c r="C8232" s="205">
        <v>8226</v>
      </c>
      <c r="D8232" s="201">
        <v>0</v>
      </c>
      <c r="E8232" s="202">
        <v>3443.2367999999997</v>
      </c>
    </row>
    <row r="8233" spans="3:5" x14ac:dyDescent="0.3">
      <c r="C8233" s="205">
        <v>8227</v>
      </c>
      <c r="D8233" s="201">
        <v>0</v>
      </c>
      <c r="E8233" s="202">
        <v>3442.2367999999997</v>
      </c>
    </row>
    <row r="8234" spans="3:5" x14ac:dyDescent="0.3">
      <c r="C8234" s="205">
        <v>8228</v>
      </c>
      <c r="D8234" s="201">
        <v>0</v>
      </c>
      <c r="E8234" s="202">
        <v>3441.2367999999997</v>
      </c>
    </row>
    <row r="8235" spans="3:5" x14ac:dyDescent="0.3">
      <c r="C8235" s="205">
        <v>8229</v>
      </c>
      <c r="D8235" s="201">
        <v>0</v>
      </c>
      <c r="E8235" s="202">
        <v>3440.2367999999997</v>
      </c>
    </row>
    <row r="8236" spans="3:5" x14ac:dyDescent="0.3">
      <c r="C8236" s="205">
        <v>8230</v>
      </c>
      <c r="D8236" s="201">
        <v>0</v>
      </c>
      <c r="E8236" s="202">
        <v>3439.2367999999997</v>
      </c>
    </row>
    <row r="8237" spans="3:5" x14ac:dyDescent="0.3">
      <c r="C8237" s="205">
        <v>8231</v>
      </c>
      <c r="D8237" s="201">
        <v>0</v>
      </c>
      <c r="E8237" s="202">
        <v>3438.2367999999997</v>
      </c>
    </row>
    <row r="8238" spans="3:5" x14ac:dyDescent="0.3">
      <c r="C8238" s="205">
        <v>8232</v>
      </c>
      <c r="D8238" s="201">
        <v>0</v>
      </c>
      <c r="E8238" s="202">
        <v>3437.2367999999997</v>
      </c>
    </row>
    <row r="8239" spans="3:5" x14ac:dyDescent="0.3">
      <c r="C8239" s="205">
        <v>8233</v>
      </c>
      <c r="D8239" s="201">
        <v>0</v>
      </c>
      <c r="E8239" s="202">
        <v>3436.2367999999997</v>
      </c>
    </row>
    <row r="8240" spans="3:5" x14ac:dyDescent="0.3">
      <c r="C8240" s="205">
        <v>8234</v>
      </c>
      <c r="D8240" s="201">
        <v>0</v>
      </c>
      <c r="E8240" s="202">
        <v>3435.2367999999997</v>
      </c>
    </row>
    <row r="8241" spans="3:5" x14ac:dyDescent="0.3">
      <c r="C8241" s="205">
        <v>8235</v>
      </c>
      <c r="D8241" s="201">
        <v>0</v>
      </c>
      <c r="E8241" s="202">
        <v>3434.2367999999997</v>
      </c>
    </row>
    <row r="8242" spans="3:5" x14ac:dyDescent="0.3">
      <c r="C8242" s="205">
        <v>8236</v>
      </c>
      <c r="D8242" s="201">
        <v>0</v>
      </c>
      <c r="E8242" s="202">
        <v>3433.2367999999997</v>
      </c>
    </row>
    <row r="8243" spans="3:5" x14ac:dyDescent="0.3">
      <c r="C8243" s="205">
        <v>8237</v>
      </c>
      <c r="D8243" s="201">
        <v>0</v>
      </c>
      <c r="E8243" s="202">
        <v>3432.2367999999997</v>
      </c>
    </row>
    <row r="8244" spans="3:5" x14ac:dyDescent="0.3">
      <c r="C8244" s="205">
        <v>8238</v>
      </c>
      <c r="D8244" s="201">
        <v>0</v>
      </c>
      <c r="E8244" s="202">
        <v>3431.2367999999997</v>
      </c>
    </row>
    <row r="8245" spans="3:5" x14ac:dyDescent="0.3">
      <c r="C8245" s="205">
        <v>8239</v>
      </c>
      <c r="D8245" s="201">
        <v>0</v>
      </c>
      <c r="E8245" s="202">
        <v>3430.2367999999997</v>
      </c>
    </row>
    <row r="8246" spans="3:5" x14ac:dyDescent="0.3">
      <c r="C8246" s="205">
        <v>8240</v>
      </c>
      <c r="D8246" s="201">
        <v>0</v>
      </c>
      <c r="E8246" s="202">
        <v>3429.2367999999997</v>
      </c>
    </row>
    <row r="8247" spans="3:5" x14ac:dyDescent="0.3">
      <c r="C8247" s="205">
        <v>8241</v>
      </c>
      <c r="D8247" s="201">
        <v>0</v>
      </c>
      <c r="E8247" s="202">
        <v>3428.2367999999997</v>
      </c>
    </row>
    <row r="8248" spans="3:5" x14ac:dyDescent="0.3">
      <c r="C8248" s="205">
        <v>8242</v>
      </c>
      <c r="D8248" s="201">
        <v>0</v>
      </c>
      <c r="E8248" s="202">
        <v>3427.2367999999997</v>
      </c>
    </row>
    <row r="8249" spans="3:5" x14ac:dyDescent="0.3">
      <c r="C8249" s="205">
        <v>8243</v>
      </c>
      <c r="D8249" s="201">
        <v>0</v>
      </c>
      <c r="E8249" s="202">
        <v>3426.2367999999997</v>
      </c>
    </row>
    <row r="8250" spans="3:5" x14ac:dyDescent="0.3">
      <c r="C8250" s="205">
        <v>8244</v>
      </c>
      <c r="D8250" s="201">
        <v>0</v>
      </c>
      <c r="E8250" s="202">
        <v>3425.2367999999997</v>
      </c>
    </row>
    <row r="8251" spans="3:5" x14ac:dyDescent="0.3">
      <c r="C8251" s="205">
        <v>8245</v>
      </c>
      <c r="D8251" s="201">
        <v>0</v>
      </c>
      <c r="E8251" s="202">
        <v>3424.2367999999997</v>
      </c>
    </row>
    <row r="8252" spans="3:5" x14ac:dyDescent="0.3">
      <c r="C8252" s="205">
        <v>8246</v>
      </c>
      <c r="D8252" s="201">
        <v>0</v>
      </c>
      <c r="E8252" s="202">
        <v>3423.2367999999997</v>
      </c>
    </row>
    <row r="8253" spans="3:5" x14ac:dyDescent="0.3">
      <c r="C8253" s="205">
        <v>8247</v>
      </c>
      <c r="D8253" s="201">
        <v>0</v>
      </c>
      <c r="E8253" s="202">
        <v>3422.2367999999997</v>
      </c>
    </row>
    <row r="8254" spans="3:5" x14ac:dyDescent="0.3">
      <c r="C8254" s="205">
        <v>8248</v>
      </c>
      <c r="D8254" s="201">
        <v>0</v>
      </c>
      <c r="E8254" s="202">
        <v>3421.2367999999997</v>
      </c>
    </row>
    <row r="8255" spans="3:5" x14ac:dyDescent="0.3">
      <c r="C8255" s="205">
        <v>8249</v>
      </c>
      <c r="D8255" s="201">
        <v>0</v>
      </c>
      <c r="E8255" s="202">
        <v>3420.2367999999997</v>
      </c>
    </row>
    <row r="8256" spans="3:5" x14ac:dyDescent="0.3">
      <c r="C8256" s="205">
        <v>8250</v>
      </c>
      <c r="D8256" s="201">
        <v>0</v>
      </c>
      <c r="E8256" s="202">
        <v>3419.2367999999997</v>
      </c>
    </row>
    <row r="8257" spans="3:5" x14ac:dyDescent="0.3">
      <c r="C8257" s="205">
        <v>8251</v>
      </c>
      <c r="D8257" s="201">
        <v>0</v>
      </c>
      <c r="E8257" s="202">
        <v>3418.2367999999997</v>
      </c>
    </row>
    <row r="8258" spans="3:5" x14ac:dyDescent="0.3">
      <c r="C8258" s="205">
        <v>8252</v>
      </c>
      <c r="D8258" s="201">
        <v>0</v>
      </c>
      <c r="E8258" s="202">
        <v>3417.2367999999997</v>
      </c>
    </row>
    <row r="8259" spans="3:5" x14ac:dyDescent="0.3">
      <c r="C8259" s="205">
        <v>8253</v>
      </c>
      <c r="D8259" s="201">
        <v>0</v>
      </c>
      <c r="E8259" s="202">
        <v>3416.2367999999997</v>
      </c>
    </row>
    <row r="8260" spans="3:5" x14ac:dyDescent="0.3">
      <c r="C8260" s="205">
        <v>8254</v>
      </c>
      <c r="D8260" s="201">
        <v>0</v>
      </c>
      <c r="E8260" s="202">
        <v>3415.2367999999997</v>
      </c>
    </row>
    <row r="8261" spans="3:5" x14ac:dyDescent="0.3">
      <c r="C8261" s="205">
        <v>8255</v>
      </c>
      <c r="D8261" s="201">
        <v>0</v>
      </c>
      <c r="E8261" s="202">
        <v>3414.2367999999997</v>
      </c>
    </row>
    <row r="8262" spans="3:5" x14ac:dyDescent="0.3">
      <c r="C8262" s="205">
        <v>8256</v>
      </c>
      <c r="D8262" s="201">
        <v>0</v>
      </c>
      <c r="E8262" s="202">
        <v>3413.2367999999997</v>
      </c>
    </row>
    <row r="8263" spans="3:5" x14ac:dyDescent="0.3">
      <c r="C8263" s="205">
        <v>8257</v>
      </c>
      <c r="D8263" s="201">
        <v>0</v>
      </c>
      <c r="E8263" s="202">
        <v>3412.2367999999997</v>
      </c>
    </row>
    <row r="8264" spans="3:5" x14ac:dyDescent="0.3">
      <c r="C8264" s="205">
        <v>8258</v>
      </c>
      <c r="D8264" s="201">
        <v>0</v>
      </c>
      <c r="E8264" s="202">
        <v>3411.2367999999997</v>
      </c>
    </row>
    <row r="8265" spans="3:5" x14ac:dyDescent="0.3">
      <c r="C8265" s="205">
        <v>8259</v>
      </c>
      <c r="D8265" s="201">
        <v>0</v>
      </c>
      <c r="E8265" s="202">
        <v>3410.2367999999997</v>
      </c>
    </row>
    <row r="8266" spans="3:5" x14ac:dyDescent="0.3">
      <c r="C8266" s="205">
        <v>8260</v>
      </c>
      <c r="D8266" s="201">
        <v>0</v>
      </c>
      <c r="E8266" s="202">
        <v>3409.2367999999997</v>
      </c>
    </row>
    <row r="8267" spans="3:5" x14ac:dyDescent="0.3">
      <c r="C8267" s="205">
        <v>8261</v>
      </c>
      <c r="D8267" s="201">
        <v>0</v>
      </c>
      <c r="E8267" s="202">
        <v>3408.2367999999997</v>
      </c>
    </row>
    <row r="8268" spans="3:5" x14ac:dyDescent="0.3">
      <c r="C8268" s="205">
        <v>8262</v>
      </c>
      <c r="D8268" s="201">
        <v>0</v>
      </c>
      <c r="E8268" s="202">
        <v>3407.2367999999997</v>
      </c>
    </row>
    <row r="8269" spans="3:5" x14ac:dyDescent="0.3">
      <c r="C8269" s="205">
        <v>8263</v>
      </c>
      <c r="D8269" s="201">
        <v>0</v>
      </c>
      <c r="E8269" s="202">
        <v>3406.2367999999997</v>
      </c>
    </row>
    <row r="8270" spans="3:5" x14ac:dyDescent="0.3">
      <c r="C8270" s="205">
        <v>8264</v>
      </c>
      <c r="D8270" s="201">
        <v>0</v>
      </c>
      <c r="E8270" s="202">
        <v>3405.2367999999997</v>
      </c>
    </row>
    <row r="8271" spans="3:5" x14ac:dyDescent="0.3">
      <c r="C8271" s="205">
        <v>8265</v>
      </c>
      <c r="D8271" s="201">
        <v>0</v>
      </c>
      <c r="E8271" s="202">
        <v>3404.2367999999997</v>
      </c>
    </row>
    <row r="8272" spans="3:5" x14ac:dyDescent="0.3">
      <c r="C8272" s="205">
        <v>8266</v>
      </c>
      <c r="D8272" s="201">
        <v>0</v>
      </c>
      <c r="E8272" s="202">
        <v>3403.2367999999997</v>
      </c>
    </row>
    <row r="8273" spans="3:5" x14ac:dyDescent="0.3">
      <c r="C8273" s="205">
        <v>8267</v>
      </c>
      <c r="D8273" s="201">
        <v>0</v>
      </c>
      <c r="E8273" s="202">
        <v>3402.2367999999997</v>
      </c>
    </row>
    <row r="8274" spans="3:5" x14ac:dyDescent="0.3">
      <c r="C8274" s="205">
        <v>8268</v>
      </c>
      <c r="D8274" s="201">
        <v>0</v>
      </c>
      <c r="E8274" s="202">
        <v>3401.2367999999997</v>
      </c>
    </row>
    <row r="8275" spans="3:5" x14ac:dyDescent="0.3">
      <c r="C8275" s="205">
        <v>8269</v>
      </c>
      <c r="D8275" s="201">
        <v>0</v>
      </c>
      <c r="E8275" s="202">
        <v>3400.2367999999997</v>
      </c>
    </row>
    <row r="8276" spans="3:5" x14ac:dyDescent="0.3">
      <c r="C8276" s="205">
        <v>8270</v>
      </c>
      <c r="D8276" s="201">
        <v>0</v>
      </c>
      <c r="E8276" s="202">
        <v>3399.2367999999997</v>
      </c>
    </row>
    <row r="8277" spans="3:5" x14ac:dyDescent="0.3">
      <c r="C8277" s="205">
        <v>8271</v>
      </c>
      <c r="D8277" s="201">
        <v>0</v>
      </c>
      <c r="E8277" s="202">
        <v>3398.2367999999997</v>
      </c>
    </row>
    <row r="8278" spans="3:5" x14ac:dyDescent="0.3">
      <c r="C8278" s="205">
        <v>8272</v>
      </c>
      <c r="D8278" s="201">
        <v>0</v>
      </c>
      <c r="E8278" s="202">
        <v>3397.2367999999997</v>
      </c>
    </row>
    <row r="8279" spans="3:5" x14ac:dyDescent="0.3">
      <c r="C8279" s="205">
        <v>8273</v>
      </c>
      <c r="D8279" s="201">
        <v>0</v>
      </c>
      <c r="E8279" s="202">
        <v>3396.2367999999997</v>
      </c>
    </row>
    <row r="8280" spans="3:5" x14ac:dyDescent="0.3">
      <c r="C8280" s="205">
        <v>8274</v>
      </c>
      <c r="D8280" s="201">
        <v>0</v>
      </c>
      <c r="E8280" s="202">
        <v>3395.2367999999997</v>
      </c>
    </row>
    <row r="8281" spans="3:5" x14ac:dyDescent="0.3">
      <c r="C8281" s="205">
        <v>8275</v>
      </c>
      <c r="D8281" s="201">
        <v>0</v>
      </c>
      <c r="E8281" s="202">
        <v>3394.2367999999997</v>
      </c>
    </row>
    <row r="8282" spans="3:5" x14ac:dyDescent="0.3">
      <c r="C8282" s="205">
        <v>8276</v>
      </c>
      <c r="D8282" s="201">
        <v>0</v>
      </c>
      <c r="E8282" s="202">
        <v>3393.2367999999997</v>
      </c>
    </row>
    <row r="8283" spans="3:5" x14ac:dyDescent="0.3">
      <c r="C8283" s="205">
        <v>8277</v>
      </c>
      <c r="D8283" s="201">
        <v>0</v>
      </c>
      <c r="E8283" s="202">
        <v>3392.2367999999997</v>
      </c>
    </row>
    <row r="8284" spans="3:5" x14ac:dyDescent="0.3">
      <c r="C8284" s="205">
        <v>8278</v>
      </c>
      <c r="D8284" s="201">
        <v>0</v>
      </c>
      <c r="E8284" s="202">
        <v>3391.2367999999997</v>
      </c>
    </row>
    <row r="8285" spans="3:5" x14ac:dyDescent="0.3">
      <c r="C8285" s="205">
        <v>8279</v>
      </c>
      <c r="D8285" s="201">
        <v>0</v>
      </c>
      <c r="E8285" s="202">
        <v>3390.2367999999997</v>
      </c>
    </row>
    <row r="8286" spans="3:5" x14ac:dyDescent="0.3">
      <c r="C8286" s="205">
        <v>8280</v>
      </c>
      <c r="D8286" s="201">
        <v>0</v>
      </c>
      <c r="E8286" s="202">
        <v>3389.2367999999997</v>
      </c>
    </row>
    <row r="8287" spans="3:5" x14ac:dyDescent="0.3">
      <c r="C8287" s="205">
        <v>8281</v>
      </c>
      <c r="D8287" s="201">
        <v>0</v>
      </c>
      <c r="E8287" s="202">
        <v>3388.2367999999997</v>
      </c>
    </row>
    <row r="8288" spans="3:5" x14ac:dyDescent="0.3">
      <c r="C8288" s="205">
        <v>8282</v>
      </c>
      <c r="D8288" s="201">
        <v>0</v>
      </c>
      <c r="E8288" s="202">
        <v>3387.2367999999997</v>
      </c>
    </row>
    <row r="8289" spans="3:5" x14ac:dyDescent="0.3">
      <c r="C8289" s="205">
        <v>8283</v>
      </c>
      <c r="D8289" s="201">
        <v>0</v>
      </c>
      <c r="E8289" s="202">
        <v>3386.2367999999997</v>
      </c>
    </row>
    <row r="8290" spans="3:5" x14ac:dyDescent="0.3">
      <c r="C8290" s="205">
        <v>8284</v>
      </c>
      <c r="D8290" s="201">
        <v>0</v>
      </c>
      <c r="E8290" s="202">
        <v>3385.2367999999997</v>
      </c>
    </row>
    <row r="8291" spans="3:5" x14ac:dyDescent="0.3">
      <c r="C8291" s="205">
        <v>8285</v>
      </c>
      <c r="D8291" s="201">
        <v>0</v>
      </c>
      <c r="E8291" s="202">
        <v>3384.2367999999997</v>
      </c>
    </row>
    <row r="8292" spans="3:5" x14ac:dyDescent="0.3">
      <c r="C8292" s="205">
        <v>8286</v>
      </c>
      <c r="D8292" s="201">
        <v>0</v>
      </c>
      <c r="E8292" s="202">
        <v>3383.2367999999997</v>
      </c>
    </row>
    <row r="8293" spans="3:5" x14ac:dyDescent="0.3">
      <c r="C8293" s="205">
        <v>8287</v>
      </c>
      <c r="D8293" s="201">
        <v>0</v>
      </c>
      <c r="E8293" s="202">
        <v>3382.2367999999997</v>
      </c>
    </row>
    <row r="8294" spans="3:5" x14ac:dyDescent="0.3">
      <c r="C8294" s="205">
        <v>8288</v>
      </c>
      <c r="D8294" s="201">
        <v>0</v>
      </c>
      <c r="E8294" s="202">
        <v>3381.2367999999997</v>
      </c>
    </row>
    <row r="8295" spans="3:5" x14ac:dyDescent="0.3">
      <c r="C8295" s="205">
        <v>8289</v>
      </c>
      <c r="D8295" s="201">
        <v>0</v>
      </c>
      <c r="E8295" s="202">
        <v>3380.2367999999997</v>
      </c>
    </row>
    <row r="8296" spans="3:5" x14ac:dyDescent="0.3">
      <c r="C8296" s="205">
        <v>8290</v>
      </c>
      <c r="D8296" s="201">
        <v>0</v>
      </c>
      <c r="E8296" s="202">
        <v>3379.2367999999997</v>
      </c>
    </row>
    <row r="8297" spans="3:5" x14ac:dyDescent="0.3">
      <c r="C8297" s="205">
        <v>8291</v>
      </c>
      <c r="D8297" s="201">
        <v>0</v>
      </c>
      <c r="E8297" s="202">
        <v>3378.2367999999997</v>
      </c>
    </row>
    <row r="8298" spans="3:5" x14ac:dyDescent="0.3">
      <c r="C8298" s="205">
        <v>8292</v>
      </c>
      <c r="D8298" s="201">
        <v>0</v>
      </c>
      <c r="E8298" s="202">
        <v>3377.2367999999997</v>
      </c>
    </row>
    <row r="8299" spans="3:5" x14ac:dyDescent="0.3">
      <c r="C8299" s="205">
        <v>8293</v>
      </c>
      <c r="D8299" s="201">
        <v>0</v>
      </c>
      <c r="E8299" s="202">
        <v>3376.2367999999997</v>
      </c>
    </row>
    <row r="8300" spans="3:5" x14ac:dyDescent="0.3">
      <c r="C8300" s="205">
        <v>8294</v>
      </c>
      <c r="D8300" s="201">
        <v>0</v>
      </c>
      <c r="E8300" s="202">
        <v>3375.2367999999997</v>
      </c>
    </row>
    <row r="8301" spans="3:5" x14ac:dyDescent="0.3">
      <c r="C8301" s="205">
        <v>8295</v>
      </c>
      <c r="D8301" s="201">
        <v>0</v>
      </c>
      <c r="E8301" s="202">
        <v>3374.2367999999997</v>
      </c>
    </row>
    <row r="8302" spans="3:5" x14ac:dyDescent="0.3">
      <c r="C8302" s="205">
        <v>8296</v>
      </c>
      <c r="D8302" s="201">
        <v>0</v>
      </c>
      <c r="E8302" s="202">
        <v>3373.2367999999997</v>
      </c>
    </row>
    <row r="8303" spans="3:5" x14ac:dyDescent="0.3">
      <c r="C8303" s="205">
        <v>8297</v>
      </c>
      <c r="D8303" s="201">
        <v>0</v>
      </c>
      <c r="E8303" s="202">
        <v>3372.2367999999997</v>
      </c>
    </row>
    <row r="8304" spans="3:5" x14ac:dyDescent="0.3">
      <c r="C8304" s="205">
        <v>8298</v>
      </c>
      <c r="D8304" s="201">
        <v>0</v>
      </c>
      <c r="E8304" s="202">
        <v>3371.2367999999997</v>
      </c>
    </row>
    <row r="8305" spans="3:5" x14ac:dyDescent="0.3">
      <c r="C8305" s="205">
        <v>8299</v>
      </c>
      <c r="D8305" s="201">
        <v>0</v>
      </c>
      <c r="E8305" s="202">
        <v>3370.2367999999997</v>
      </c>
    </row>
    <row r="8306" spans="3:5" x14ac:dyDescent="0.3">
      <c r="C8306" s="205">
        <v>8300</v>
      </c>
      <c r="D8306" s="201">
        <v>0</v>
      </c>
      <c r="E8306" s="202">
        <v>3369.2367999999997</v>
      </c>
    </row>
    <row r="8307" spans="3:5" x14ac:dyDescent="0.3">
      <c r="C8307" s="205">
        <v>8301</v>
      </c>
      <c r="D8307" s="201">
        <v>0</v>
      </c>
      <c r="E8307" s="202">
        <v>3368.2367999999997</v>
      </c>
    </row>
    <row r="8308" spans="3:5" x14ac:dyDescent="0.3">
      <c r="C8308" s="205">
        <v>8302</v>
      </c>
      <c r="D8308" s="201">
        <v>0</v>
      </c>
      <c r="E8308" s="202">
        <v>3367.2367999999997</v>
      </c>
    </row>
    <row r="8309" spans="3:5" x14ac:dyDescent="0.3">
      <c r="C8309" s="205">
        <v>8303</v>
      </c>
      <c r="D8309" s="201">
        <v>0</v>
      </c>
      <c r="E8309" s="202">
        <v>3366.2367999999997</v>
      </c>
    </row>
    <row r="8310" spans="3:5" x14ac:dyDescent="0.3">
      <c r="C8310" s="205">
        <v>8304</v>
      </c>
      <c r="D8310" s="201">
        <v>0</v>
      </c>
      <c r="E8310" s="202">
        <v>3365.2367999999997</v>
      </c>
    </row>
    <row r="8311" spans="3:5" x14ac:dyDescent="0.3">
      <c r="C8311" s="205">
        <v>8305</v>
      </c>
      <c r="D8311" s="201">
        <v>0</v>
      </c>
      <c r="E8311" s="202">
        <v>3364.2367999999997</v>
      </c>
    </row>
    <row r="8312" spans="3:5" x14ac:dyDescent="0.3">
      <c r="C8312" s="205">
        <v>8306</v>
      </c>
      <c r="D8312" s="201">
        <v>0</v>
      </c>
      <c r="E8312" s="202">
        <v>3363.2367999999997</v>
      </c>
    </row>
    <row r="8313" spans="3:5" x14ac:dyDescent="0.3">
      <c r="C8313" s="205">
        <v>8307</v>
      </c>
      <c r="D8313" s="201">
        <v>0</v>
      </c>
      <c r="E8313" s="202">
        <v>3362.2367999999997</v>
      </c>
    </row>
    <row r="8314" spans="3:5" x14ac:dyDescent="0.3">
      <c r="C8314" s="205">
        <v>8308</v>
      </c>
      <c r="D8314" s="201">
        <v>0</v>
      </c>
      <c r="E8314" s="202">
        <v>3361.2367999999997</v>
      </c>
    </row>
    <row r="8315" spans="3:5" x14ac:dyDescent="0.3">
      <c r="C8315" s="205">
        <v>8309</v>
      </c>
      <c r="D8315" s="201">
        <v>0</v>
      </c>
      <c r="E8315" s="202">
        <v>3360.2367999999997</v>
      </c>
    </row>
    <row r="8316" spans="3:5" x14ac:dyDescent="0.3">
      <c r="C8316" s="205">
        <v>8310</v>
      </c>
      <c r="D8316" s="201">
        <v>0</v>
      </c>
      <c r="E8316" s="202">
        <v>3359.2367999999997</v>
      </c>
    </row>
    <row r="8317" spans="3:5" x14ac:dyDescent="0.3">
      <c r="C8317" s="205">
        <v>8311</v>
      </c>
      <c r="D8317" s="201">
        <v>0</v>
      </c>
      <c r="E8317" s="202">
        <v>3358.2367999999997</v>
      </c>
    </row>
    <row r="8318" spans="3:5" x14ac:dyDescent="0.3">
      <c r="C8318" s="205">
        <v>8312</v>
      </c>
      <c r="D8318" s="201">
        <v>0</v>
      </c>
      <c r="E8318" s="202">
        <v>3357.2367999999997</v>
      </c>
    </row>
    <row r="8319" spans="3:5" x14ac:dyDescent="0.3">
      <c r="C8319" s="205">
        <v>8313</v>
      </c>
      <c r="D8319" s="201">
        <v>0</v>
      </c>
      <c r="E8319" s="202">
        <v>3356.2367999999997</v>
      </c>
    </row>
    <row r="8320" spans="3:5" x14ac:dyDescent="0.3">
      <c r="C8320" s="205">
        <v>8314</v>
      </c>
      <c r="D8320" s="201">
        <v>0</v>
      </c>
      <c r="E8320" s="202">
        <v>3355.2367999999997</v>
      </c>
    </row>
    <row r="8321" spans="3:5" x14ac:dyDescent="0.3">
      <c r="C8321" s="205">
        <v>8315</v>
      </c>
      <c r="D8321" s="201">
        <v>0</v>
      </c>
      <c r="E8321" s="202">
        <v>3354.2367999999997</v>
      </c>
    </row>
    <row r="8322" spans="3:5" x14ac:dyDescent="0.3">
      <c r="C8322" s="205">
        <v>8316</v>
      </c>
      <c r="D8322" s="201">
        <v>0</v>
      </c>
      <c r="E8322" s="202">
        <v>3353.2367999999997</v>
      </c>
    </row>
    <row r="8323" spans="3:5" x14ac:dyDescent="0.3">
      <c r="C8323" s="205">
        <v>8317</v>
      </c>
      <c r="D8323" s="201">
        <v>0</v>
      </c>
      <c r="E8323" s="202">
        <v>3352.2367999999997</v>
      </c>
    </row>
    <row r="8324" spans="3:5" x14ac:dyDescent="0.3">
      <c r="C8324" s="205">
        <v>8318</v>
      </c>
      <c r="D8324" s="201">
        <v>0</v>
      </c>
      <c r="E8324" s="202">
        <v>3351.2367999999997</v>
      </c>
    </row>
    <row r="8325" spans="3:5" x14ac:dyDescent="0.3">
      <c r="C8325" s="205">
        <v>8319</v>
      </c>
      <c r="D8325" s="201">
        <v>0</v>
      </c>
      <c r="E8325" s="202">
        <v>3350.2367999999997</v>
      </c>
    </row>
    <row r="8326" spans="3:5" x14ac:dyDescent="0.3">
      <c r="C8326" s="205">
        <v>8320</v>
      </c>
      <c r="D8326" s="201">
        <v>0</v>
      </c>
      <c r="E8326" s="202">
        <v>3349.2367999999997</v>
      </c>
    </row>
    <row r="8327" spans="3:5" x14ac:dyDescent="0.3">
      <c r="C8327" s="205">
        <v>8321</v>
      </c>
      <c r="D8327" s="201">
        <v>0</v>
      </c>
      <c r="E8327" s="202">
        <v>3348.2367999999997</v>
      </c>
    </row>
    <row r="8328" spans="3:5" x14ac:dyDescent="0.3">
      <c r="C8328" s="205">
        <v>8322</v>
      </c>
      <c r="D8328" s="201">
        <v>0</v>
      </c>
      <c r="E8328" s="202">
        <v>3347.2367999999997</v>
      </c>
    </row>
    <row r="8329" spans="3:5" x14ac:dyDescent="0.3">
      <c r="C8329" s="205">
        <v>8323</v>
      </c>
      <c r="D8329" s="201">
        <v>0</v>
      </c>
      <c r="E8329" s="202">
        <v>3346.2367999999997</v>
      </c>
    </row>
    <row r="8330" spans="3:5" x14ac:dyDescent="0.3">
      <c r="C8330" s="205">
        <v>8324</v>
      </c>
      <c r="D8330" s="201">
        <v>0</v>
      </c>
      <c r="E8330" s="202">
        <v>3345.2367999999997</v>
      </c>
    </row>
    <row r="8331" spans="3:5" x14ac:dyDescent="0.3">
      <c r="C8331" s="205">
        <v>8325</v>
      </c>
      <c r="D8331" s="201">
        <v>0</v>
      </c>
      <c r="E8331" s="202">
        <v>3344.2367999999997</v>
      </c>
    </row>
    <row r="8332" spans="3:5" x14ac:dyDescent="0.3">
      <c r="C8332" s="205">
        <v>8326</v>
      </c>
      <c r="D8332" s="201">
        <v>0</v>
      </c>
      <c r="E8332" s="202">
        <v>3343.2367999999997</v>
      </c>
    </row>
    <row r="8333" spans="3:5" x14ac:dyDescent="0.3">
      <c r="C8333" s="205">
        <v>8327</v>
      </c>
      <c r="D8333" s="201">
        <v>0</v>
      </c>
      <c r="E8333" s="202">
        <v>3342.2367999999997</v>
      </c>
    </row>
    <row r="8334" spans="3:5" x14ac:dyDescent="0.3">
      <c r="C8334" s="205">
        <v>8328</v>
      </c>
      <c r="D8334" s="201">
        <v>0</v>
      </c>
      <c r="E8334" s="202">
        <v>3341.2367999999997</v>
      </c>
    </row>
    <row r="8335" spans="3:5" x14ac:dyDescent="0.3">
      <c r="C8335" s="205">
        <v>8329</v>
      </c>
      <c r="D8335" s="201">
        <v>0</v>
      </c>
      <c r="E8335" s="202">
        <v>3340.2367999999997</v>
      </c>
    </row>
    <row r="8336" spans="3:5" x14ac:dyDescent="0.3">
      <c r="C8336" s="205">
        <v>8330</v>
      </c>
      <c r="D8336" s="201">
        <v>0</v>
      </c>
      <c r="E8336" s="202">
        <v>3339.2367999999997</v>
      </c>
    </row>
    <row r="8337" spans="3:5" x14ac:dyDescent="0.3">
      <c r="C8337" s="205">
        <v>8331</v>
      </c>
      <c r="D8337" s="201">
        <v>0</v>
      </c>
      <c r="E8337" s="202">
        <v>3338.2367999999997</v>
      </c>
    </row>
    <row r="8338" spans="3:5" x14ac:dyDescent="0.3">
      <c r="C8338" s="205">
        <v>8332</v>
      </c>
      <c r="D8338" s="201">
        <v>0</v>
      </c>
      <c r="E8338" s="202">
        <v>3337.2367999999997</v>
      </c>
    </row>
    <row r="8339" spans="3:5" x14ac:dyDescent="0.3">
      <c r="C8339" s="205">
        <v>8333</v>
      </c>
      <c r="D8339" s="201">
        <v>0</v>
      </c>
      <c r="E8339" s="202">
        <v>3336.2367999999997</v>
      </c>
    </row>
    <row r="8340" spans="3:5" x14ac:dyDescent="0.3">
      <c r="C8340" s="205">
        <v>8334</v>
      </c>
      <c r="D8340" s="201">
        <v>0</v>
      </c>
      <c r="E8340" s="202">
        <v>3335.2367999999997</v>
      </c>
    </row>
    <row r="8341" spans="3:5" x14ac:dyDescent="0.3">
      <c r="C8341" s="205">
        <v>8335</v>
      </c>
      <c r="D8341" s="201">
        <v>0</v>
      </c>
      <c r="E8341" s="202">
        <v>3334.2367999999997</v>
      </c>
    </row>
    <row r="8342" spans="3:5" x14ac:dyDescent="0.3">
      <c r="C8342" s="205">
        <v>8336</v>
      </c>
      <c r="D8342" s="201">
        <v>0</v>
      </c>
      <c r="E8342" s="202">
        <v>3333.2367999999997</v>
      </c>
    </row>
    <row r="8343" spans="3:5" x14ac:dyDescent="0.3">
      <c r="C8343" s="205">
        <v>8337</v>
      </c>
      <c r="D8343" s="201">
        <v>0</v>
      </c>
      <c r="E8343" s="202">
        <v>3332.2367999999997</v>
      </c>
    </row>
    <row r="8344" spans="3:5" x14ac:dyDescent="0.3">
      <c r="C8344" s="205">
        <v>8338</v>
      </c>
      <c r="D8344" s="201">
        <v>0</v>
      </c>
      <c r="E8344" s="202">
        <v>3331.2367999999997</v>
      </c>
    </row>
    <row r="8345" spans="3:5" x14ac:dyDescent="0.3">
      <c r="C8345" s="205">
        <v>8339</v>
      </c>
      <c r="D8345" s="201">
        <v>0</v>
      </c>
      <c r="E8345" s="202">
        <v>3330.2367999999997</v>
      </c>
    </row>
    <row r="8346" spans="3:5" x14ac:dyDescent="0.3">
      <c r="C8346" s="205">
        <v>8340</v>
      </c>
      <c r="D8346" s="201">
        <v>0</v>
      </c>
      <c r="E8346" s="202">
        <v>3329.2367999999997</v>
      </c>
    </row>
    <row r="8347" spans="3:5" x14ac:dyDescent="0.3">
      <c r="C8347" s="205">
        <v>8341</v>
      </c>
      <c r="D8347" s="201">
        <v>0</v>
      </c>
      <c r="E8347" s="202">
        <v>3328.2367999999997</v>
      </c>
    </row>
    <row r="8348" spans="3:5" x14ac:dyDescent="0.3">
      <c r="C8348" s="205">
        <v>8342</v>
      </c>
      <c r="D8348" s="201">
        <v>0</v>
      </c>
      <c r="E8348" s="202">
        <v>3327.2367999999997</v>
      </c>
    </row>
    <row r="8349" spans="3:5" x14ac:dyDescent="0.3">
      <c r="C8349" s="205">
        <v>8343</v>
      </c>
      <c r="D8349" s="201">
        <v>0</v>
      </c>
      <c r="E8349" s="202">
        <v>3326.2367999999997</v>
      </c>
    </row>
    <row r="8350" spans="3:5" x14ac:dyDescent="0.3">
      <c r="C8350" s="205">
        <v>8344</v>
      </c>
      <c r="D8350" s="201">
        <v>0</v>
      </c>
      <c r="E8350" s="202">
        <v>3325.2367999999997</v>
      </c>
    </row>
    <row r="8351" spans="3:5" x14ac:dyDescent="0.3">
      <c r="C8351" s="205">
        <v>8345</v>
      </c>
      <c r="D8351" s="201">
        <v>0</v>
      </c>
      <c r="E8351" s="202">
        <v>3324.2367999999997</v>
      </c>
    </row>
    <row r="8352" spans="3:5" x14ac:dyDescent="0.3">
      <c r="C8352" s="205">
        <v>8346</v>
      </c>
      <c r="D8352" s="201">
        <v>0</v>
      </c>
      <c r="E8352" s="202">
        <v>3323.2367999999997</v>
      </c>
    </row>
    <row r="8353" spans="3:5" x14ac:dyDescent="0.3">
      <c r="C8353" s="205">
        <v>8347</v>
      </c>
      <c r="D8353" s="201">
        <v>0</v>
      </c>
      <c r="E8353" s="202">
        <v>3322.2367999999997</v>
      </c>
    </row>
    <row r="8354" spans="3:5" x14ac:dyDescent="0.3">
      <c r="C8354" s="205">
        <v>8348</v>
      </c>
      <c r="D8354" s="201">
        <v>0</v>
      </c>
      <c r="E8354" s="202">
        <v>3321.2367999999997</v>
      </c>
    </row>
    <row r="8355" spans="3:5" x14ac:dyDescent="0.3">
      <c r="C8355" s="205">
        <v>8349</v>
      </c>
      <c r="D8355" s="201">
        <v>0</v>
      </c>
      <c r="E8355" s="202">
        <v>3320.2367999999997</v>
      </c>
    </row>
    <row r="8356" spans="3:5" x14ac:dyDescent="0.3">
      <c r="C8356" s="205">
        <v>8350</v>
      </c>
      <c r="D8356" s="201">
        <v>0</v>
      </c>
      <c r="E8356" s="202">
        <v>3319.2367999999997</v>
      </c>
    </row>
    <row r="8357" spans="3:5" x14ac:dyDescent="0.3">
      <c r="C8357" s="205">
        <v>8351</v>
      </c>
      <c r="D8357" s="201">
        <v>0</v>
      </c>
      <c r="E8357" s="202">
        <v>3318.2367999999997</v>
      </c>
    </row>
    <row r="8358" spans="3:5" x14ac:dyDescent="0.3">
      <c r="C8358" s="205">
        <v>8352</v>
      </c>
      <c r="D8358" s="201">
        <v>0</v>
      </c>
      <c r="E8358" s="202">
        <v>3317.2367999999997</v>
      </c>
    </row>
    <row r="8359" spans="3:5" x14ac:dyDescent="0.3">
      <c r="C8359" s="205">
        <v>8353</v>
      </c>
      <c r="D8359" s="201">
        <v>0</v>
      </c>
      <c r="E8359" s="202">
        <v>3316.2367999999997</v>
      </c>
    </row>
    <row r="8360" spans="3:5" x14ac:dyDescent="0.3">
      <c r="C8360" s="205">
        <v>8354</v>
      </c>
      <c r="D8360" s="201">
        <v>0</v>
      </c>
      <c r="E8360" s="202">
        <v>3315.2367999999997</v>
      </c>
    </row>
    <row r="8361" spans="3:5" x14ac:dyDescent="0.3">
      <c r="C8361" s="205">
        <v>8355</v>
      </c>
      <c r="D8361" s="201">
        <v>0</v>
      </c>
      <c r="E8361" s="202">
        <v>3314.2367999999997</v>
      </c>
    </row>
    <row r="8362" spans="3:5" x14ac:dyDescent="0.3">
      <c r="C8362" s="205">
        <v>8356</v>
      </c>
      <c r="D8362" s="201">
        <v>0</v>
      </c>
      <c r="E8362" s="202">
        <v>3313.2367999999997</v>
      </c>
    </row>
    <row r="8363" spans="3:5" x14ac:dyDescent="0.3">
      <c r="C8363" s="205">
        <v>8357</v>
      </c>
      <c r="D8363" s="201">
        <v>0</v>
      </c>
      <c r="E8363" s="202">
        <v>3312.2367999999997</v>
      </c>
    </row>
    <row r="8364" spans="3:5" x14ac:dyDescent="0.3">
      <c r="C8364" s="205">
        <v>8358</v>
      </c>
      <c r="D8364" s="201">
        <v>0</v>
      </c>
      <c r="E8364" s="202">
        <v>3311.2367999999997</v>
      </c>
    </row>
    <row r="8365" spans="3:5" x14ac:dyDescent="0.3">
      <c r="C8365" s="205">
        <v>8359</v>
      </c>
      <c r="D8365" s="201">
        <v>0</v>
      </c>
      <c r="E8365" s="202">
        <v>3310.2367999999997</v>
      </c>
    </row>
    <row r="8366" spans="3:5" x14ac:dyDescent="0.3">
      <c r="C8366" s="205">
        <v>8360</v>
      </c>
      <c r="D8366" s="201">
        <v>0</v>
      </c>
      <c r="E8366" s="202">
        <v>3309.2367999999997</v>
      </c>
    </row>
    <row r="8367" spans="3:5" x14ac:dyDescent="0.3">
      <c r="C8367" s="205">
        <v>8361</v>
      </c>
      <c r="D8367" s="201">
        <v>0</v>
      </c>
      <c r="E8367" s="202">
        <v>3308.2367999999997</v>
      </c>
    </row>
    <row r="8368" spans="3:5" x14ac:dyDescent="0.3">
      <c r="C8368" s="205">
        <v>8362</v>
      </c>
      <c r="D8368" s="201">
        <v>0</v>
      </c>
      <c r="E8368" s="202">
        <v>3307.2367999999997</v>
      </c>
    </row>
    <row r="8369" spans="3:5" x14ac:dyDescent="0.3">
      <c r="C8369" s="205">
        <v>8363</v>
      </c>
      <c r="D8369" s="201">
        <v>0</v>
      </c>
      <c r="E8369" s="202">
        <v>3306.2367999999997</v>
      </c>
    </row>
    <row r="8370" spans="3:5" x14ac:dyDescent="0.3">
      <c r="C8370" s="205">
        <v>8364</v>
      </c>
      <c r="D8370" s="201">
        <v>0</v>
      </c>
      <c r="E8370" s="202">
        <v>3305.2367999999997</v>
      </c>
    </row>
    <row r="8371" spans="3:5" x14ac:dyDescent="0.3">
      <c r="C8371" s="205">
        <v>8365</v>
      </c>
      <c r="D8371" s="201">
        <v>0</v>
      </c>
      <c r="E8371" s="202">
        <v>3304.2367999999997</v>
      </c>
    </row>
    <row r="8372" spans="3:5" x14ac:dyDescent="0.3">
      <c r="C8372" s="205">
        <v>8366</v>
      </c>
      <c r="D8372" s="201">
        <v>0</v>
      </c>
      <c r="E8372" s="202">
        <v>3303.2367999999997</v>
      </c>
    </row>
    <row r="8373" spans="3:5" x14ac:dyDescent="0.3">
      <c r="C8373" s="205">
        <v>8367</v>
      </c>
      <c r="D8373" s="201">
        <v>0</v>
      </c>
      <c r="E8373" s="202">
        <v>3302.2367999999997</v>
      </c>
    </row>
    <row r="8374" spans="3:5" x14ac:dyDescent="0.3">
      <c r="C8374" s="205">
        <v>8368</v>
      </c>
      <c r="D8374" s="201">
        <v>0</v>
      </c>
      <c r="E8374" s="202">
        <v>3301.2367999999997</v>
      </c>
    </row>
    <row r="8375" spans="3:5" x14ac:dyDescent="0.3">
      <c r="C8375" s="205">
        <v>8369</v>
      </c>
      <c r="D8375" s="201">
        <v>0</v>
      </c>
      <c r="E8375" s="202">
        <v>3300.2367999999997</v>
      </c>
    </row>
    <row r="8376" spans="3:5" x14ac:dyDescent="0.3">
      <c r="C8376" s="205">
        <v>8370</v>
      </c>
      <c r="D8376" s="201">
        <v>0</v>
      </c>
      <c r="E8376" s="202">
        <v>3299.2367999999997</v>
      </c>
    </row>
    <row r="8377" spans="3:5" x14ac:dyDescent="0.3">
      <c r="C8377" s="205">
        <v>8371</v>
      </c>
      <c r="D8377" s="201">
        <v>0</v>
      </c>
      <c r="E8377" s="202">
        <v>3298.2367999999997</v>
      </c>
    </row>
    <row r="8378" spans="3:5" x14ac:dyDescent="0.3">
      <c r="C8378" s="205">
        <v>8372</v>
      </c>
      <c r="D8378" s="201">
        <v>0</v>
      </c>
      <c r="E8378" s="202">
        <v>3297.2367999999997</v>
      </c>
    </row>
    <row r="8379" spans="3:5" x14ac:dyDescent="0.3">
      <c r="C8379" s="205">
        <v>8373</v>
      </c>
      <c r="D8379" s="201">
        <v>0</v>
      </c>
      <c r="E8379" s="202">
        <v>3296.2367999999997</v>
      </c>
    </row>
    <row r="8380" spans="3:5" x14ac:dyDescent="0.3">
      <c r="C8380" s="205">
        <v>8374</v>
      </c>
      <c r="D8380" s="201">
        <v>0</v>
      </c>
      <c r="E8380" s="202">
        <v>3295.2367999999997</v>
      </c>
    </row>
    <row r="8381" spans="3:5" x14ac:dyDescent="0.3">
      <c r="C8381" s="205">
        <v>8375</v>
      </c>
      <c r="D8381" s="201">
        <v>0</v>
      </c>
      <c r="E8381" s="202">
        <v>3294.2367999999997</v>
      </c>
    </row>
    <row r="8382" spans="3:5" x14ac:dyDescent="0.3">
      <c r="C8382" s="205">
        <v>8376</v>
      </c>
      <c r="D8382" s="201">
        <v>0</v>
      </c>
      <c r="E8382" s="202">
        <v>3293.2367999999997</v>
      </c>
    </row>
    <row r="8383" spans="3:5" x14ac:dyDescent="0.3">
      <c r="C8383" s="205">
        <v>8377</v>
      </c>
      <c r="D8383" s="201">
        <v>0</v>
      </c>
      <c r="E8383" s="202">
        <v>3292.2367999999997</v>
      </c>
    </row>
    <row r="8384" spans="3:5" x14ac:dyDescent="0.3">
      <c r="C8384" s="205">
        <v>8378</v>
      </c>
      <c r="D8384" s="201">
        <v>0</v>
      </c>
      <c r="E8384" s="202">
        <v>3291.2367999999997</v>
      </c>
    </row>
    <row r="8385" spans="3:5" x14ac:dyDescent="0.3">
      <c r="C8385" s="205">
        <v>8379</v>
      </c>
      <c r="D8385" s="201">
        <v>0</v>
      </c>
      <c r="E8385" s="202">
        <v>3290.2367999999997</v>
      </c>
    </row>
    <row r="8386" spans="3:5" x14ac:dyDescent="0.3">
      <c r="C8386" s="205">
        <v>8380</v>
      </c>
      <c r="D8386" s="201">
        <v>0</v>
      </c>
      <c r="E8386" s="202">
        <v>3289.2367999999997</v>
      </c>
    </row>
    <row r="8387" spans="3:5" x14ac:dyDescent="0.3">
      <c r="C8387" s="205">
        <v>8381</v>
      </c>
      <c r="D8387" s="201">
        <v>0</v>
      </c>
      <c r="E8387" s="202">
        <v>3288.2367999999997</v>
      </c>
    </row>
    <row r="8388" spans="3:5" x14ac:dyDescent="0.3">
      <c r="C8388" s="205">
        <v>8382</v>
      </c>
      <c r="D8388" s="201">
        <v>0</v>
      </c>
      <c r="E8388" s="202">
        <v>3287.2367999999997</v>
      </c>
    </row>
    <row r="8389" spans="3:5" x14ac:dyDescent="0.3">
      <c r="C8389" s="205">
        <v>8383</v>
      </c>
      <c r="D8389" s="201">
        <v>0</v>
      </c>
      <c r="E8389" s="202">
        <v>3286.2367999999997</v>
      </c>
    </row>
    <row r="8390" spans="3:5" x14ac:dyDescent="0.3">
      <c r="C8390" s="205">
        <v>8384</v>
      </c>
      <c r="D8390" s="201">
        <v>0</v>
      </c>
      <c r="E8390" s="202">
        <v>3285.2367999999997</v>
      </c>
    </row>
    <row r="8391" spans="3:5" x14ac:dyDescent="0.3">
      <c r="C8391" s="205">
        <v>8385</v>
      </c>
      <c r="D8391" s="201">
        <v>0</v>
      </c>
      <c r="E8391" s="202">
        <v>3284.2367999999997</v>
      </c>
    </row>
    <row r="8392" spans="3:5" x14ac:dyDescent="0.3">
      <c r="C8392" s="205">
        <v>8386</v>
      </c>
      <c r="D8392" s="201">
        <v>0</v>
      </c>
      <c r="E8392" s="202">
        <v>3283.2367999999997</v>
      </c>
    </row>
    <row r="8393" spans="3:5" x14ac:dyDescent="0.3">
      <c r="C8393" s="205">
        <v>8387</v>
      </c>
      <c r="D8393" s="201">
        <v>0</v>
      </c>
      <c r="E8393" s="202">
        <v>3282.2367999999997</v>
      </c>
    </row>
    <row r="8394" spans="3:5" x14ac:dyDescent="0.3">
      <c r="C8394" s="205">
        <v>8388</v>
      </c>
      <c r="D8394" s="201">
        <v>0</v>
      </c>
      <c r="E8394" s="202">
        <v>3281.2367999999997</v>
      </c>
    </row>
    <row r="8395" spans="3:5" x14ac:dyDescent="0.3">
      <c r="C8395" s="205">
        <v>8389</v>
      </c>
      <c r="D8395" s="201">
        <v>0</v>
      </c>
      <c r="E8395" s="202">
        <v>3280.2367999999997</v>
      </c>
    </row>
    <row r="8396" spans="3:5" x14ac:dyDescent="0.3">
      <c r="C8396" s="205">
        <v>8390</v>
      </c>
      <c r="D8396" s="201">
        <v>0</v>
      </c>
      <c r="E8396" s="202">
        <v>3279.2367999999997</v>
      </c>
    </row>
    <row r="8397" spans="3:5" x14ac:dyDescent="0.3">
      <c r="C8397" s="205">
        <v>8391</v>
      </c>
      <c r="D8397" s="201">
        <v>0</v>
      </c>
      <c r="E8397" s="202">
        <v>3278.2367999999997</v>
      </c>
    </row>
    <row r="8398" spans="3:5" x14ac:dyDescent="0.3">
      <c r="C8398" s="205">
        <v>8392</v>
      </c>
      <c r="D8398" s="201">
        <v>0</v>
      </c>
      <c r="E8398" s="202">
        <v>3277.2367999999997</v>
      </c>
    </row>
    <row r="8399" spans="3:5" x14ac:dyDescent="0.3">
      <c r="C8399" s="205">
        <v>8393</v>
      </c>
      <c r="D8399" s="201">
        <v>0</v>
      </c>
      <c r="E8399" s="202">
        <v>3276.2367999999997</v>
      </c>
    </row>
    <row r="8400" spans="3:5" x14ac:dyDescent="0.3">
      <c r="C8400" s="205">
        <v>8394</v>
      </c>
      <c r="D8400" s="201">
        <v>0</v>
      </c>
      <c r="E8400" s="202">
        <v>3275.2367999999997</v>
      </c>
    </row>
    <row r="8401" spans="3:5" x14ac:dyDescent="0.3">
      <c r="C8401" s="205">
        <v>8395</v>
      </c>
      <c r="D8401" s="201">
        <v>0</v>
      </c>
      <c r="E8401" s="202">
        <v>3274.2367999999997</v>
      </c>
    </row>
    <row r="8402" spans="3:5" x14ac:dyDescent="0.3">
      <c r="C8402" s="205">
        <v>8396</v>
      </c>
      <c r="D8402" s="201">
        <v>0</v>
      </c>
      <c r="E8402" s="202">
        <v>3273.2367999999997</v>
      </c>
    </row>
    <row r="8403" spans="3:5" x14ac:dyDescent="0.3">
      <c r="C8403" s="205">
        <v>8397</v>
      </c>
      <c r="D8403" s="201">
        <v>0</v>
      </c>
      <c r="E8403" s="202">
        <v>3272.2367999999997</v>
      </c>
    </row>
    <row r="8404" spans="3:5" x14ac:dyDescent="0.3">
      <c r="C8404" s="205">
        <v>8398</v>
      </c>
      <c r="D8404" s="201">
        <v>0</v>
      </c>
      <c r="E8404" s="202">
        <v>3271.2367999999997</v>
      </c>
    </row>
    <row r="8405" spans="3:5" x14ac:dyDescent="0.3">
      <c r="C8405" s="205">
        <v>8399</v>
      </c>
      <c r="D8405" s="201">
        <v>0</v>
      </c>
      <c r="E8405" s="202">
        <v>3270.2367999999997</v>
      </c>
    </row>
    <row r="8406" spans="3:5" x14ac:dyDescent="0.3">
      <c r="C8406" s="205">
        <v>8400</v>
      </c>
      <c r="D8406" s="201">
        <v>0</v>
      </c>
      <c r="E8406" s="202">
        <v>3269.2367999999997</v>
      </c>
    </row>
    <row r="8407" spans="3:5" x14ac:dyDescent="0.3">
      <c r="C8407" s="205">
        <v>8401</v>
      </c>
      <c r="D8407" s="201">
        <v>0</v>
      </c>
      <c r="E8407" s="202">
        <v>3268.2367999999997</v>
      </c>
    </row>
    <row r="8408" spans="3:5" x14ac:dyDescent="0.3">
      <c r="C8408" s="205">
        <v>8402</v>
      </c>
      <c r="D8408" s="201">
        <v>0</v>
      </c>
      <c r="E8408" s="202">
        <v>3267.2367999999997</v>
      </c>
    </row>
    <row r="8409" spans="3:5" x14ac:dyDescent="0.3">
      <c r="C8409" s="205">
        <v>8403</v>
      </c>
      <c r="D8409" s="201">
        <v>0</v>
      </c>
      <c r="E8409" s="202">
        <v>3266.2367999999997</v>
      </c>
    </row>
    <row r="8410" spans="3:5" x14ac:dyDescent="0.3">
      <c r="C8410" s="205">
        <v>8404</v>
      </c>
      <c r="D8410" s="201">
        <v>0</v>
      </c>
      <c r="E8410" s="202">
        <v>3265.2367999999997</v>
      </c>
    </row>
    <row r="8411" spans="3:5" x14ac:dyDescent="0.3">
      <c r="C8411" s="205">
        <v>8405</v>
      </c>
      <c r="D8411" s="201">
        <v>0</v>
      </c>
      <c r="E8411" s="202">
        <v>3264.2367999999997</v>
      </c>
    </row>
    <row r="8412" spans="3:5" x14ac:dyDescent="0.3">
      <c r="C8412" s="205">
        <v>8406</v>
      </c>
      <c r="D8412" s="201">
        <v>0</v>
      </c>
      <c r="E8412" s="202">
        <v>3263.2367999999997</v>
      </c>
    </row>
    <row r="8413" spans="3:5" x14ac:dyDescent="0.3">
      <c r="C8413" s="205">
        <v>8407</v>
      </c>
      <c r="D8413" s="201">
        <v>0</v>
      </c>
      <c r="E8413" s="202">
        <v>3262.2367999999997</v>
      </c>
    </row>
    <row r="8414" spans="3:5" x14ac:dyDescent="0.3">
      <c r="C8414" s="205">
        <v>8408</v>
      </c>
      <c r="D8414" s="201">
        <v>0</v>
      </c>
      <c r="E8414" s="202">
        <v>3261.2367999999997</v>
      </c>
    </row>
    <row r="8415" spans="3:5" x14ac:dyDescent="0.3">
      <c r="C8415" s="205">
        <v>8409</v>
      </c>
      <c r="D8415" s="201">
        <v>0</v>
      </c>
      <c r="E8415" s="202">
        <v>3260.2367999999997</v>
      </c>
    </row>
    <row r="8416" spans="3:5" x14ac:dyDescent="0.3">
      <c r="C8416" s="205">
        <v>8410</v>
      </c>
      <c r="D8416" s="201">
        <v>0</v>
      </c>
      <c r="E8416" s="202">
        <v>3259.2367999999997</v>
      </c>
    </row>
    <row r="8417" spans="3:5" x14ac:dyDescent="0.3">
      <c r="C8417" s="205">
        <v>8411</v>
      </c>
      <c r="D8417" s="201">
        <v>0</v>
      </c>
      <c r="E8417" s="202">
        <v>3258.2367999999997</v>
      </c>
    </row>
    <row r="8418" spans="3:5" x14ac:dyDescent="0.3">
      <c r="C8418" s="205">
        <v>8412</v>
      </c>
      <c r="D8418" s="201">
        <v>0</v>
      </c>
      <c r="E8418" s="202">
        <v>3257.2367999999997</v>
      </c>
    </row>
    <row r="8419" spans="3:5" x14ac:dyDescent="0.3">
      <c r="C8419" s="205">
        <v>8413</v>
      </c>
      <c r="D8419" s="201">
        <v>0</v>
      </c>
      <c r="E8419" s="202">
        <v>3256.2367999999997</v>
      </c>
    </row>
    <row r="8420" spans="3:5" x14ac:dyDescent="0.3">
      <c r="C8420" s="205">
        <v>8414</v>
      </c>
      <c r="D8420" s="201">
        <v>0</v>
      </c>
      <c r="E8420" s="202">
        <v>3255.2367999999997</v>
      </c>
    </row>
    <row r="8421" spans="3:5" x14ac:dyDescent="0.3">
      <c r="C8421" s="205">
        <v>8415</v>
      </c>
      <c r="D8421" s="201">
        <v>0</v>
      </c>
      <c r="E8421" s="202">
        <v>3254.2367999999997</v>
      </c>
    </row>
    <row r="8422" spans="3:5" x14ac:dyDescent="0.3">
      <c r="C8422" s="205">
        <v>8416</v>
      </c>
      <c r="D8422" s="201">
        <v>0</v>
      </c>
      <c r="E8422" s="202">
        <v>3253.2367999999997</v>
      </c>
    </row>
    <row r="8423" spans="3:5" x14ac:dyDescent="0.3">
      <c r="C8423" s="205">
        <v>8417</v>
      </c>
      <c r="D8423" s="201">
        <v>0</v>
      </c>
      <c r="E8423" s="202">
        <v>3252.2367999999997</v>
      </c>
    </row>
    <row r="8424" spans="3:5" x14ac:dyDescent="0.3">
      <c r="C8424" s="205">
        <v>8418</v>
      </c>
      <c r="D8424" s="201">
        <v>0</v>
      </c>
      <c r="E8424" s="202">
        <v>3251.2367999999997</v>
      </c>
    </row>
    <row r="8425" spans="3:5" x14ac:dyDescent="0.3">
      <c r="C8425" s="205">
        <v>8419</v>
      </c>
      <c r="D8425" s="201">
        <v>0</v>
      </c>
      <c r="E8425" s="202">
        <v>3250.2367999999997</v>
      </c>
    </row>
    <row r="8426" spans="3:5" x14ac:dyDescent="0.3">
      <c r="C8426" s="205">
        <v>8420</v>
      </c>
      <c r="D8426" s="201">
        <v>0</v>
      </c>
      <c r="E8426" s="202">
        <v>3249.2367999999997</v>
      </c>
    </row>
    <row r="8427" spans="3:5" x14ac:dyDescent="0.3">
      <c r="C8427" s="205">
        <v>8421</v>
      </c>
      <c r="D8427" s="201">
        <v>0</v>
      </c>
      <c r="E8427" s="202">
        <v>3248.2367999999997</v>
      </c>
    </row>
    <row r="8428" spans="3:5" x14ac:dyDescent="0.3">
      <c r="C8428" s="205">
        <v>8422</v>
      </c>
      <c r="D8428" s="201">
        <v>0</v>
      </c>
      <c r="E8428" s="202">
        <v>3247.2367999999997</v>
      </c>
    </row>
    <row r="8429" spans="3:5" x14ac:dyDescent="0.3">
      <c r="C8429" s="205">
        <v>8423</v>
      </c>
      <c r="D8429" s="201">
        <v>0</v>
      </c>
      <c r="E8429" s="202">
        <v>3246.2367999999997</v>
      </c>
    </row>
    <row r="8430" spans="3:5" x14ac:dyDescent="0.3">
      <c r="C8430" s="205">
        <v>8424</v>
      </c>
      <c r="D8430" s="201">
        <v>0</v>
      </c>
      <c r="E8430" s="202">
        <v>3245.2367999999997</v>
      </c>
    </row>
    <row r="8431" spans="3:5" x14ac:dyDescent="0.3">
      <c r="C8431" s="205">
        <v>8425</v>
      </c>
      <c r="D8431" s="201">
        <v>0</v>
      </c>
      <c r="E8431" s="202">
        <v>3244.2367999999997</v>
      </c>
    </row>
    <row r="8432" spans="3:5" x14ac:dyDescent="0.3">
      <c r="C8432" s="205">
        <v>8426</v>
      </c>
      <c r="D8432" s="201">
        <v>0</v>
      </c>
      <c r="E8432" s="202">
        <v>3243.2367999999997</v>
      </c>
    </row>
    <row r="8433" spans="3:5" x14ac:dyDescent="0.3">
      <c r="C8433" s="205">
        <v>8427</v>
      </c>
      <c r="D8433" s="201">
        <v>0</v>
      </c>
      <c r="E8433" s="202">
        <v>3242.2367999999997</v>
      </c>
    </row>
    <row r="8434" spans="3:5" x14ac:dyDescent="0.3">
      <c r="C8434" s="205">
        <v>8428</v>
      </c>
      <c r="D8434" s="201">
        <v>0</v>
      </c>
      <c r="E8434" s="202">
        <v>3241.2367999999997</v>
      </c>
    </row>
    <row r="8435" spans="3:5" x14ac:dyDescent="0.3">
      <c r="C8435" s="205">
        <v>8429</v>
      </c>
      <c r="D8435" s="201">
        <v>0</v>
      </c>
      <c r="E8435" s="202">
        <v>3240.2367999999997</v>
      </c>
    </row>
    <row r="8436" spans="3:5" x14ac:dyDescent="0.3">
      <c r="C8436" s="205">
        <v>8430</v>
      </c>
      <c r="D8436" s="201">
        <v>0</v>
      </c>
      <c r="E8436" s="202">
        <v>3239.2367999999997</v>
      </c>
    </row>
    <row r="8437" spans="3:5" x14ac:dyDescent="0.3">
      <c r="C8437" s="205">
        <v>8431</v>
      </c>
      <c r="D8437" s="201">
        <v>0</v>
      </c>
      <c r="E8437" s="202">
        <v>3238.2367999999997</v>
      </c>
    </row>
    <row r="8438" spans="3:5" x14ac:dyDescent="0.3">
      <c r="C8438" s="205">
        <v>8432</v>
      </c>
      <c r="D8438" s="201">
        <v>0</v>
      </c>
      <c r="E8438" s="202">
        <v>3237.2367999999997</v>
      </c>
    </row>
    <row r="8439" spans="3:5" x14ac:dyDescent="0.3">
      <c r="C8439" s="205">
        <v>8433</v>
      </c>
      <c r="D8439" s="201">
        <v>0</v>
      </c>
      <c r="E8439" s="202">
        <v>3236.2367999999997</v>
      </c>
    </row>
    <row r="8440" spans="3:5" x14ac:dyDescent="0.3">
      <c r="C8440" s="205">
        <v>8434</v>
      </c>
      <c r="D8440" s="201">
        <v>0</v>
      </c>
      <c r="E8440" s="202">
        <v>3235.2367999999997</v>
      </c>
    </row>
    <row r="8441" spans="3:5" x14ac:dyDescent="0.3">
      <c r="C8441" s="205">
        <v>8435</v>
      </c>
      <c r="D8441" s="201">
        <v>0</v>
      </c>
      <c r="E8441" s="202">
        <v>3234.2367999999997</v>
      </c>
    </row>
    <row r="8442" spans="3:5" x14ac:dyDescent="0.3">
      <c r="C8442" s="205">
        <v>8436</v>
      </c>
      <c r="D8442" s="201">
        <v>0</v>
      </c>
      <c r="E8442" s="202">
        <v>3233.2367999999997</v>
      </c>
    </row>
    <row r="8443" spans="3:5" x14ac:dyDescent="0.3">
      <c r="C8443" s="205">
        <v>8437</v>
      </c>
      <c r="D8443" s="201">
        <v>0</v>
      </c>
      <c r="E8443" s="202">
        <v>3232.2367999999997</v>
      </c>
    </row>
    <row r="8444" spans="3:5" x14ac:dyDescent="0.3">
      <c r="C8444" s="205">
        <v>8438</v>
      </c>
      <c r="D8444" s="201">
        <v>0</v>
      </c>
      <c r="E8444" s="202">
        <v>3231.2367999999997</v>
      </c>
    </row>
    <row r="8445" spans="3:5" x14ac:dyDescent="0.3">
      <c r="C8445" s="205">
        <v>8439</v>
      </c>
      <c r="D8445" s="201">
        <v>0</v>
      </c>
      <c r="E8445" s="202">
        <v>3230.2367999999997</v>
      </c>
    </row>
    <row r="8446" spans="3:5" x14ac:dyDescent="0.3">
      <c r="C8446" s="205">
        <v>8440</v>
      </c>
      <c r="D8446" s="201">
        <v>0</v>
      </c>
      <c r="E8446" s="202">
        <v>3229.2367999999997</v>
      </c>
    </row>
    <row r="8447" spans="3:5" x14ac:dyDescent="0.3">
      <c r="C8447" s="205">
        <v>8441</v>
      </c>
      <c r="D8447" s="201">
        <v>0</v>
      </c>
      <c r="E8447" s="202">
        <v>3228.2367999999997</v>
      </c>
    </row>
    <row r="8448" spans="3:5" x14ac:dyDescent="0.3">
      <c r="C8448" s="205">
        <v>8442</v>
      </c>
      <c r="D8448" s="201">
        <v>0</v>
      </c>
      <c r="E8448" s="202">
        <v>3227.2367999999997</v>
      </c>
    </row>
    <row r="8449" spans="3:5" x14ac:dyDescent="0.3">
      <c r="C8449" s="205">
        <v>8443</v>
      </c>
      <c r="D8449" s="201">
        <v>0</v>
      </c>
      <c r="E8449" s="202">
        <v>3226.2367999999997</v>
      </c>
    </row>
    <row r="8450" spans="3:5" x14ac:dyDescent="0.3">
      <c r="C8450" s="205">
        <v>8444</v>
      </c>
      <c r="D8450" s="201">
        <v>0</v>
      </c>
      <c r="E8450" s="202">
        <v>3225.2367999999997</v>
      </c>
    </row>
    <row r="8451" spans="3:5" x14ac:dyDescent="0.3">
      <c r="C8451" s="205">
        <v>8445</v>
      </c>
      <c r="D8451" s="201">
        <v>0</v>
      </c>
      <c r="E8451" s="202">
        <v>3224.2367999999997</v>
      </c>
    </row>
    <row r="8452" spans="3:5" x14ac:dyDescent="0.3">
      <c r="C8452" s="205">
        <v>8446</v>
      </c>
      <c r="D8452" s="201">
        <v>0</v>
      </c>
      <c r="E8452" s="202">
        <v>3223.2367999999997</v>
      </c>
    </row>
    <row r="8453" spans="3:5" x14ac:dyDescent="0.3">
      <c r="C8453" s="205">
        <v>8447</v>
      </c>
      <c r="D8453" s="201">
        <v>0</v>
      </c>
      <c r="E8453" s="202">
        <v>3222.2367999999997</v>
      </c>
    </row>
    <row r="8454" spans="3:5" x14ac:dyDescent="0.3">
      <c r="C8454" s="205">
        <v>8448</v>
      </c>
      <c r="D8454" s="201">
        <v>0</v>
      </c>
      <c r="E8454" s="202">
        <v>3221.2367999999997</v>
      </c>
    </row>
    <row r="8455" spans="3:5" x14ac:dyDescent="0.3">
      <c r="C8455" s="205">
        <v>8449</v>
      </c>
      <c r="D8455" s="201">
        <v>0</v>
      </c>
      <c r="E8455" s="202">
        <v>3220.2367999999997</v>
      </c>
    </row>
    <row r="8456" spans="3:5" x14ac:dyDescent="0.3">
      <c r="C8456" s="205">
        <v>8450</v>
      </c>
      <c r="D8456" s="201">
        <v>0</v>
      </c>
      <c r="E8456" s="202">
        <v>3219.2367999999997</v>
      </c>
    </row>
    <row r="8457" spans="3:5" x14ac:dyDescent="0.3">
      <c r="C8457" s="205">
        <v>8451</v>
      </c>
      <c r="D8457" s="201">
        <v>0</v>
      </c>
      <c r="E8457" s="202">
        <v>3218.2367999999997</v>
      </c>
    </row>
    <row r="8458" spans="3:5" x14ac:dyDescent="0.3">
      <c r="C8458" s="205">
        <v>8452</v>
      </c>
      <c r="D8458" s="201">
        <v>0</v>
      </c>
      <c r="E8458" s="202">
        <v>3217.2367999999997</v>
      </c>
    </row>
    <row r="8459" spans="3:5" x14ac:dyDescent="0.3">
      <c r="C8459" s="205">
        <v>8453</v>
      </c>
      <c r="D8459" s="201">
        <v>0</v>
      </c>
      <c r="E8459" s="202">
        <v>3216.2367999999997</v>
      </c>
    </row>
    <row r="8460" spans="3:5" x14ac:dyDescent="0.3">
      <c r="C8460" s="205">
        <v>8454</v>
      </c>
      <c r="D8460" s="201">
        <v>0</v>
      </c>
      <c r="E8460" s="202">
        <v>3215.2367999999997</v>
      </c>
    </row>
    <row r="8461" spans="3:5" x14ac:dyDescent="0.3">
      <c r="C8461" s="205">
        <v>8455</v>
      </c>
      <c r="D8461" s="201">
        <v>0</v>
      </c>
      <c r="E8461" s="202">
        <v>3214.2367999999997</v>
      </c>
    </row>
    <row r="8462" spans="3:5" x14ac:dyDescent="0.3">
      <c r="C8462" s="205">
        <v>8456</v>
      </c>
      <c r="D8462" s="201">
        <v>0</v>
      </c>
      <c r="E8462" s="202">
        <v>3213.2367999999997</v>
      </c>
    </row>
    <row r="8463" spans="3:5" x14ac:dyDescent="0.3">
      <c r="C8463" s="205">
        <v>8457</v>
      </c>
      <c r="D8463" s="201">
        <v>0</v>
      </c>
      <c r="E8463" s="202">
        <v>3212.2367999999997</v>
      </c>
    </row>
    <row r="8464" spans="3:5" x14ac:dyDescent="0.3">
      <c r="C8464" s="205">
        <v>8458</v>
      </c>
      <c r="D8464" s="201">
        <v>0</v>
      </c>
      <c r="E8464" s="202">
        <v>3211.2367999999997</v>
      </c>
    </row>
    <row r="8465" spans="3:5" x14ac:dyDescent="0.3">
      <c r="C8465" s="205">
        <v>8459</v>
      </c>
      <c r="D8465" s="201">
        <v>0</v>
      </c>
      <c r="E8465" s="202">
        <v>3210.2367999999997</v>
      </c>
    </row>
    <row r="8466" spans="3:5" x14ac:dyDescent="0.3">
      <c r="C8466" s="205">
        <v>8460</v>
      </c>
      <c r="D8466" s="201">
        <v>0</v>
      </c>
      <c r="E8466" s="202">
        <v>3209.2367999999997</v>
      </c>
    </row>
    <row r="8467" spans="3:5" x14ac:dyDescent="0.3">
      <c r="C8467" s="205">
        <v>8461</v>
      </c>
      <c r="D8467" s="201">
        <v>0</v>
      </c>
      <c r="E8467" s="202">
        <v>3208.2367999999997</v>
      </c>
    </row>
    <row r="8468" spans="3:5" x14ac:dyDescent="0.3">
      <c r="C8468" s="205">
        <v>8462</v>
      </c>
      <c r="D8468" s="201">
        <v>0</v>
      </c>
      <c r="E8468" s="202">
        <v>3207.2367999999997</v>
      </c>
    </row>
    <row r="8469" spans="3:5" x14ac:dyDescent="0.3">
      <c r="C8469" s="205">
        <v>8463</v>
      </c>
      <c r="D8469" s="201">
        <v>0</v>
      </c>
      <c r="E8469" s="202">
        <v>3206.2367999999997</v>
      </c>
    </row>
    <row r="8470" spans="3:5" x14ac:dyDescent="0.3">
      <c r="C8470" s="205">
        <v>8464</v>
      </c>
      <c r="D8470" s="201">
        <v>0</v>
      </c>
      <c r="E8470" s="202">
        <v>3205.2367999999997</v>
      </c>
    </row>
    <row r="8471" spans="3:5" x14ac:dyDescent="0.3">
      <c r="C8471" s="205">
        <v>8465</v>
      </c>
      <c r="D8471" s="201">
        <v>0</v>
      </c>
      <c r="E8471" s="202">
        <v>3204.2367999999997</v>
      </c>
    </row>
    <row r="8472" spans="3:5" x14ac:dyDescent="0.3">
      <c r="C8472" s="205">
        <v>8466</v>
      </c>
      <c r="D8472" s="201">
        <v>0</v>
      </c>
      <c r="E8472" s="202">
        <v>3203.2367999999997</v>
      </c>
    </row>
    <row r="8473" spans="3:5" x14ac:dyDescent="0.3">
      <c r="C8473" s="205">
        <v>8467</v>
      </c>
      <c r="D8473" s="201">
        <v>0</v>
      </c>
      <c r="E8473" s="202">
        <v>3202.2367999999997</v>
      </c>
    </row>
    <row r="8474" spans="3:5" x14ac:dyDescent="0.3">
      <c r="C8474" s="205">
        <v>8468</v>
      </c>
      <c r="D8474" s="201">
        <v>0</v>
      </c>
      <c r="E8474" s="202">
        <v>3201.2367999999997</v>
      </c>
    </row>
    <row r="8475" spans="3:5" x14ac:dyDescent="0.3">
      <c r="C8475" s="205">
        <v>8469</v>
      </c>
      <c r="D8475" s="201">
        <v>0</v>
      </c>
      <c r="E8475" s="202">
        <v>3200.2367999999997</v>
      </c>
    </row>
    <row r="8476" spans="3:5" x14ac:dyDescent="0.3">
      <c r="C8476" s="205">
        <v>8470</v>
      </c>
      <c r="D8476" s="201">
        <v>0</v>
      </c>
      <c r="E8476" s="202">
        <v>3199.2367999999997</v>
      </c>
    </row>
    <row r="8477" spans="3:5" x14ac:dyDescent="0.3">
      <c r="C8477" s="205">
        <v>8471</v>
      </c>
      <c r="D8477" s="201">
        <v>0</v>
      </c>
      <c r="E8477" s="202">
        <v>3198.2367999999997</v>
      </c>
    </row>
    <row r="8478" spans="3:5" x14ac:dyDescent="0.3">
      <c r="C8478" s="205">
        <v>8472</v>
      </c>
      <c r="D8478" s="201">
        <v>0</v>
      </c>
      <c r="E8478" s="202">
        <v>3197.2367999999997</v>
      </c>
    </row>
    <row r="8479" spans="3:5" x14ac:dyDescent="0.3">
      <c r="C8479" s="205">
        <v>8473</v>
      </c>
      <c r="D8479" s="201">
        <v>0</v>
      </c>
      <c r="E8479" s="202">
        <v>3196.2367999999997</v>
      </c>
    </row>
    <row r="8480" spans="3:5" x14ac:dyDescent="0.3">
      <c r="C8480" s="205">
        <v>8474</v>
      </c>
      <c r="D8480" s="201">
        <v>0</v>
      </c>
      <c r="E8480" s="202">
        <v>3195.2367999999997</v>
      </c>
    </row>
    <row r="8481" spans="3:5" x14ac:dyDescent="0.3">
      <c r="C8481" s="205">
        <v>8475</v>
      </c>
      <c r="D8481" s="201">
        <v>0</v>
      </c>
      <c r="E8481" s="202">
        <v>3194.2367999999997</v>
      </c>
    </row>
    <row r="8482" spans="3:5" x14ac:dyDescent="0.3">
      <c r="C8482" s="205">
        <v>8476</v>
      </c>
      <c r="D8482" s="201">
        <v>0</v>
      </c>
      <c r="E8482" s="202">
        <v>3193.2367999999997</v>
      </c>
    </row>
    <row r="8483" spans="3:5" x14ac:dyDescent="0.3">
      <c r="C8483" s="205">
        <v>8477</v>
      </c>
      <c r="D8483" s="201">
        <v>0</v>
      </c>
      <c r="E8483" s="202">
        <v>3192.2367999999997</v>
      </c>
    </row>
    <row r="8484" spans="3:5" x14ac:dyDescent="0.3">
      <c r="C8484" s="205">
        <v>8478</v>
      </c>
      <c r="D8484" s="201">
        <v>0</v>
      </c>
      <c r="E8484" s="202">
        <v>3191.2367999999997</v>
      </c>
    </row>
    <row r="8485" spans="3:5" x14ac:dyDescent="0.3">
      <c r="C8485" s="205">
        <v>8479</v>
      </c>
      <c r="D8485" s="201">
        <v>0</v>
      </c>
      <c r="E8485" s="202">
        <v>3190.2367999999997</v>
      </c>
    </row>
    <row r="8486" spans="3:5" x14ac:dyDescent="0.3">
      <c r="C8486" s="205">
        <v>8480</v>
      </c>
      <c r="D8486" s="201">
        <v>0</v>
      </c>
      <c r="E8486" s="202">
        <v>3189.2367999999997</v>
      </c>
    </row>
    <row r="8487" spans="3:5" x14ac:dyDescent="0.3">
      <c r="C8487" s="205">
        <v>8481</v>
      </c>
      <c r="D8487" s="201">
        <v>0</v>
      </c>
      <c r="E8487" s="202">
        <v>3188.2367999999997</v>
      </c>
    </row>
    <row r="8488" spans="3:5" x14ac:dyDescent="0.3">
      <c r="C8488" s="205">
        <v>8482</v>
      </c>
      <c r="D8488" s="201">
        <v>0</v>
      </c>
      <c r="E8488" s="202">
        <v>3187.2367999999997</v>
      </c>
    </row>
    <row r="8489" spans="3:5" x14ac:dyDescent="0.3">
      <c r="C8489" s="205">
        <v>8483</v>
      </c>
      <c r="D8489" s="201">
        <v>0</v>
      </c>
      <c r="E8489" s="202">
        <v>3186.2367999999997</v>
      </c>
    </row>
    <row r="8490" spans="3:5" x14ac:dyDescent="0.3">
      <c r="C8490" s="205">
        <v>8484</v>
      </c>
      <c r="D8490" s="201">
        <v>0</v>
      </c>
      <c r="E8490" s="202">
        <v>3185.2367999999997</v>
      </c>
    </row>
    <row r="8491" spans="3:5" x14ac:dyDescent="0.3">
      <c r="C8491" s="205">
        <v>8485</v>
      </c>
      <c r="D8491" s="201">
        <v>0</v>
      </c>
      <c r="E8491" s="202">
        <v>3184.2367999999997</v>
      </c>
    </row>
    <row r="8492" spans="3:5" x14ac:dyDescent="0.3">
      <c r="C8492" s="205">
        <v>8486</v>
      </c>
      <c r="D8492" s="201">
        <v>0</v>
      </c>
      <c r="E8492" s="202">
        <v>3183.2367999999997</v>
      </c>
    </row>
    <row r="8493" spans="3:5" x14ac:dyDescent="0.3">
      <c r="C8493" s="205">
        <v>8487</v>
      </c>
      <c r="D8493" s="201">
        <v>0</v>
      </c>
      <c r="E8493" s="202">
        <v>3182.2367999999997</v>
      </c>
    </row>
    <row r="8494" spans="3:5" x14ac:dyDescent="0.3">
      <c r="C8494" s="205">
        <v>8488</v>
      </c>
      <c r="D8494" s="201">
        <v>0</v>
      </c>
      <c r="E8494" s="202">
        <v>3181.2367999999997</v>
      </c>
    </row>
    <row r="8495" spans="3:5" x14ac:dyDescent="0.3">
      <c r="C8495" s="205">
        <v>8489</v>
      </c>
      <c r="D8495" s="201">
        <v>0</v>
      </c>
      <c r="E8495" s="202">
        <v>3180.2367999999997</v>
      </c>
    </row>
    <row r="8496" spans="3:5" x14ac:dyDescent="0.3">
      <c r="C8496" s="205">
        <v>8490</v>
      </c>
      <c r="D8496" s="201">
        <v>0</v>
      </c>
      <c r="E8496" s="202">
        <v>3179.2367999999997</v>
      </c>
    </row>
    <row r="8497" spans="3:5" x14ac:dyDescent="0.3">
      <c r="C8497" s="205">
        <v>8491</v>
      </c>
      <c r="D8497" s="201">
        <v>0</v>
      </c>
      <c r="E8497" s="202">
        <v>3178.2367999999997</v>
      </c>
    </row>
    <row r="8498" spans="3:5" x14ac:dyDescent="0.3">
      <c r="C8498" s="205">
        <v>8492</v>
      </c>
      <c r="D8498" s="201">
        <v>0</v>
      </c>
      <c r="E8498" s="202">
        <v>3177.2367999999997</v>
      </c>
    </row>
    <row r="8499" spans="3:5" x14ac:dyDescent="0.3">
      <c r="C8499" s="205">
        <v>8493</v>
      </c>
      <c r="D8499" s="201">
        <v>0</v>
      </c>
      <c r="E8499" s="202">
        <v>3176.2367999999997</v>
      </c>
    </row>
    <row r="8500" spans="3:5" x14ac:dyDescent="0.3">
      <c r="C8500" s="205">
        <v>8494</v>
      </c>
      <c r="D8500" s="201">
        <v>0</v>
      </c>
      <c r="E8500" s="202">
        <v>3175.2367999999997</v>
      </c>
    </row>
    <row r="8501" spans="3:5" x14ac:dyDescent="0.3">
      <c r="C8501" s="205">
        <v>8495</v>
      </c>
      <c r="D8501" s="201">
        <v>0</v>
      </c>
      <c r="E8501" s="202">
        <v>3174.2367999999997</v>
      </c>
    </row>
    <row r="8502" spans="3:5" x14ac:dyDescent="0.3">
      <c r="C8502" s="205">
        <v>8496</v>
      </c>
      <c r="D8502" s="201">
        <v>0</v>
      </c>
      <c r="E8502" s="202">
        <v>3173.2367999999997</v>
      </c>
    </row>
    <row r="8503" spans="3:5" x14ac:dyDescent="0.3">
      <c r="C8503" s="205">
        <v>8497</v>
      </c>
      <c r="D8503" s="201">
        <v>0</v>
      </c>
      <c r="E8503" s="202">
        <v>3172.2367999999997</v>
      </c>
    </row>
    <row r="8504" spans="3:5" x14ac:dyDescent="0.3">
      <c r="C8504" s="205">
        <v>8498</v>
      </c>
      <c r="D8504" s="201">
        <v>0</v>
      </c>
      <c r="E8504" s="202">
        <v>3171.2367999999997</v>
      </c>
    </row>
    <row r="8505" spans="3:5" x14ac:dyDescent="0.3">
      <c r="C8505" s="205">
        <v>8499</v>
      </c>
      <c r="D8505" s="201">
        <v>0</v>
      </c>
      <c r="E8505" s="202">
        <v>3170.2367999999997</v>
      </c>
    </row>
    <row r="8506" spans="3:5" x14ac:dyDescent="0.3">
      <c r="C8506" s="205">
        <v>8500</v>
      </c>
      <c r="D8506" s="201">
        <v>0</v>
      </c>
      <c r="E8506" s="202">
        <v>3169.2367999999997</v>
      </c>
    </row>
    <row r="8507" spans="3:5" x14ac:dyDescent="0.3">
      <c r="C8507" s="205">
        <v>8501</v>
      </c>
      <c r="D8507" s="201">
        <v>0</v>
      </c>
      <c r="E8507" s="202">
        <v>3168.2367999999997</v>
      </c>
    </row>
    <row r="8508" spans="3:5" x14ac:dyDescent="0.3">
      <c r="C8508" s="205">
        <v>8502</v>
      </c>
      <c r="D8508" s="201">
        <v>0</v>
      </c>
      <c r="E8508" s="202">
        <v>3167.2367999999997</v>
      </c>
    </row>
    <row r="8509" spans="3:5" x14ac:dyDescent="0.3">
      <c r="C8509" s="205">
        <v>8503</v>
      </c>
      <c r="D8509" s="201">
        <v>0</v>
      </c>
      <c r="E8509" s="202">
        <v>3166.2367999999997</v>
      </c>
    </row>
    <row r="8510" spans="3:5" x14ac:dyDescent="0.3">
      <c r="C8510" s="205">
        <v>8504</v>
      </c>
      <c r="D8510" s="201">
        <v>0</v>
      </c>
      <c r="E8510" s="202">
        <v>3165.2367999999997</v>
      </c>
    </row>
    <row r="8511" spans="3:5" x14ac:dyDescent="0.3">
      <c r="C8511" s="205">
        <v>8505</v>
      </c>
      <c r="D8511" s="201">
        <v>0</v>
      </c>
      <c r="E8511" s="202">
        <v>3164.2367999999997</v>
      </c>
    </row>
    <row r="8512" spans="3:5" x14ac:dyDescent="0.3">
      <c r="C8512" s="205">
        <v>8506</v>
      </c>
      <c r="D8512" s="201">
        <v>0</v>
      </c>
      <c r="E8512" s="202">
        <v>3163.2367999999997</v>
      </c>
    </row>
    <row r="8513" spans="3:5" x14ac:dyDescent="0.3">
      <c r="C8513" s="205">
        <v>8507</v>
      </c>
      <c r="D8513" s="201">
        <v>0</v>
      </c>
      <c r="E8513" s="202">
        <v>3162.2367999999997</v>
      </c>
    </row>
    <row r="8514" spans="3:5" x14ac:dyDescent="0.3">
      <c r="C8514" s="205">
        <v>8508</v>
      </c>
      <c r="D8514" s="201">
        <v>0</v>
      </c>
      <c r="E8514" s="202">
        <v>3161.2367999999997</v>
      </c>
    </row>
    <row r="8515" spans="3:5" x14ac:dyDescent="0.3">
      <c r="C8515" s="205">
        <v>8509</v>
      </c>
      <c r="D8515" s="201">
        <v>0</v>
      </c>
      <c r="E8515" s="202">
        <v>3160.2367999999997</v>
      </c>
    </row>
    <row r="8516" spans="3:5" x14ac:dyDescent="0.3">
      <c r="C8516" s="205">
        <v>8510</v>
      </c>
      <c r="D8516" s="201">
        <v>0</v>
      </c>
      <c r="E8516" s="202">
        <v>3159.2367999999997</v>
      </c>
    </row>
    <row r="8517" spans="3:5" x14ac:dyDescent="0.3">
      <c r="C8517" s="205">
        <v>8511</v>
      </c>
      <c r="D8517" s="201">
        <v>0</v>
      </c>
      <c r="E8517" s="202">
        <v>3158.2367999999997</v>
      </c>
    </row>
    <row r="8518" spans="3:5" x14ac:dyDescent="0.3">
      <c r="C8518" s="205">
        <v>8512</v>
      </c>
      <c r="D8518" s="201">
        <v>0</v>
      </c>
      <c r="E8518" s="202">
        <v>3157.2367999999997</v>
      </c>
    </row>
    <row r="8519" spans="3:5" x14ac:dyDescent="0.3">
      <c r="C8519" s="205">
        <v>8513</v>
      </c>
      <c r="D8519" s="201">
        <v>0</v>
      </c>
      <c r="E8519" s="202">
        <v>3156.2367999999997</v>
      </c>
    </row>
    <row r="8520" spans="3:5" x14ac:dyDescent="0.3">
      <c r="C8520" s="205">
        <v>8514</v>
      </c>
      <c r="D8520" s="201">
        <v>0</v>
      </c>
      <c r="E8520" s="202">
        <v>3155.2367999999997</v>
      </c>
    </row>
    <row r="8521" spans="3:5" x14ac:dyDescent="0.3">
      <c r="C8521" s="205">
        <v>8515</v>
      </c>
      <c r="D8521" s="201">
        <v>0</v>
      </c>
      <c r="E8521" s="202">
        <v>3154.2367999999997</v>
      </c>
    </row>
    <row r="8522" spans="3:5" x14ac:dyDescent="0.3">
      <c r="C8522" s="205">
        <v>8516</v>
      </c>
      <c r="D8522" s="201">
        <v>0</v>
      </c>
      <c r="E8522" s="202">
        <v>3153.2367999999997</v>
      </c>
    </row>
    <row r="8523" spans="3:5" x14ac:dyDescent="0.3">
      <c r="C8523" s="205">
        <v>8517</v>
      </c>
      <c r="D8523" s="201">
        <v>0</v>
      </c>
      <c r="E8523" s="202">
        <v>3152.2367999999997</v>
      </c>
    </row>
    <row r="8524" spans="3:5" x14ac:dyDescent="0.3">
      <c r="C8524" s="205">
        <v>8518</v>
      </c>
      <c r="D8524" s="201">
        <v>0</v>
      </c>
      <c r="E8524" s="202">
        <v>3151.2367999999997</v>
      </c>
    </row>
    <row r="8525" spans="3:5" x14ac:dyDescent="0.3">
      <c r="C8525" s="205">
        <v>8519</v>
      </c>
      <c r="D8525" s="201">
        <v>0</v>
      </c>
      <c r="E8525" s="202">
        <v>3150.2367999999997</v>
      </c>
    </row>
    <row r="8526" spans="3:5" x14ac:dyDescent="0.3">
      <c r="C8526" s="205">
        <v>8520</v>
      </c>
      <c r="D8526" s="201">
        <v>0</v>
      </c>
      <c r="E8526" s="202">
        <v>3149.2367999999997</v>
      </c>
    </row>
    <row r="8527" spans="3:5" x14ac:dyDescent="0.3">
      <c r="C8527" s="205">
        <v>8521</v>
      </c>
      <c r="D8527" s="201">
        <v>0</v>
      </c>
      <c r="E8527" s="202">
        <v>3148.2367999999997</v>
      </c>
    </row>
    <row r="8528" spans="3:5" x14ac:dyDescent="0.3">
      <c r="C8528" s="205">
        <v>8522</v>
      </c>
      <c r="D8528" s="201">
        <v>0</v>
      </c>
      <c r="E8528" s="202">
        <v>3147.2367999999997</v>
      </c>
    </row>
    <row r="8529" spans="3:5" x14ac:dyDescent="0.3">
      <c r="C8529" s="205">
        <v>8523</v>
      </c>
      <c r="D8529" s="201">
        <v>0</v>
      </c>
      <c r="E8529" s="202">
        <v>3146.2367999999997</v>
      </c>
    </row>
    <row r="8530" spans="3:5" x14ac:dyDescent="0.3">
      <c r="C8530" s="205">
        <v>8524</v>
      </c>
      <c r="D8530" s="201">
        <v>0</v>
      </c>
      <c r="E8530" s="202">
        <v>3145.2367999999997</v>
      </c>
    </row>
    <row r="8531" spans="3:5" x14ac:dyDescent="0.3">
      <c r="C8531" s="205">
        <v>8525</v>
      </c>
      <c r="D8531" s="201">
        <v>0</v>
      </c>
      <c r="E8531" s="202">
        <v>3144.2367999999997</v>
      </c>
    </row>
    <row r="8532" spans="3:5" x14ac:dyDescent="0.3">
      <c r="C8532" s="205">
        <v>8526</v>
      </c>
      <c r="D8532" s="201">
        <v>0</v>
      </c>
      <c r="E8532" s="202">
        <v>3143.2367999999997</v>
      </c>
    </row>
    <row r="8533" spans="3:5" x14ac:dyDescent="0.3">
      <c r="C8533" s="205">
        <v>8527</v>
      </c>
      <c r="D8533" s="201">
        <v>0</v>
      </c>
      <c r="E8533" s="202">
        <v>3142.2367999999997</v>
      </c>
    </row>
    <row r="8534" spans="3:5" x14ac:dyDescent="0.3">
      <c r="C8534" s="205">
        <v>8528</v>
      </c>
      <c r="D8534" s="201">
        <v>0</v>
      </c>
      <c r="E8534" s="202">
        <v>3141.2367999999997</v>
      </c>
    </row>
    <row r="8535" spans="3:5" x14ac:dyDescent="0.3">
      <c r="C8535" s="205">
        <v>8529</v>
      </c>
      <c r="D8535" s="201">
        <v>0</v>
      </c>
      <c r="E8535" s="202">
        <v>3140.2367999999997</v>
      </c>
    </row>
    <row r="8536" spans="3:5" x14ac:dyDescent="0.3">
      <c r="C8536" s="205">
        <v>8530</v>
      </c>
      <c r="D8536" s="201">
        <v>0</v>
      </c>
      <c r="E8536" s="202">
        <v>3139.2367999999997</v>
      </c>
    </row>
    <row r="8537" spans="3:5" x14ac:dyDescent="0.3">
      <c r="C8537" s="205">
        <v>8531</v>
      </c>
      <c r="D8537" s="201">
        <v>0</v>
      </c>
      <c r="E8537" s="202">
        <v>3138.2367999999997</v>
      </c>
    </row>
    <row r="8538" spans="3:5" x14ac:dyDescent="0.3">
      <c r="C8538" s="205">
        <v>8532</v>
      </c>
      <c r="D8538" s="201">
        <v>0</v>
      </c>
      <c r="E8538" s="202">
        <v>3137.2367999999997</v>
      </c>
    </row>
    <row r="8539" spans="3:5" x14ac:dyDescent="0.3">
      <c r="C8539" s="205">
        <v>8533</v>
      </c>
      <c r="D8539" s="201">
        <v>0</v>
      </c>
      <c r="E8539" s="202">
        <v>3136.2367999999997</v>
      </c>
    </row>
    <row r="8540" spans="3:5" x14ac:dyDescent="0.3">
      <c r="C8540" s="205">
        <v>8534</v>
      </c>
      <c r="D8540" s="201">
        <v>0</v>
      </c>
      <c r="E8540" s="202">
        <v>3135.2367999999997</v>
      </c>
    </row>
    <row r="8541" spans="3:5" x14ac:dyDescent="0.3">
      <c r="C8541" s="205">
        <v>8535</v>
      </c>
      <c r="D8541" s="201">
        <v>0</v>
      </c>
      <c r="E8541" s="202">
        <v>3134.2367999999997</v>
      </c>
    </row>
    <row r="8542" spans="3:5" x14ac:dyDescent="0.3">
      <c r="C8542" s="205">
        <v>8536</v>
      </c>
      <c r="D8542" s="201">
        <v>0</v>
      </c>
      <c r="E8542" s="202">
        <v>3133.2367999999997</v>
      </c>
    </row>
    <row r="8543" spans="3:5" x14ac:dyDescent="0.3">
      <c r="C8543" s="205">
        <v>8537</v>
      </c>
      <c r="D8543" s="201">
        <v>0</v>
      </c>
      <c r="E8543" s="202">
        <v>3132.2367999999997</v>
      </c>
    </row>
    <row r="8544" spans="3:5" x14ac:dyDescent="0.3">
      <c r="C8544" s="205">
        <v>8538</v>
      </c>
      <c r="D8544" s="201">
        <v>0</v>
      </c>
      <c r="E8544" s="202">
        <v>3131.2367999999997</v>
      </c>
    </row>
    <row r="8545" spans="3:5" x14ac:dyDescent="0.3">
      <c r="C8545" s="205">
        <v>8539</v>
      </c>
      <c r="D8545" s="201">
        <v>0</v>
      </c>
      <c r="E8545" s="202">
        <v>3130.2367999999997</v>
      </c>
    </row>
    <row r="8546" spans="3:5" x14ac:dyDescent="0.3">
      <c r="C8546" s="205">
        <v>8540</v>
      </c>
      <c r="D8546" s="201">
        <v>0</v>
      </c>
      <c r="E8546" s="202">
        <v>3129.2367999999997</v>
      </c>
    </row>
    <row r="8547" spans="3:5" x14ac:dyDescent="0.3">
      <c r="C8547" s="205">
        <v>8541</v>
      </c>
      <c r="D8547" s="201">
        <v>0</v>
      </c>
      <c r="E8547" s="202">
        <v>3128.2367999999997</v>
      </c>
    </row>
    <row r="8548" spans="3:5" x14ac:dyDescent="0.3">
      <c r="C8548" s="205">
        <v>8542</v>
      </c>
      <c r="D8548" s="201">
        <v>0</v>
      </c>
      <c r="E8548" s="202">
        <v>3127.2367999999997</v>
      </c>
    </row>
    <row r="8549" spans="3:5" x14ac:dyDescent="0.3">
      <c r="C8549" s="205">
        <v>8543</v>
      </c>
      <c r="D8549" s="201">
        <v>0</v>
      </c>
      <c r="E8549" s="202">
        <v>3126.2367999999997</v>
      </c>
    </row>
    <row r="8550" spans="3:5" x14ac:dyDescent="0.3">
      <c r="C8550" s="205">
        <v>8544</v>
      </c>
      <c r="D8550" s="201">
        <v>0</v>
      </c>
      <c r="E8550" s="202">
        <v>3125.2367999999997</v>
      </c>
    </row>
    <row r="8551" spans="3:5" x14ac:dyDescent="0.3">
      <c r="C8551" s="205">
        <v>8545</v>
      </c>
      <c r="D8551" s="201">
        <v>0</v>
      </c>
      <c r="E8551" s="202">
        <v>3124.2367999999997</v>
      </c>
    </row>
    <row r="8552" spans="3:5" x14ac:dyDescent="0.3">
      <c r="C8552" s="205">
        <v>8546</v>
      </c>
      <c r="D8552" s="201">
        <v>0</v>
      </c>
      <c r="E8552" s="202">
        <v>3123.2367999999997</v>
      </c>
    </row>
    <row r="8553" spans="3:5" x14ac:dyDescent="0.3">
      <c r="C8553" s="205">
        <v>8547</v>
      </c>
      <c r="D8553" s="201">
        <v>0</v>
      </c>
      <c r="E8553" s="202">
        <v>3122.2367999999997</v>
      </c>
    </row>
    <row r="8554" spans="3:5" x14ac:dyDescent="0.3">
      <c r="C8554" s="205">
        <v>8548</v>
      </c>
      <c r="D8554" s="201">
        <v>0</v>
      </c>
      <c r="E8554" s="202">
        <v>3121.2367999999997</v>
      </c>
    </row>
    <row r="8555" spans="3:5" x14ac:dyDescent="0.3">
      <c r="C8555" s="205">
        <v>8549</v>
      </c>
      <c r="D8555" s="201">
        <v>0</v>
      </c>
      <c r="E8555" s="202">
        <v>3120.2367999999997</v>
      </c>
    </row>
    <row r="8556" spans="3:5" x14ac:dyDescent="0.3">
      <c r="C8556" s="205">
        <v>8550</v>
      </c>
      <c r="D8556" s="201">
        <v>0</v>
      </c>
      <c r="E8556" s="202">
        <v>3119.2367999999997</v>
      </c>
    </row>
    <row r="8557" spans="3:5" x14ac:dyDescent="0.3">
      <c r="C8557" s="205">
        <v>8551</v>
      </c>
      <c r="D8557" s="201">
        <v>0</v>
      </c>
      <c r="E8557" s="202">
        <v>3118.2367999999997</v>
      </c>
    </row>
    <row r="8558" spans="3:5" x14ac:dyDescent="0.3">
      <c r="C8558" s="205">
        <v>8552</v>
      </c>
      <c r="D8558" s="201">
        <v>0</v>
      </c>
      <c r="E8558" s="202">
        <v>3117.2367999999997</v>
      </c>
    </row>
    <row r="8559" spans="3:5" x14ac:dyDescent="0.3">
      <c r="C8559" s="205">
        <v>8553</v>
      </c>
      <c r="D8559" s="201">
        <v>0</v>
      </c>
      <c r="E8559" s="202">
        <v>3116.2367999999997</v>
      </c>
    </row>
    <row r="8560" spans="3:5" x14ac:dyDescent="0.3">
      <c r="C8560" s="205">
        <v>8554</v>
      </c>
      <c r="D8560" s="201">
        <v>0</v>
      </c>
      <c r="E8560" s="202">
        <v>3115.2367999999997</v>
      </c>
    </row>
    <row r="8561" spans="3:5" x14ac:dyDescent="0.3">
      <c r="C8561" s="205">
        <v>8555</v>
      </c>
      <c r="D8561" s="201">
        <v>0</v>
      </c>
      <c r="E8561" s="202">
        <v>3114.2367999999997</v>
      </c>
    </row>
    <row r="8562" spans="3:5" x14ac:dyDescent="0.3">
      <c r="C8562" s="205">
        <v>8556</v>
      </c>
      <c r="D8562" s="201">
        <v>0</v>
      </c>
      <c r="E8562" s="202">
        <v>3113.2367999999997</v>
      </c>
    </row>
    <row r="8563" spans="3:5" x14ac:dyDescent="0.3">
      <c r="C8563" s="205">
        <v>8557</v>
      </c>
      <c r="D8563" s="201">
        <v>0</v>
      </c>
      <c r="E8563" s="202">
        <v>3112.2367999999997</v>
      </c>
    </row>
    <row r="8564" spans="3:5" x14ac:dyDescent="0.3">
      <c r="C8564" s="205">
        <v>8558</v>
      </c>
      <c r="D8564" s="201">
        <v>0</v>
      </c>
      <c r="E8564" s="202">
        <v>3111.2367999999997</v>
      </c>
    </row>
    <row r="8565" spans="3:5" x14ac:dyDescent="0.3">
      <c r="C8565" s="205">
        <v>8559</v>
      </c>
      <c r="D8565" s="201">
        <v>0</v>
      </c>
      <c r="E8565" s="202">
        <v>3110.2367999999997</v>
      </c>
    </row>
    <row r="8566" spans="3:5" x14ac:dyDescent="0.3">
      <c r="C8566" s="205">
        <v>8560</v>
      </c>
      <c r="D8566" s="201">
        <v>0</v>
      </c>
      <c r="E8566" s="202">
        <v>3109.2367999999997</v>
      </c>
    </row>
    <row r="8567" spans="3:5" x14ac:dyDescent="0.3">
      <c r="C8567" s="205">
        <v>8561</v>
      </c>
      <c r="D8567" s="201">
        <v>0</v>
      </c>
      <c r="E8567" s="202">
        <v>3108.2367999999997</v>
      </c>
    </row>
    <row r="8568" spans="3:5" x14ac:dyDescent="0.3">
      <c r="C8568" s="205">
        <v>8562</v>
      </c>
      <c r="D8568" s="201">
        <v>0</v>
      </c>
      <c r="E8568" s="202">
        <v>3107.2367999999997</v>
      </c>
    </row>
    <row r="8569" spans="3:5" x14ac:dyDescent="0.3">
      <c r="C8569" s="205">
        <v>8563</v>
      </c>
      <c r="D8569" s="201">
        <v>0</v>
      </c>
      <c r="E8569" s="202">
        <v>3106.2367999999997</v>
      </c>
    </row>
    <row r="8570" spans="3:5" x14ac:dyDescent="0.3">
      <c r="C8570" s="205">
        <v>8564</v>
      </c>
      <c r="D8570" s="201">
        <v>0</v>
      </c>
      <c r="E8570" s="202">
        <v>3105.2367999999997</v>
      </c>
    </row>
    <row r="8571" spans="3:5" x14ac:dyDescent="0.3">
      <c r="C8571" s="205">
        <v>8565</v>
      </c>
      <c r="D8571" s="201">
        <v>0</v>
      </c>
      <c r="E8571" s="202">
        <v>3104.2367999999997</v>
      </c>
    </row>
    <row r="8572" spans="3:5" x14ac:dyDescent="0.3">
      <c r="C8572" s="205">
        <v>8566</v>
      </c>
      <c r="D8572" s="201">
        <v>0</v>
      </c>
      <c r="E8572" s="202">
        <v>3103.2367999999997</v>
      </c>
    </row>
    <row r="8573" spans="3:5" x14ac:dyDescent="0.3">
      <c r="C8573" s="205">
        <v>8567</v>
      </c>
      <c r="D8573" s="201">
        <v>0</v>
      </c>
      <c r="E8573" s="202">
        <v>3102.2367999999997</v>
      </c>
    </row>
    <row r="8574" spans="3:5" x14ac:dyDescent="0.3">
      <c r="C8574" s="205">
        <v>8568</v>
      </c>
      <c r="D8574" s="201">
        <v>0</v>
      </c>
      <c r="E8574" s="202">
        <v>3101.2367999999997</v>
      </c>
    </row>
    <row r="8575" spans="3:5" x14ac:dyDescent="0.3">
      <c r="C8575" s="205">
        <v>8569</v>
      </c>
      <c r="D8575" s="201">
        <v>0</v>
      </c>
      <c r="E8575" s="202">
        <v>3100.2367999999997</v>
      </c>
    </row>
    <row r="8576" spans="3:5" x14ac:dyDescent="0.3">
      <c r="C8576" s="205">
        <v>8570</v>
      </c>
      <c r="D8576" s="201">
        <v>0</v>
      </c>
      <c r="E8576" s="202">
        <v>3099.2367999999997</v>
      </c>
    </row>
    <row r="8577" spans="3:5" x14ac:dyDescent="0.3">
      <c r="C8577" s="205">
        <v>8571</v>
      </c>
      <c r="D8577" s="201">
        <v>0</v>
      </c>
      <c r="E8577" s="202">
        <v>3098.2367999999997</v>
      </c>
    </row>
    <row r="8578" spans="3:5" x14ac:dyDescent="0.3">
      <c r="C8578" s="205">
        <v>8572</v>
      </c>
      <c r="D8578" s="201">
        <v>0</v>
      </c>
      <c r="E8578" s="202">
        <v>3097.2367999999997</v>
      </c>
    </row>
    <row r="8579" spans="3:5" x14ac:dyDescent="0.3">
      <c r="C8579" s="205">
        <v>8573</v>
      </c>
      <c r="D8579" s="201">
        <v>0</v>
      </c>
      <c r="E8579" s="202">
        <v>3096.2367999999997</v>
      </c>
    </row>
    <row r="8580" spans="3:5" x14ac:dyDescent="0.3">
      <c r="C8580" s="205">
        <v>8574</v>
      </c>
      <c r="D8580" s="201">
        <v>0</v>
      </c>
      <c r="E8580" s="202">
        <v>3095.2367999999997</v>
      </c>
    </row>
    <row r="8581" spans="3:5" x14ac:dyDescent="0.3">
      <c r="C8581" s="205">
        <v>8575</v>
      </c>
      <c r="D8581" s="201">
        <v>0</v>
      </c>
      <c r="E8581" s="202">
        <v>3094.2367999999997</v>
      </c>
    </row>
    <row r="8582" spans="3:5" x14ac:dyDescent="0.3">
      <c r="C8582" s="205">
        <v>8576</v>
      </c>
      <c r="D8582" s="201">
        <v>0</v>
      </c>
      <c r="E8582" s="202">
        <v>3093.2367999999997</v>
      </c>
    </row>
    <row r="8583" spans="3:5" x14ac:dyDescent="0.3">
      <c r="C8583" s="205">
        <v>8577</v>
      </c>
      <c r="D8583" s="201">
        <v>0</v>
      </c>
      <c r="E8583" s="202">
        <v>3092.2367999999997</v>
      </c>
    </row>
    <row r="8584" spans="3:5" x14ac:dyDescent="0.3">
      <c r="C8584" s="205">
        <v>8578</v>
      </c>
      <c r="D8584" s="201">
        <v>0</v>
      </c>
      <c r="E8584" s="202">
        <v>3091.2367999999997</v>
      </c>
    </row>
    <row r="8585" spans="3:5" x14ac:dyDescent="0.3">
      <c r="C8585" s="205">
        <v>8579</v>
      </c>
      <c r="D8585" s="201">
        <v>0</v>
      </c>
      <c r="E8585" s="202">
        <v>3090.2367999999997</v>
      </c>
    </row>
    <row r="8586" spans="3:5" x14ac:dyDescent="0.3">
      <c r="C8586" s="205">
        <v>8580</v>
      </c>
      <c r="D8586" s="201">
        <v>0</v>
      </c>
      <c r="E8586" s="202">
        <v>3089.2367999999997</v>
      </c>
    </row>
    <row r="8587" spans="3:5" x14ac:dyDescent="0.3">
      <c r="C8587" s="205">
        <v>8581</v>
      </c>
      <c r="D8587" s="201">
        <v>0</v>
      </c>
      <c r="E8587" s="202">
        <v>3088.2367999999997</v>
      </c>
    </row>
    <row r="8588" spans="3:5" x14ac:dyDescent="0.3">
      <c r="C8588" s="205">
        <v>8582</v>
      </c>
      <c r="D8588" s="201">
        <v>0</v>
      </c>
      <c r="E8588" s="202">
        <v>3087.2367999999997</v>
      </c>
    </row>
    <row r="8589" spans="3:5" x14ac:dyDescent="0.3">
      <c r="C8589" s="205">
        <v>8583</v>
      </c>
      <c r="D8589" s="201">
        <v>0</v>
      </c>
      <c r="E8589" s="202">
        <v>3086.2367999999997</v>
      </c>
    </row>
    <row r="8590" spans="3:5" x14ac:dyDescent="0.3">
      <c r="C8590" s="205">
        <v>8584</v>
      </c>
      <c r="D8590" s="201">
        <v>0</v>
      </c>
      <c r="E8590" s="202">
        <v>3085.2367999999997</v>
      </c>
    </row>
    <row r="8591" spans="3:5" x14ac:dyDescent="0.3">
      <c r="C8591" s="205">
        <v>8585</v>
      </c>
      <c r="D8591" s="201">
        <v>0</v>
      </c>
      <c r="E8591" s="202">
        <v>3084.2367999999997</v>
      </c>
    </row>
    <row r="8592" spans="3:5" x14ac:dyDescent="0.3">
      <c r="C8592" s="205">
        <v>8586</v>
      </c>
      <c r="D8592" s="201">
        <v>0</v>
      </c>
      <c r="E8592" s="202">
        <v>3083.2367999999997</v>
      </c>
    </row>
    <row r="8593" spans="3:5" x14ac:dyDescent="0.3">
      <c r="C8593" s="205">
        <v>8587</v>
      </c>
      <c r="D8593" s="201">
        <v>0</v>
      </c>
      <c r="E8593" s="202">
        <v>3082.2367999999997</v>
      </c>
    </row>
    <row r="8594" spans="3:5" x14ac:dyDescent="0.3">
      <c r="C8594" s="205">
        <v>8588</v>
      </c>
      <c r="D8594" s="201">
        <v>0</v>
      </c>
      <c r="E8594" s="202">
        <v>3081.2367999999997</v>
      </c>
    </row>
    <row r="8595" spans="3:5" x14ac:dyDescent="0.3">
      <c r="C8595" s="205">
        <v>8589</v>
      </c>
      <c r="D8595" s="201">
        <v>0</v>
      </c>
      <c r="E8595" s="202">
        <v>3080.2367999999997</v>
      </c>
    </row>
    <row r="8596" spans="3:5" x14ac:dyDescent="0.3">
      <c r="C8596" s="205">
        <v>8590</v>
      </c>
      <c r="D8596" s="201">
        <v>0</v>
      </c>
      <c r="E8596" s="202">
        <v>3079.2367999999997</v>
      </c>
    </row>
    <row r="8597" spans="3:5" x14ac:dyDescent="0.3">
      <c r="C8597" s="205">
        <v>8591</v>
      </c>
      <c r="D8597" s="201">
        <v>0</v>
      </c>
      <c r="E8597" s="202">
        <v>3078.2367999999997</v>
      </c>
    </row>
    <row r="8598" spans="3:5" x14ac:dyDescent="0.3">
      <c r="C8598" s="205">
        <v>8592</v>
      </c>
      <c r="D8598" s="201">
        <v>0</v>
      </c>
      <c r="E8598" s="202">
        <v>3077.2367999999997</v>
      </c>
    </row>
    <row r="8599" spans="3:5" x14ac:dyDescent="0.3">
      <c r="C8599" s="205">
        <v>8593</v>
      </c>
      <c r="D8599" s="201">
        <v>0</v>
      </c>
      <c r="E8599" s="202">
        <v>3076.2367999999997</v>
      </c>
    </row>
    <row r="8600" spans="3:5" x14ac:dyDescent="0.3">
      <c r="C8600" s="205">
        <v>8594</v>
      </c>
      <c r="D8600" s="201">
        <v>0</v>
      </c>
      <c r="E8600" s="202">
        <v>3075.2367999999997</v>
      </c>
    </row>
    <row r="8601" spans="3:5" x14ac:dyDescent="0.3">
      <c r="C8601" s="205">
        <v>8595</v>
      </c>
      <c r="D8601" s="201">
        <v>0</v>
      </c>
      <c r="E8601" s="202">
        <v>3074.2367999999997</v>
      </c>
    </row>
    <row r="8602" spans="3:5" x14ac:dyDescent="0.3">
      <c r="C8602" s="205">
        <v>8596</v>
      </c>
      <c r="D8602" s="201">
        <v>0</v>
      </c>
      <c r="E8602" s="202">
        <v>3073.2367999999997</v>
      </c>
    </row>
    <row r="8603" spans="3:5" x14ac:dyDescent="0.3">
      <c r="C8603" s="205">
        <v>8597</v>
      </c>
      <c r="D8603" s="201">
        <v>0</v>
      </c>
      <c r="E8603" s="202">
        <v>3072.2367999999997</v>
      </c>
    </row>
    <row r="8604" spans="3:5" x14ac:dyDescent="0.3">
      <c r="C8604" s="205">
        <v>8598</v>
      </c>
      <c r="D8604" s="201">
        <v>0</v>
      </c>
      <c r="E8604" s="202">
        <v>3071.2367999999997</v>
      </c>
    </row>
    <row r="8605" spans="3:5" x14ac:dyDescent="0.3">
      <c r="C8605" s="205">
        <v>8599</v>
      </c>
      <c r="D8605" s="201">
        <v>0</v>
      </c>
      <c r="E8605" s="202">
        <v>3070.2367999999997</v>
      </c>
    </row>
    <row r="8606" spans="3:5" x14ac:dyDescent="0.3">
      <c r="C8606" s="205">
        <v>8600</v>
      </c>
      <c r="D8606" s="201">
        <v>0</v>
      </c>
      <c r="E8606" s="202">
        <v>3069.2367999999997</v>
      </c>
    </row>
    <row r="8607" spans="3:5" x14ac:dyDescent="0.3">
      <c r="C8607" s="205">
        <v>8601</v>
      </c>
      <c r="D8607" s="201">
        <v>0</v>
      </c>
      <c r="E8607" s="202">
        <v>3068.2367999999997</v>
      </c>
    </row>
    <row r="8608" spans="3:5" x14ac:dyDescent="0.3">
      <c r="C8608" s="205">
        <v>8602</v>
      </c>
      <c r="D8608" s="201">
        <v>0</v>
      </c>
      <c r="E8608" s="202">
        <v>3067.2367999999997</v>
      </c>
    </row>
    <row r="8609" spans="3:5" x14ac:dyDescent="0.3">
      <c r="C8609" s="205">
        <v>8603</v>
      </c>
      <c r="D8609" s="201">
        <v>0</v>
      </c>
      <c r="E8609" s="202">
        <v>3066.2367999999997</v>
      </c>
    </row>
    <row r="8610" spans="3:5" x14ac:dyDescent="0.3">
      <c r="C8610" s="205">
        <v>8604</v>
      </c>
      <c r="D8610" s="201">
        <v>0</v>
      </c>
      <c r="E8610" s="202">
        <v>3065.2367999999997</v>
      </c>
    </row>
    <row r="8611" spans="3:5" x14ac:dyDescent="0.3">
      <c r="C8611" s="205">
        <v>8605</v>
      </c>
      <c r="D8611" s="201">
        <v>0</v>
      </c>
      <c r="E8611" s="202">
        <v>3064.2367999999997</v>
      </c>
    </row>
    <row r="8612" spans="3:5" x14ac:dyDescent="0.3">
      <c r="C8612" s="205">
        <v>8606</v>
      </c>
      <c r="D8612" s="201">
        <v>0</v>
      </c>
      <c r="E8612" s="202">
        <v>3063.2367999999997</v>
      </c>
    </row>
    <row r="8613" spans="3:5" x14ac:dyDescent="0.3">
      <c r="C8613" s="205">
        <v>8607</v>
      </c>
      <c r="D8613" s="201">
        <v>0</v>
      </c>
      <c r="E8613" s="202">
        <v>3062.2367999999997</v>
      </c>
    </row>
    <row r="8614" spans="3:5" x14ac:dyDescent="0.3">
      <c r="C8614" s="205">
        <v>8608</v>
      </c>
      <c r="D8614" s="201">
        <v>0</v>
      </c>
      <c r="E8614" s="202">
        <v>3061.2367999999997</v>
      </c>
    </row>
    <row r="8615" spans="3:5" x14ac:dyDescent="0.3">
      <c r="C8615" s="205">
        <v>8609</v>
      </c>
      <c r="D8615" s="201">
        <v>0</v>
      </c>
      <c r="E8615" s="202">
        <v>3060.2367999999997</v>
      </c>
    </row>
    <row r="8616" spans="3:5" x14ac:dyDescent="0.3">
      <c r="C8616" s="205">
        <v>8610</v>
      </c>
      <c r="D8616" s="201">
        <v>0</v>
      </c>
      <c r="E8616" s="202">
        <v>3059.2367999999997</v>
      </c>
    </row>
    <row r="8617" spans="3:5" x14ac:dyDescent="0.3">
      <c r="C8617" s="205">
        <v>8611</v>
      </c>
      <c r="D8617" s="201">
        <v>0</v>
      </c>
      <c r="E8617" s="202">
        <v>3058.2367999999997</v>
      </c>
    </row>
    <row r="8618" spans="3:5" x14ac:dyDescent="0.3">
      <c r="C8618" s="205">
        <v>8612</v>
      </c>
      <c r="D8618" s="201">
        <v>0</v>
      </c>
      <c r="E8618" s="202">
        <v>3057.2367999999997</v>
      </c>
    </row>
    <row r="8619" spans="3:5" x14ac:dyDescent="0.3">
      <c r="C8619" s="205">
        <v>8613</v>
      </c>
      <c r="D8619" s="201">
        <v>0</v>
      </c>
      <c r="E8619" s="202">
        <v>3056.2367999999997</v>
      </c>
    </row>
    <row r="8620" spans="3:5" x14ac:dyDescent="0.3">
      <c r="C8620" s="205">
        <v>8614</v>
      </c>
      <c r="D8620" s="201">
        <v>0</v>
      </c>
      <c r="E8620" s="202">
        <v>3055.2367999999997</v>
      </c>
    </row>
    <row r="8621" spans="3:5" x14ac:dyDescent="0.3">
      <c r="C8621" s="205">
        <v>8615</v>
      </c>
      <c r="D8621" s="201">
        <v>0</v>
      </c>
      <c r="E8621" s="202">
        <v>3054.2367999999997</v>
      </c>
    </row>
    <row r="8622" spans="3:5" x14ac:dyDescent="0.3">
      <c r="C8622" s="205">
        <v>8616</v>
      </c>
      <c r="D8622" s="201">
        <v>0</v>
      </c>
      <c r="E8622" s="202">
        <v>3053.2367999999997</v>
      </c>
    </row>
    <row r="8623" spans="3:5" x14ac:dyDescent="0.3">
      <c r="C8623" s="205">
        <v>8617</v>
      </c>
      <c r="D8623" s="201">
        <v>0</v>
      </c>
      <c r="E8623" s="202">
        <v>3052.2367999999997</v>
      </c>
    </row>
    <row r="8624" spans="3:5" x14ac:dyDescent="0.3">
      <c r="C8624" s="205">
        <v>8618</v>
      </c>
      <c r="D8624" s="201">
        <v>0</v>
      </c>
      <c r="E8624" s="202">
        <v>3051.2367999999997</v>
      </c>
    </row>
    <row r="8625" spans="3:5" x14ac:dyDescent="0.3">
      <c r="C8625" s="205">
        <v>8619</v>
      </c>
      <c r="D8625" s="201">
        <v>0</v>
      </c>
      <c r="E8625" s="202">
        <v>3050.2367999999997</v>
      </c>
    </row>
    <row r="8626" spans="3:5" x14ac:dyDescent="0.3">
      <c r="C8626" s="205">
        <v>8620</v>
      </c>
      <c r="D8626" s="201">
        <v>0</v>
      </c>
      <c r="E8626" s="202">
        <v>3049.2367999999997</v>
      </c>
    </row>
    <row r="8627" spans="3:5" x14ac:dyDescent="0.3">
      <c r="C8627" s="205">
        <v>8621</v>
      </c>
      <c r="D8627" s="201">
        <v>0</v>
      </c>
      <c r="E8627" s="202">
        <v>3048.2367999999997</v>
      </c>
    </row>
    <row r="8628" spans="3:5" x14ac:dyDescent="0.3">
      <c r="C8628" s="205">
        <v>8622</v>
      </c>
      <c r="D8628" s="201">
        <v>0</v>
      </c>
      <c r="E8628" s="202">
        <v>3047.2367999999997</v>
      </c>
    </row>
    <row r="8629" spans="3:5" x14ac:dyDescent="0.3">
      <c r="C8629" s="205">
        <v>8623</v>
      </c>
      <c r="D8629" s="201">
        <v>0</v>
      </c>
      <c r="E8629" s="202">
        <v>3046.2367999999997</v>
      </c>
    </row>
    <row r="8630" spans="3:5" x14ac:dyDescent="0.3">
      <c r="C8630" s="205">
        <v>8624</v>
      </c>
      <c r="D8630" s="201">
        <v>0</v>
      </c>
      <c r="E8630" s="202">
        <v>3045.2367999999997</v>
      </c>
    </row>
    <row r="8631" spans="3:5" x14ac:dyDescent="0.3">
      <c r="C8631" s="205">
        <v>8625</v>
      </c>
      <c r="D8631" s="201">
        <v>0</v>
      </c>
      <c r="E8631" s="202">
        <v>3044.2367999999997</v>
      </c>
    </row>
    <row r="8632" spans="3:5" x14ac:dyDescent="0.3">
      <c r="C8632" s="205">
        <v>8626</v>
      </c>
      <c r="D8632" s="201">
        <v>0</v>
      </c>
      <c r="E8632" s="202">
        <v>3043.2367999999997</v>
      </c>
    </row>
    <row r="8633" spans="3:5" x14ac:dyDescent="0.3">
      <c r="C8633" s="205">
        <v>8627</v>
      </c>
      <c r="D8633" s="201">
        <v>0</v>
      </c>
      <c r="E8633" s="202">
        <v>3042.2367999999997</v>
      </c>
    </row>
    <row r="8634" spans="3:5" x14ac:dyDescent="0.3">
      <c r="C8634" s="205">
        <v>8628</v>
      </c>
      <c r="D8634" s="201">
        <v>0</v>
      </c>
      <c r="E8634" s="202">
        <v>3041.2367999999997</v>
      </c>
    </row>
    <row r="8635" spans="3:5" x14ac:dyDescent="0.3">
      <c r="C8635" s="205">
        <v>8629</v>
      </c>
      <c r="D8635" s="201">
        <v>0</v>
      </c>
      <c r="E8635" s="202">
        <v>3040.2367999999997</v>
      </c>
    </row>
    <row r="8636" spans="3:5" x14ac:dyDescent="0.3">
      <c r="C8636" s="205">
        <v>8630</v>
      </c>
      <c r="D8636" s="201">
        <v>0</v>
      </c>
      <c r="E8636" s="202">
        <v>3039.2367999999997</v>
      </c>
    </row>
    <row r="8637" spans="3:5" x14ac:dyDescent="0.3">
      <c r="C8637" s="205">
        <v>8631</v>
      </c>
      <c r="D8637" s="201">
        <v>0</v>
      </c>
      <c r="E8637" s="202">
        <v>3038.2367999999997</v>
      </c>
    </row>
    <row r="8638" spans="3:5" x14ac:dyDescent="0.3">
      <c r="C8638" s="205">
        <v>8632</v>
      </c>
      <c r="D8638" s="201">
        <v>0</v>
      </c>
      <c r="E8638" s="202">
        <v>3037.2367999999997</v>
      </c>
    </row>
    <row r="8639" spans="3:5" x14ac:dyDescent="0.3">
      <c r="C8639" s="205">
        <v>8633</v>
      </c>
      <c r="D8639" s="201">
        <v>0</v>
      </c>
      <c r="E8639" s="202">
        <v>3036.2367999999997</v>
      </c>
    </row>
    <row r="8640" spans="3:5" x14ac:dyDescent="0.3">
      <c r="C8640" s="205">
        <v>8634</v>
      </c>
      <c r="D8640" s="201">
        <v>0</v>
      </c>
      <c r="E8640" s="202">
        <v>3035.2367999999997</v>
      </c>
    </row>
    <row r="8641" spans="3:5" x14ac:dyDescent="0.3">
      <c r="C8641" s="205">
        <v>8635</v>
      </c>
      <c r="D8641" s="201">
        <v>0</v>
      </c>
      <c r="E8641" s="202">
        <v>3034.2367999999997</v>
      </c>
    </row>
    <row r="8642" spans="3:5" x14ac:dyDescent="0.3">
      <c r="C8642" s="205">
        <v>8636</v>
      </c>
      <c r="D8642" s="201">
        <v>0</v>
      </c>
      <c r="E8642" s="202">
        <v>3033.2367999999997</v>
      </c>
    </row>
    <row r="8643" spans="3:5" x14ac:dyDescent="0.3">
      <c r="C8643" s="205">
        <v>8637</v>
      </c>
      <c r="D8643" s="201">
        <v>0</v>
      </c>
      <c r="E8643" s="202">
        <v>3032.2367999999997</v>
      </c>
    </row>
    <row r="8644" spans="3:5" x14ac:dyDescent="0.3">
      <c r="C8644" s="205">
        <v>8638</v>
      </c>
      <c r="D8644" s="201">
        <v>0</v>
      </c>
      <c r="E8644" s="202">
        <v>3031.2367999999997</v>
      </c>
    </row>
    <row r="8645" spans="3:5" x14ac:dyDescent="0.3">
      <c r="C8645" s="205">
        <v>8639</v>
      </c>
      <c r="D8645" s="201">
        <v>0</v>
      </c>
      <c r="E8645" s="202">
        <v>3030.2367999999997</v>
      </c>
    </row>
    <row r="8646" spans="3:5" x14ac:dyDescent="0.3">
      <c r="C8646" s="205">
        <v>8640</v>
      </c>
      <c r="D8646" s="201">
        <v>0</v>
      </c>
      <c r="E8646" s="202">
        <v>3029.2367999999997</v>
      </c>
    </row>
    <row r="8647" spans="3:5" x14ac:dyDescent="0.3">
      <c r="C8647" s="205">
        <v>8641</v>
      </c>
      <c r="D8647" s="201">
        <v>0</v>
      </c>
      <c r="E8647" s="202">
        <v>3028.2367999999997</v>
      </c>
    </row>
    <row r="8648" spans="3:5" x14ac:dyDescent="0.3">
      <c r="C8648" s="205">
        <v>8642</v>
      </c>
      <c r="D8648" s="201">
        <v>0</v>
      </c>
      <c r="E8648" s="202">
        <v>3027.2367999999997</v>
      </c>
    </row>
    <row r="8649" spans="3:5" x14ac:dyDescent="0.3">
      <c r="C8649" s="205">
        <v>8643</v>
      </c>
      <c r="D8649" s="201">
        <v>0</v>
      </c>
      <c r="E8649" s="202">
        <v>3026.2367999999997</v>
      </c>
    </row>
    <row r="8650" spans="3:5" x14ac:dyDescent="0.3">
      <c r="C8650" s="205">
        <v>8644</v>
      </c>
      <c r="D8650" s="201">
        <v>0</v>
      </c>
      <c r="E8650" s="202">
        <v>3025.2367999999997</v>
      </c>
    </row>
    <row r="8651" spans="3:5" x14ac:dyDescent="0.3">
      <c r="C8651" s="205">
        <v>8645</v>
      </c>
      <c r="D8651" s="201">
        <v>0</v>
      </c>
      <c r="E8651" s="202">
        <v>3024.2367999999997</v>
      </c>
    </row>
    <row r="8652" spans="3:5" x14ac:dyDescent="0.3">
      <c r="C8652" s="205">
        <v>8646</v>
      </c>
      <c r="D8652" s="201">
        <v>0</v>
      </c>
      <c r="E8652" s="202">
        <v>3023.2367999999997</v>
      </c>
    </row>
    <row r="8653" spans="3:5" x14ac:dyDescent="0.3">
      <c r="C8653" s="205">
        <v>8647</v>
      </c>
      <c r="D8653" s="201">
        <v>0</v>
      </c>
      <c r="E8653" s="202">
        <v>3022.2367999999997</v>
      </c>
    </row>
    <row r="8654" spans="3:5" x14ac:dyDescent="0.3">
      <c r="C8654" s="205">
        <v>8648</v>
      </c>
      <c r="D8654" s="201">
        <v>0</v>
      </c>
      <c r="E8654" s="202">
        <v>3021.2367999999997</v>
      </c>
    </row>
    <row r="8655" spans="3:5" x14ac:dyDescent="0.3">
      <c r="C8655" s="205">
        <v>8649</v>
      </c>
      <c r="D8655" s="201">
        <v>0</v>
      </c>
      <c r="E8655" s="202">
        <v>3020.2367999999997</v>
      </c>
    </row>
    <row r="8656" spans="3:5" x14ac:dyDescent="0.3">
      <c r="C8656" s="205">
        <v>8650</v>
      </c>
      <c r="D8656" s="201">
        <v>0</v>
      </c>
      <c r="E8656" s="202">
        <v>3019.2367999999997</v>
      </c>
    </row>
    <row r="8657" spans="3:5" x14ac:dyDescent="0.3">
      <c r="C8657" s="205">
        <v>8651</v>
      </c>
      <c r="D8657" s="201">
        <v>0</v>
      </c>
      <c r="E8657" s="202">
        <v>3018.2367999999997</v>
      </c>
    </row>
    <row r="8658" spans="3:5" x14ac:dyDescent="0.3">
      <c r="C8658" s="205">
        <v>8652</v>
      </c>
      <c r="D8658" s="201">
        <v>0</v>
      </c>
      <c r="E8658" s="202">
        <v>3017.2367999999997</v>
      </c>
    </row>
    <row r="8659" spans="3:5" x14ac:dyDescent="0.3">
      <c r="C8659" s="205">
        <v>8653</v>
      </c>
      <c r="D8659" s="201">
        <v>0</v>
      </c>
      <c r="E8659" s="202">
        <v>3016.2367999999997</v>
      </c>
    </row>
    <row r="8660" spans="3:5" x14ac:dyDescent="0.3">
      <c r="C8660" s="205">
        <v>8654</v>
      </c>
      <c r="D8660" s="201">
        <v>0</v>
      </c>
      <c r="E8660" s="202">
        <v>3015.2367999999997</v>
      </c>
    </row>
    <row r="8661" spans="3:5" x14ac:dyDescent="0.3">
      <c r="C8661" s="205">
        <v>8655</v>
      </c>
      <c r="D8661" s="201">
        <v>0</v>
      </c>
      <c r="E8661" s="202">
        <v>3014.2367999999997</v>
      </c>
    </row>
    <row r="8662" spans="3:5" x14ac:dyDescent="0.3">
      <c r="C8662" s="205">
        <v>8656</v>
      </c>
      <c r="D8662" s="201">
        <v>0</v>
      </c>
      <c r="E8662" s="202">
        <v>3013.2367999999997</v>
      </c>
    </row>
    <row r="8663" spans="3:5" x14ac:dyDescent="0.3">
      <c r="C8663" s="205">
        <v>8657</v>
      </c>
      <c r="D8663" s="201">
        <v>0</v>
      </c>
      <c r="E8663" s="202">
        <v>3012.2367999999997</v>
      </c>
    </row>
    <row r="8664" spans="3:5" x14ac:dyDescent="0.3">
      <c r="C8664" s="205">
        <v>8658</v>
      </c>
      <c r="D8664" s="201">
        <v>0</v>
      </c>
      <c r="E8664" s="202">
        <v>3011.2367999999997</v>
      </c>
    </row>
    <row r="8665" spans="3:5" x14ac:dyDescent="0.3">
      <c r="C8665" s="205">
        <v>8659</v>
      </c>
      <c r="D8665" s="201">
        <v>0</v>
      </c>
      <c r="E8665" s="202">
        <v>3010.2367999999997</v>
      </c>
    </row>
    <row r="8666" spans="3:5" x14ac:dyDescent="0.3">
      <c r="C8666" s="205">
        <v>8660</v>
      </c>
      <c r="D8666" s="201">
        <v>0</v>
      </c>
      <c r="E8666" s="202">
        <v>3009.2367999999997</v>
      </c>
    </row>
    <row r="8667" spans="3:5" x14ac:dyDescent="0.3">
      <c r="C8667" s="205">
        <v>8661</v>
      </c>
      <c r="D8667" s="201">
        <v>0</v>
      </c>
      <c r="E8667" s="202">
        <v>3008.2367999999997</v>
      </c>
    </row>
    <row r="8668" spans="3:5" x14ac:dyDescent="0.3">
      <c r="C8668" s="205">
        <v>8662</v>
      </c>
      <c r="D8668" s="201">
        <v>0</v>
      </c>
      <c r="E8668" s="202">
        <v>3007.2367999999997</v>
      </c>
    </row>
    <row r="8669" spans="3:5" x14ac:dyDescent="0.3">
      <c r="C8669" s="205">
        <v>8663</v>
      </c>
      <c r="D8669" s="201">
        <v>0</v>
      </c>
      <c r="E8669" s="202">
        <v>3006.2367999999997</v>
      </c>
    </row>
    <row r="8670" spans="3:5" x14ac:dyDescent="0.3">
      <c r="C8670" s="205">
        <v>8664</v>
      </c>
      <c r="D8670" s="201">
        <v>0</v>
      </c>
      <c r="E8670" s="202">
        <v>3005.2367999999997</v>
      </c>
    </row>
    <row r="8671" spans="3:5" x14ac:dyDescent="0.3">
      <c r="C8671" s="205">
        <v>8665</v>
      </c>
      <c r="D8671" s="201">
        <v>0</v>
      </c>
      <c r="E8671" s="202">
        <v>3004.2367999999997</v>
      </c>
    </row>
    <row r="8672" spans="3:5" x14ac:dyDescent="0.3">
      <c r="C8672" s="205">
        <v>8666</v>
      </c>
      <c r="D8672" s="201">
        <v>0</v>
      </c>
      <c r="E8672" s="202">
        <v>3003.2367999999997</v>
      </c>
    </row>
    <row r="8673" spans="3:5" x14ac:dyDescent="0.3">
      <c r="C8673" s="205">
        <v>8667</v>
      </c>
      <c r="D8673" s="201">
        <v>0</v>
      </c>
      <c r="E8673" s="202">
        <v>3002.2367999999997</v>
      </c>
    </row>
    <row r="8674" spans="3:5" x14ac:dyDescent="0.3">
      <c r="C8674" s="205">
        <v>8668</v>
      </c>
      <c r="D8674" s="201">
        <v>0</v>
      </c>
      <c r="E8674" s="202">
        <v>3001.2367999999997</v>
      </c>
    </row>
    <row r="8675" spans="3:5" x14ac:dyDescent="0.3">
      <c r="C8675" s="205">
        <v>8669</v>
      </c>
      <c r="D8675" s="201">
        <v>0</v>
      </c>
      <c r="E8675" s="202">
        <v>3000.2367999999997</v>
      </c>
    </row>
    <row r="8676" spans="3:5" x14ac:dyDescent="0.3">
      <c r="C8676" s="205">
        <v>8670</v>
      </c>
      <c r="D8676" s="201">
        <v>0</v>
      </c>
      <c r="E8676" s="202">
        <v>2999.2367999999997</v>
      </c>
    </row>
    <row r="8677" spans="3:5" x14ac:dyDescent="0.3">
      <c r="C8677" s="205">
        <v>8671</v>
      </c>
      <c r="D8677" s="201">
        <v>0</v>
      </c>
      <c r="E8677" s="202">
        <v>2998.2367999999997</v>
      </c>
    </row>
    <row r="8678" spans="3:5" x14ac:dyDescent="0.3">
      <c r="C8678" s="205">
        <v>8672</v>
      </c>
      <c r="D8678" s="201">
        <v>0</v>
      </c>
      <c r="E8678" s="202">
        <v>2997.2367999999997</v>
      </c>
    </row>
    <row r="8679" spans="3:5" x14ac:dyDescent="0.3">
      <c r="C8679" s="205">
        <v>8673</v>
      </c>
      <c r="D8679" s="201">
        <v>0</v>
      </c>
      <c r="E8679" s="202">
        <v>2996.2367999999997</v>
      </c>
    </row>
    <row r="8680" spans="3:5" x14ac:dyDescent="0.3">
      <c r="C8680" s="205">
        <v>8674</v>
      </c>
      <c r="D8680" s="201">
        <v>0</v>
      </c>
      <c r="E8680" s="202">
        <v>2995.2367999999997</v>
      </c>
    </row>
    <row r="8681" spans="3:5" x14ac:dyDescent="0.3">
      <c r="C8681" s="205">
        <v>8675</v>
      </c>
      <c r="D8681" s="201">
        <v>0</v>
      </c>
      <c r="E8681" s="202">
        <v>2994.2367999999997</v>
      </c>
    </row>
    <row r="8682" spans="3:5" x14ac:dyDescent="0.3">
      <c r="C8682" s="205">
        <v>8676</v>
      </c>
      <c r="D8682" s="201">
        <v>0</v>
      </c>
      <c r="E8682" s="202">
        <v>2993.2367999999997</v>
      </c>
    </row>
    <row r="8683" spans="3:5" x14ac:dyDescent="0.3">
      <c r="C8683" s="205">
        <v>8677</v>
      </c>
      <c r="D8683" s="201">
        <v>0</v>
      </c>
      <c r="E8683" s="202">
        <v>2992.2367999999997</v>
      </c>
    </row>
    <row r="8684" spans="3:5" x14ac:dyDescent="0.3">
      <c r="C8684" s="205">
        <v>8678</v>
      </c>
      <c r="D8684" s="201">
        <v>0</v>
      </c>
      <c r="E8684" s="202">
        <v>2991.2367999999997</v>
      </c>
    </row>
    <row r="8685" spans="3:5" x14ac:dyDescent="0.3">
      <c r="C8685" s="205">
        <v>8679</v>
      </c>
      <c r="D8685" s="201">
        <v>0</v>
      </c>
      <c r="E8685" s="202">
        <v>2990.2367999999997</v>
      </c>
    </row>
    <row r="8686" spans="3:5" x14ac:dyDescent="0.3">
      <c r="C8686" s="205">
        <v>8680</v>
      </c>
      <c r="D8686" s="201">
        <v>0</v>
      </c>
      <c r="E8686" s="202">
        <v>2989.2367999999997</v>
      </c>
    </row>
    <row r="8687" spans="3:5" x14ac:dyDescent="0.3">
      <c r="C8687" s="205">
        <v>8681</v>
      </c>
      <c r="D8687" s="201">
        <v>0</v>
      </c>
      <c r="E8687" s="202">
        <v>2988.2367999999997</v>
      </c>
    </row>
    <row r="8688" spans="3:5" x14ac:dyDescent="0.3">
      <c r="C8688" s="205">
        <v>8682</v>
      </c>
      <c r="D8688" s="201">
        <v>0</v>
      </c>
      <c r="E8688" s="202">
        <v>2987.2367999999997</v>
      </c>
    </row>
    <row r="8689" spans="3:5" x14ac:dyDescent="0.3">
      <c r="C8689" s="205">
        <v>8683</v>
      </c>
      <c r="D8689" s="201">
        <v>0</v>
      </c>
      <c r="E8689" s="202">
        <v>2986.2367999999997</v>
      </c>
    </row>
    <row r="8690" spans="3:5" x14ac:dyDescent="0.3">
      <c r="C8690" s="205">
        <v>8684</v>
      </c>
      <c r="D8690" s="201">
        <v>0</v>
      </c>
      <c r="E8690" s="202">
        <v>2985.2367999999997</v>
      </c>
    </row>
    <row r="8691" spans="3:5" x14ac:dyDescent="0.3">
      <c r="C8691" s="205">
        <v>8685</v>
      </c>
      <c r="D8691" s="201">
        <v>0</v>
      </c>
      <c r="E8691" s="202">
        <v>2984.2367999999997</v>
      </c>
    </row>
    <row r="8692" spans="3:5" x14ac:dyDescent="0.3">
      <c r="C8692" s="205">
        <v>8686</v>
      </c>
      <c r="D8692" s="201">
        <v>0</v>
      </c>
      <c r="E8692" s="202">
        <v>2983.2367999999997</v>
      </c>
    </row>
    <row r="8693" spans="3:5" x14ac:dyDescent="0.3">
      <c r="C8693" s="205">
        <v>8687</v>
      </c>
      <c r="D8693" s="201">
        <v>0</v>
      </c>
      <c r="E8693" s="202">
        <v>2982.2367999999997</v>
      </c>
    </row>
    <row r="8694" spans="3:5" x14ac:dyDescent="0.3">
      <c r="C8694" s="205">
        <v>8688</v>
      </c>
      <c r="D8694" s="201">
        <v>0</v>
      </c>
      <c r="E8694" s="202">
        <v>2981.2367999999997</v>
      </c>
    </row>
    <row r="8695" spans="3:5" x14ac:dyDescent="0.3">
      <c r="C8695" s="205">
        <v>8689</v>
      </c>
      <c r="D8695" s="201">
        <v>0</v>
      </c>
      <c r="E8695" s="202">
        <v>2980.2367999999997</v>
      </c>
    </row>
    <row r="8696" spans="3:5" x14ac:dyDescent="0.3">
      <c r="C8696" s="205">
        <v>8690</v>
      </c>
      <c r="D8696" s="201">
        <v>0</v>
      </c>
      <c r="E8696" s="202">
        <v>2979.2367999999997</v>
      </c>
    </row>
    <row r="8697" spans="3:5" x14ac:dyDescent="0.3">
      <c r="C8697" s="205">
        <v>8691</v>
      </c>
      <c r="D8697" s="201">
        <v>0</v>
      </c>
      <c r="E8697" s="202">
        <v>2978.2367999999997</v>
      </c>
    </row>
    <row r="8698" spans="3:5" x14ac:dyDescent="0.3">
      <c r="C8698" s="205">
        <v>8692</v>
      </c>
      <c r="D8698" s="201">
        <v>0</v>
      </c>
      <c r="E8698" s="202">
        <v>2977.2367999999997</v>
      </c>
    </row>
    <row r="8699" spans="3:5" x14ac:dyDescent="0.3">
      <c r="C8699" s="205">
        <v>8693</v>
      </c>
      <c r="D8699" s="201">
        <v>0</v>
      </c>
      <c r="E8699" s="202">
        <v>2976.2367999999997</v>
      </c>
    </row>
    <row r="8700" spans="3:5" x14ac:dyDescent="0.3">
      <c r="C8700" s="205">
        <v>8694</v>
      </c>
      <c r="D8700" s="201">
        <v>0</v>
      </c>
      <c r="E8700" s="202">
        <v>2975.2367999999997</v>
      </c>
    </row>
    <row r="8701" spans="3:5" x14ac:dyDescent="0.3">
      <c r="C8701" s="205">
        <v>8695</v>
      </c>
      <c r="D8701" s="201">
        <v>0</v>
      </c>
      <c r="E8701" s="202">
        <v>2974.2367999999997</v>
      </c>
    </row>
    <row r="8702" spans="3:5" x14ac:dyDescent="0.3">
      <c r="C8702" s="205">
        <v>8696</v>
      </c>
      <c r="D8702" s="201">
        <v>0</v>
      </c>
      <c r="E8702" s="202">
        <v>2973.2367999999997</v>
      </c>
    </row>
    <row r="8703" spans="3:5" x14ac:dyDescent="0.3">
      <c r="C8703" s="205">
        <v>8697</v>
      </c>
      <c r="D8703" s="201">
        <v>0</v>
      </c>
      <c r="E8703" s="202">
        <v>2972.2367999999997</v>
      </c>
    </row>
    <row r="8704" spans="3:5" x14ac:dyDescent="0.3">
      <c r="C8704" s="205">
        <v>8698</v>
      </c>
      <c r="D8704" s="201">
        <v>0</v>
      </c>
      <c r="E8704" s="202">
        <v>2971.2367999999997</v>
      </c>
    </row>
    <row r="8705" spans="3:5" x14ac:dyDescent="0.3">
      <c r="C8705" s="205">
        <v>8699</v>
      </c>
      <c r="D8705" s="201">
        <v>0</v>
      </c>
      <c r="E8705" s="202">
        <v>2970.2367999999997</v>
      </c>
    </row>
    <row r="8706" spans="3:5" x14ac:dyDescent="0.3">
      <c r="C8706" s="205">
        <v>8700</v>
      </c>
      <c r="D8706" s="201">
        <v>0</v>
      </c>
      <c r="E8706" s="202">
        <v>2969.2367999999997</v>
      </c>
    </row>
    <row r="8707" spans="3:5" x14ac:dyDescent="0.3">
      <c r="C8707" s="205">
        <v>8701</v>
      </c>
      <c r="D8707" s="201">
        <v>0</v>
      </c>
      <c r="E8707" s="202">
        <v>2968.2367999999997</v>
      </c>
    </row>
    <row r="8708" spans="3:5" x14ac:dyDescent="0.3">
      <c r="C8708" s="205">
        <v>8702</v>
      </c>
      <c r="D8708" s="201">
        <v>0</v>
      </c>
      <c r="E8708" s="202">
        <v>2967.2367999999997</v>
      </c>
    </row>
    <row r="8709" spans="3:5" x14ac:dyDescent="0.3">
      <c r="C8709" s="205">
        <v>8703</v>
      </c>
      <c r="D8709" s="201">
        <v>0</v>
      </c>
      <c r="E8709" s="202">
        <v>2966.2367999999997</v>
      </c>
    </row>
    <row r="8710" spans="3:5" x14ac:dyDescent="0.3">
      <c r="C8710" s="205">
        <v>8704</v>
      </c>
      <c r="D8710" s="201">
        <v>0</v>
      </c>
      <c r="E8710" s="202">
        <v>2965.2367999999997</v>
      </c>
    </row>
    <row r="8711" spans="3:5" x14ac:dyDescent="0.3">
      <c r="C8711" s="205">
        <v>8705</v>
      </c>
      <c r="D8711" s="201">
        <v>0</v>
      </c>
      <c r="E8711" s="202">
        <v>2964.2367999999997</v>
      </c>
    </row>
    <row r="8712" spans="3:5" x14ac:dyDescent="0.3">
      <c r="C8712" s="205">
        <v>8706</v>
      </c>
      <c r="D8712" s="201">
        <v>0</v>
      </c>
      <c r="E8712" s="202">
        <v>2963.2367999999997</v>
      </c>
    </row>
    <row r="8713" spans="3:5" x14ac:dyDescent="0.3">
      <c r="C8713" s="205">
        <v>8707</v>
      </c>
      <c r="D8713" s="201">
        <v>0</v>
      </c>
      <c r="E8713" s="202">
        <v>2962.2367999999997</v>
      </c>
    </row>
    <row r="8714" spans="3:5" x14ac:dyDescent="0.3">
      <c r="C8714" s="205">
        <v>8708</v>
      </c>
      <c r="D8714" s="201">
        <v>0</v>
      </c>
      <c r="E8714" s="202">
        <v>2961.2367999999997</v>
      </c>
    </row>
    <row r="8715" spans="3:5" x14ac:dyDescent="0.3">
      <c r="C8715" s="205">
        <v>8709</v>
      </c>
      <c r="D8715" s="201">
        <v>0</v>
      </c>
      <c r="E8715" s="202">
        <v>2960.2367999999997</v>
      </c>
    </row>
    <row r="8716" spans="3:5" x14ac:dyDescent="0.3">
      <c r="C8716" s="205">
        <v>8710</v>
      </c>
      <c r="D8716" s="201">
        <v>0</v>
      </c>
      <c r="E8716" s="202">
        <v>2959.2367999999997</v>
      </c>
    </row>
    <row r="8717" spans="3:5" x14ac:dyDescent="0.3">
      <c r="C8717" s="205">
        <v>8711</v>
      </c>
      <c r="D8717" s="201">
        <v>0</v>
      </c>
      <c r="E8717" s="202">
        <v>2958.2367999999997</v>
      </c>
    </row>
    <row r="8718" spans="3:5" x14ac:dyDescent="0.3">
      <c r="C8718" s="205">
        <v>8712</v>
      </c>
      <c r="D8718" s="201">
        <v>0</v>
      </c>
      <c r="E8718" s="202">
        <v>2957.2367999999997</v>
      </c>
    </row>
    <row r="8719" spans="3:5" x14ac:dyDescent="0.3">
      <c r="C8719" s="205">
        <v>8713</v>
      </c>
      <c r="D8719" s="201">
        <v>0</v>
      </c>
      <c r="E8719" s="202">
        <v>2956.2367999999997</v>
      </c>
    </row>
    <row r="8720" spans="3:5" x14ac:dyDescent="0.3">
      <c r="C8720" s="205">
        <v>8714</v>
      </c>
      <c r="D8720" s="201">
        <v>0</v>
      </c>
      <c r="E8720" s="202">
        <v>2955.2367999999997</v>
      </c>
    </row>
    <row r="8721" spans="3:5" x14ac:dyDescent="0.3">
      <c r="C8721" s="205">
        <v>8715</v>
      </c>
      <c r="D8721" s="201">
        <v>0</v>
      </c>
      <c r="E8721" s="202">
        <v>2954.2367999999997</v>
      </c>
    </row>
    <row r="8722" spans="3:5" x14ac:dyDescent="0.3">
      <c r="C8722" s="205">
        <v>8716</v>
      </c>
      <c r="D8722" s="201">
        <v>0</v>
      </c>
      <c r="E8722" s="202">
        <v>2953.2367999999997</v>
      </c>
    </row>
    <row r="8723" spans="3:5" x14ac:dyDescent="0.3">
      <c r="C8723" s="205">
        <v>8717</v>
      </c>
      <c r="D8723" s="201">
        <v>0</v>
      </c>
      <c r="E8723" s="202">
        <v>2952.2367999999997</v>
      </c>
    </row>
    <row r="8724" spans="3:5" x14ac:dyDescent="0.3">
      <c r="C8724" s="205">
        <v>8718</v>
      </c>
      <c r="D8724" s="201">
        <v>0</v>
      </c>
      <c r="E8724" s="202">
        <v>2951.2367999999997</v>
      </c>
    </row>
    <row r="8725" spans="3:5" x14ac:dyDescent="0.3">
      <c r="C8725" s="205">
        <v>8719</v>
      </c>
      <c r="D8725" s="201">
        <v>0</v>
      </c>
      <c r="E8725" s="202">
        <v>2950.2367999999997</v>
      </c>
    </row>
    <row r="8726" spans="3:5" x14ac:dyDescent="0.3">
      <c r="C8726" s="205">
        <v>8720</v>
      </c>
      <c r="D8726" s="201">
        <v>0</v>
      </c>
      <c r="E8726" s="202">
        <v>2949.2367999999997</v>
      </c>
    </row>
    <row r="8727" spans="3:5" x14ac:dyDescent="0.3">
      <c r="C8727" s="205">
        <v>8721</v>
      </c>
      <c r="D8727" s="201">
        <v>0</v>
      </c>
      <c r="E8727" s="202">
        <v>2948.2367999999997</v>
      </c>
    </row>
    <row r="8728" spans="3:5" x14ac:dyDescent="0.3">
      <c r="C8728" s="205">
        <v>8722</v>
      </c>
      <c r="D8728" s="201">
        <v>0</v>
      </c>
      <c r="E8728" s="202">
        <v>2947.2367999999997</v>
      </c>
    </row>
    <row r="8729" spans="3:5" x14ac:dyDescent="0.3">
      <c r="C8729" s="205">
        <v>8723</v>
      </c>
      <c r="D8729" s="201">
        <v>0</v>
      </c>
      <c r="E8729" s="202">
        <v>2946.2367999999997</v>
      </c>
    </row>
    <row r="8730" spans="3:5" x14ac:dyDescent="0.3">
      <c r="C8730" s="205">
        <v>8724</v>
      </c>
      <c r="D8730" s="201">
        <v>0</v>
      </c>
      <c r="E8730" s="202">
        <v>2945.2367999999997</v>
      </c>
    </row>
    <row r="8731" spans="3:5" x14ac:dyDescent="0.3">
      <c r="C8731" s="205">
        <v>8725</v>
      </c>
      <c r="D8731" s="201">
        <v>0</v>
      </c>
      <c r="E8731" s="202">
        <v>2944.2367999999997</v>
      </c>
    </row>
    <row r="8732" spans="3:5" x14ac:dyDescent="0.3">
      <c r="C8732" s="205">
        <v>8726</v>
      </c>
      <c r="D8732" s="201">
        <v>0</v>
      </c>
      <c r="E8732" s="202">
        <v>2943.2367999999997</v>
      </c>
    </row>
    <row r="8733" spans="3:5" x14ac:dyDescent="0.3">
      <c r="C8733" s="205">
        <v>8727</v>
      </c>
      <c r="D8733" s="201">
        <v>0</v>
      </c>
      <c r="E8733" s="202">
        <v>2942.2367999999997</v>
      </c>
    </row>
    <row r="8734" spans="3:5" x14ac:dyDescent="0.3">
      <c r="C8734" s="205">
        <v>8728</v>
      </c>
      <c r="D8734" s="201">
        <v>0</v>
      </c>
      <c r="E8734" s="202">
        <v>2941.2367999999997</v>
      </c>
    </row>
    <row r="8735" spans="3:5" x14ac:dyDescent="0.3">
      <c r="C8735" s="205">
        <v>8729</v>
      </c>
      <c r="D8735" s="201">
        <v>0</v>
      </c>
      <c r="E8735" s="202">
        <v>2940.2367999999997</v>
      </c>
    </row>
    <row r="8736" spans="3:5" x14ac:dyDescent="0.3">
      <c r="C8736" s="205">
        <v>8730</v>
      </c>
      <c r="D8736" s="201">
        <v>0</v>
      </c>
      <c r="E8736" s="202">
        <v>2939.2367999999997</v>
      </c>
    </row>
    <row r="8737" spans="3:5" x14ac:dyDescent="0.3">
      <c r="C8737" s="205">
        <v>8731</v>
      </c>
      <c r="D8737" s="201">
        <v>0</v>
      </c>
      <c r="E8737" s="202">
        <v>2938.2367999999997</v>
      </c>
    </row>
    <row r="8738" spans="3:5" x14ac:dyDescent="0.3">
      <c r="C8738" s="205">
        <v>8732</v>
      </c>
      <c r="D8738" s="201">
        <v>0</v>
      </c>
      <c r="E8738" s="202">
        <v>2937.2367999999997</v>
      </c>
    </row>
    <row r="8739" spans="3:5" x14ac:dyDescent="0.3">
      <c r="C8739" s="205">
        <v>8733</v>
      </c>
      <c r="D8739" s="201">
        <v>0</v>
      </c>
      <c r="E8739" s="202">
        <v>2936.2367999999997</v>
      </c>
    </row>
    <row r="8740" spans="3:5" x14ac:dyDescent="0.3">
      <c r="C8740" s="205">
        <v>8734</v>
      </c>
      <c r="D8740" s="201">
        <v>0</v>
      </c>
      <c r="E8740" s="202">
        <v>2935.2367999999997</v>
      </c>
    </row>
    <row r="8741" spans="3:5" x14ac:dyDescent="0.3">
      <c r="C8741" s="205">
        <v>8735</v>
      </c>
      <c r="D8741" s="201">
        <v>0</v>
      </c>
      <c r="E8741" s="202">
        <v>2934.2367999999997</v>
      </c>
    </row>
    <row r="8742" spans="3:5" x14ac:dyDescent="0.3">
      <c r="C8742" s="205">
        <v>8736</v>
      </c>
      <c r="D8742" s="201">
        <v>0</v>
      </c>
      <c r="E8742" s="202">
        <v>2933.2367999999997</v>
      </c>
    </row>
    <row r="8743" spans="3:5" x14ac:dyDescent="0.3">
      <c r="C8743" s="205">
        <v>8737</v>
      </c>
      <c r="D8743" s="201">
        <v>0</v>
      </c>
      <c r="E8743" s="202">
        <v>2932.2367999999997</v>
      </c>
    </row>
    <row r="8744" spans="3:5" x14ac:dyDescent="0.3">
      <c r="C8744" s="205">
        <v>8738</v>
      </c>
      <c r="D8744" s="201">
        <v>0</v>
      </c>
      <c r="E8744" s="202">
        <v>2931.2367999999997</v>
      </c>
    </row>
    <row r="8745" spans="3:5" x14ac:dyDescent="0.3">
      <c r="C8745" s="205">
        <v>8739</v>
      </c>
      <c r="D8745" s="201">
        <v>0</v>
      </c>
      <c r="E8745" s="202">
        <v>2930.2367999999997</v>
      </c>
    </row>
    <row r="8746" spans="3:5" x14ac:dyDescent="0.3">
      <c r="C8746" s="205">
        <v>8740</v>
      </c>
      <c r="D8746" s="201">
        <v>0</v>
      </c>
      <c r="E8746" s="202">
        <v>2929.2367999999997</v>
      </c>
    </row>
    <row r="8747" spans="3:5" x14ac:dyDescent="0.3">
      <c r="C8747" s="205">
        <v>8741</v>
      </c>
      <c r="D8747" s="201">
        <v>0</v>
      </c>
      <c r="E8747" s="202">
        <v>2928.2367999999997</v>
      </c>
    </row>
    <row r="8748" spans="3:5" x14ac:dyDescent="0.3">
      <c r="C8748" s="205">
        <v>8742</v>
      </c>
      <c r="D8748" s="201">
        <v>0</v>
      </c>
      <c r="E8748" s="202">
        <v>2927.2367999999997</v>
      </c>
    </row>
    <row r="8749" spans="3:5" x14ac:dyDescent="0.3">
      <c r="C8749" s="205">
        <v>8743</v>
      </c>
      <c r="D8749" s="201">
        <v>0</v>
      </c>
      <c r="E8749" s="202">
        <v>2926.2367999999997</v>
      </c>
    </row>
    <row r="8750" spans="3:5" x14ac:dyDescent="0.3">
      <c r="C8750" s="205">
        <v>8744</v>
      </c>
      <c r="D8750" s="201">
        <v>0</v>
      </c>
      <c r="E8750" s="202">
        <v>2925.2367999999997</v>
      </c>
    </row>
    <row r="8751" spans="3:5" x14ac:dyDescent="0.3">
      <c r="C8751" s="205">
        <v>8745</v>
      </c>
      <c r="D8751" s="201">
        <v>0</v>
      </c>
      <c r="E8751" s="202">
        <v>2924.2367999999997</v>
      </c>
    </row>
    <row r="8752" spans="3:5" x14ac:dyDescent="0.3">
      <c r="C8752" s="205">
        <v>8746</v>
      </c>
      <c r="D8752" s="201">
        <v>0</v>
      </c>
      <c r="E8752" s="202">
        <v>2923.2367999999997</v>
      </c>
    </row>
    <row r="8753" spans="3:5" x14ac:dyDescent="0.3">
      <c r="C8753" s="205">
        <v>8747</v>
      </c>
      <c r="D8753" s="201">
        <v>0</v>
      </c>
      <c r="E8753" s="202">
        <v>2922.2367999999997</v>
      </c>
    </row>
    <row r="8754" spans="3:5" x14ac:dyDescent="0.3">
      <c r="C8754" s="205">
        <v>8748</v>
      </c>
      <c r="D8754" s="201">
        <v>0</v>
      </c>
      <c r="E8754" s="202">
        <v>2921.2367999999997</v>
      </c>
    </row>
    <row r="8755" spans="3:5" x14ac:dyDescent="0.3">
      <c r="C8755" s="205">
        <v>8749</v>
      </c>
      <c r="D8755" s="201">
        <v>0</v>
      </c>
      <c r="E8755" s="202">
        <v>2920.2367999999997</v>
      </c>
    </row>
    <row r="8756" spans="3:5" x14ac:dyDescent="0.3">
      <c r="C8756" s="205">
        <v>8750</v>
      </c>
      <c r="D8756" s="201">
        <v>0</v>
      </c>
      <c r="E8756" s="202">
        <v>2919.2367999999997</v>
      </c>
    </row>
    <row r="8757" spans="3:5" x14ac:dyDescent="0.3">
      <c r="C8757" s="205">
        <v>8751</v>
      </c>
      <c r="D8757" s="201">
        <v>0</v>
      </c>
      <c r="E8757" s="202">
        <v>2918.2367999999997</v>
      </c>
    </row>
    <row r="8758" spans="3:5" x14ac:dyDescent="0.3">
      <c r="C8758" s="205">
        <v>8752</v>
      </c>
      <c r="D8758" s="201">
        <v>0</v>
      </c>
      <c r="E8758" s="202">
        <v>2917.2367999999997</v>
      </c>
    </row>
    <row r="8759" spans="3:5" x14ac:dyDescent="0.3">
      <c r="C8759" s="205">
        <v>8753</v>
      </c>
      <c r="D8759" s="201">
        <v>0</v>
      </c>
      <c r="E8759" s="202">
        <v>2916.2367999999997</v>
      </c>
    </row>
    <row r="8760" spans="3:5" x14ac:dyDescent="0.3">
      <c r="C8760" s="205">
        <v>8754</v>
      </c>
      <c r="D8760" s="201">
        <v>0</v>
      </c>
      <c r="E8760" s="202">
        <v>2915.2367999999997</v>
      </c>
    </row>
    <row r="8761" spans="3:5" x14ac:dyDescent="0.3">
      <c r="C8761" s="205">
        <v>8755</v>
      </c>
      <c r="D8761" s="201">
        <v>0</v>
      </c>
      <c r="E8761" s="202">
        <v>2914.2367999999997</v>
      </c>
    </row>
    <row r="8762" spans="3:5" x14ac:dyDescent="0.3">
      <c r="C8762" s="205">
        <v>8756</v>
      </c>
      <c r="D8762" s="201">
        <v>0</v>
      </c>
      <c r="E8762" s="202">
        <v>2913.2367999999997</v>
      </c>
    </row>
    <row r="8763" spans="3:5" x14ac:dyDescent="0.3">
      <c r="C8763" s="205">
        <v>8757</v>
      </c>
      <c r="D8763" s="201">
        <v>0</v>
      </c>
      <c r="E8763" s="202">
        <v>2912.2367999999997</v>
      </c>
    </row>
    <row r="8764" spans="3:5" x14ac:dyDescent="0.3">
      <c r="C8764" s="205">
        <v>8758</v>
      </c>
      <c r="D8764" s="201">
        <v>0</v>
      </c>
      <c r="E8764" s="202">
        <v>2911.2367999999997</v>
      </c>
    </row>
    <row r="8765" spans="3:5" x14ac:dyDescent="0.3">
      <c r="C8765" s="205">
        <v>8759</v>
      </c>
      <c r="D8765" s="201">
        <v>0</v>
      </c>
      <c r="E8765" s="202">
        <v>2910.2367999999997</v>
      </c>
    </row>
    <row r="8766" spans="3:5" x14ac:dyDescent="0.3">
      <c r="C8766" s="205">
        <v>8760</v>
      </c>
      <c r="D8766" s="201">
        <v>0</v>
      </c>
      <c r="E8766" s="202">
        <v>2909.2367999999997</v>
      </c>
    </row>
    <row r="8767" spans="3:5" x14ac:dyDescent="0.3">
      <c r="C8767" s="205">
        <v>8761</v>
      </c>
      <c r="D8767" s="201">
        <v>0</v>
      </c>
      <c r="E8767" s="202">
        <v>2908.2367999999997</v>
      </c>
    </row>
    <row r="8768" spans="3:5" x14ac:dyDescent="0.3">
      <c r="C8768" s="205">
        <v>8762</v>
      </c>
      <c r="D8768" s="201">
        <v>0</v>
      </c>
      <c r="E8768" s="202">
        <v>2907.2367999999997</v>
      </c>
    </row>
    <row r="8769" spans="3:5" x14ac:dyDescent="0.3">
      <c r="C8769" s="205">
        <v>8763</v>
      </c>
      <c r="D8769" s="201">
        <v>0</v>
      </c>
      <c r="E8769" s="202">
        <v>2906.2367999999997</v>
      </c>
    </row>
    <row r="8770" spans="3:5" x14ac:dyDescent="0.3">
      <c r="C8770" s="205">
        <v>8764</v>
      </c>
      <c r="D8770" s="201">
        <v>0</v>
      </c>
      <c r="E8770" s="202">
        <v>2905.2367999999997</v>
      </c>
    </row>
    <row r="8771" spans="3:5" x14ac:dyDescent="0.3">
      <c r="C8771" s="205">
        <v>8765</v>
      </c>
      <c r="D8771" s="201">
        <v>0</v>
      </c>
      <c r="E8771" s="202">
        <v>2904.2367999999997</v>
      </c>
    </row>
    <row r="8772" spans="3:5" x14ac:dyDescent="0.3">
      <c r="C8772" s="205">
        <v>8766</v>
      </c>
      <c r="D8772" s="201">
        <v>0</v>
      </c>
      <c r="E8772" s="202">
        <v>2903.2367999999997</v>
      </c>
    </row>
    <row r="8773" spans="3:5" x14ac:dyDescent="0.3">
      <c r="C8773" s="205">
        <v>8767</v>
      </c>
      <c r="D8773" s="201">
        <v>0</v>
      </c>
      <c r="E8773" s="202">
        <v>2902.2367999999997</v>
      </c>
    </row>
    <row r="8774" spans="3:5" x14ac:dyDescent="0.3">
      <c r="C8774" s="205">
        <v>8768</v>
      </c>
      <c r="D8774" s="201">
        <v>0</v>
      </c>
      <c r="E8774" s="202">
        <v>2901.2367999999997</v>
      </c>
    </row>
    <row r="8775" spans="3:5" x14ac:dyDescent="0.3">
      <c r="C8775" s="205">
        <v>8769</v>
      </c>
      <c r="D8775" s="201">
        <v>0</v>
      </c>
      <c r="E8775" s="202">
        <v>2900.2367999999997</v>
      </c>
    </row>
    <row r="8776" spans="3:5" x14ac:dyDescent="0.3">
      <c r="C8776" s="205">
        <v>8770</v>
      </c>
      <c r="D8776" s="201">
        <v>0</v>
      </c>
      <c r="E8776" s="202">
        <v>2899.2367999999997</v>
      </c>
    </row>
    <row r="8777" spans="3:5" x14ac:dyDescent="0.3">
      <c r="C8777" s="205">
        <v>8771</v>
      </c>
      <c r="D8777" s="201">
        <v>0</v>
      </c>
      <c r="E8777" s="202">
        <v>2898.2367999999997</v>
      </c>
    </row>
    <row r="8778" spans="3:5" x14ac:dyDescent="0.3">
      <c r="C8778" s="205">
        <v>8772</v>
      </c>
      <c r="D8778" s="201">
        <v>0</v>
      </c>
      <c r="E8778" s="202">
        <v>2897.2367999999997</v>
      </c>
    </row>
    <row r="8779" spans="3:5" x14ac:dyDescent="0.3">
      <c r="C8779" s="205">
        <v>8773</v>
      </c>
      <c r="D8779" s="201">
        <v>0</v>
      </c>
      <c r="E8779" s="202">
        <v>2896.2367999999997</v>
      </c>
    </row>
    <row r="8780" spans="3:5" x14ac:dyDescent="0.3">
      <c r="C8780" s="205">
        <v>8774</v>
      </c>
      <c r="D8780" s="201">
        <v>0</v>
      </c>
      <c r="E8780" s="202">
        <v>2895.2367999999997</v>
      </c>
    </row>
    <row r="8781" spans="3:5" x14ac:dyDescent="0.3">
      <c r="C8781" s="205">
        <v>8775</v>
      </c>
      <c r="D8781" s="201">
        <v>0</v>
      </c>
      <c r="E8781" s="202">
        <v>2894.2367999999997</v>
      </c>
    </row>
    <row r="8782" spans="3:5" x14ac:dyDescent="0.3">
      <c r="C8782" s="205">
        <v>8776</v>
      </c>
      <c r="D8782" s="201">
        <v>0</v>
      </c>
      <c r="E8782" s="202">
        <v>2893.2367999999997</v>
      </c>
    </row>
    <row r="8783" spans="3:5" x14ac:dyDescent="0.3">
      <c r="C8783" s="205">
        <v>8777</v>
      </c>
      <c r="D8783" s="201">
        <v>0</v>
      </c>
      <c r="E8783" s="202">
        <v>2892.2367999999997</v>
      </c>
    </row>
    <row r="8784" spans="3:5" x14ac:dyDescent="0.3">
      <c r="C8784" s="205">
        <v>8778</v>
      </c>
      <c r="D8784" s="201">
        <v>0</v>
      </c>
      <c r="E8784" s="202">
        <v>2891.2367999999997</v>
      </c>
    </row>
    <row r="8785" spans="3:5" x14ac:dyDescent="0.3">
      <c r="C8785" s="205">
        <v>8779</v>
      </c>
      <c r="D8785" s="201">
        <v>0</v>
      </c>
      <c r="E8785" s="202">
        <v>2890.2367999999997</v>
      </c>
    </row>
    <row r="8786" spans="3:5" x14ac:dyDescent="0.3">
      <c r="C8786" s="205">
        <v>8780</v>
      </c>
      <c r="D8786" s="201">
        <v>0</v>
      </c>
      <c r="E8786" s="202">
        <v>2889.2367999999997</v>
      </c>
    </row>
    <row r="8787" spans="3:5" x14ac:dyDescent="0.3">
      <c r="C8787" s="205">
        <v>8781</v>
      </c>
      <c r="D8787" s="201">
        <v>0</v>
      </c>
      <c r="E8787" s="202">
        <v>2888.2367999999997</v>
      </c>
    </row>
    <row r="8788" spans="3:5" x14ac:dyDescent="0.3">
      <c r="C8788" s="205">
        <v>8782</v>
      </c>
      <c r="D8788" s="201">
        <v>0</v>
      </c>
      <c r="E8788" s="202">
        <v>2887.2367999999997</v>
      </c>
    </row>
    <row r="8789" spans="3:5" x14ac:dyDescent="0.3">
      <c r="C8789" s="205">
        <v>8783</v>
      </c>
      <c r="D8789" s="201">
        <v>0</v>
      </c>
      <c r="E8789" s="202">
        <v>2886.2367999999997</v>
      </c>
    </row>
    <row r="8790" spans="3:5" x14ac:dyDescent="0.3">
      <c r="C8790" s="205">
        <v>8784</v>
      </c>
      <c r="D8790" s="201">
        <v>0</v>
      </c>
      <c r="E8790" s="202">
        <v>2885.2367999999997</v>
      </c>
    </row>
    <row r="8791" spans="3:5" x14ac:dyDescent="0.3">
      <c r="C8791" s="205">
        <v>8785</v>
      </c>
      <c r="D8791" s="201">
        <v>0</v>
      </c>
      <c r="E8791" s="202">
        <v>2884.2367999999997</v>
      </c>
    </row>
    <row r="8792" spans="3:5" x14ac:dyDescent="0.3">
      <c r="C8792" s="205">
        <v>8786</v>
      </c>
      <c r="D8792" s="201">
        <v>0</v>
      </c>
      <c r="E8792" s="202">
        <v>2883.2367999999997</v>
      </c>
    </row>
    <row r="8793" spans="3:5" x14ac:dyDescent="0.3">
      <c r="C8793" s="205">
        <v>8787</v>
      </c>
      <c r="D8793" s="201">
        <v>0</v>
      </c>
      <c r="E8793" s="202">
        <v>2882.2367999999997</v>
      </c>
    </row>
    <row r="8794" spans="3:5" x14ac:dyDescent="0.3">
      <c r="C8794" s="205">
        <v>8788</v>
      </c>
      <c r="D8794" s="201">
        <v>0</v>
      </c>
      <c r="E8794" s="202">
        <v>2881.2367999999997</v>
      </c>
    </row>
    <row r="8795" spans="3:5" x14ac:dyDescent="0.3">
      <c r="C8795" s="205">
        <v>8789</v>
      </c>
      <c r="D8795" s="201">
        <v>0</v>
      </c>
      <c r="E8795" s="202">
        <v>2880.2367999999997</v>
      </c>
    </row>
    <row r="8796" spans="3:5" x14ac:dyDescent="0.3">
      <c r="C8796" s="205">
        <v>8790</v>
      </c>
      <c r="D8796" s="201">
        <v>0</v>
      </c>
      <c r="E8796" s="202">
        <v>2879.2367999999997</v>
      </c>
    </row>
    <row r="8797" spans="3:5" x14ac:dyDescent="0.3">
      <c r="C8797" s="205">
        <v>8791</v>
      </c>
      <c r="D8797" s="201">
        <v>0</v>
      </c>
      <c r="E8797" s="202">
        <v>2878.2367999999997</v>
      </c>
    </row>
    <row r="8798" spans="3:5" x14ac:dyDescent="0.3">
      <c r="C8798" s="205">
        <v>8792</v>
      </c>
      <c r="D8798" s="201">
        <v>0</v>
      </c>
      <c r="E8798" s="202">
        <v>2877.2367999999997</v>
      </c>
    </row>
    <row r="8799" spans="3:5" x14ac:dyDescent="0.3">
      <c r="C8799" s="205">
        <v>8793</v>
      </c>
      <c r="D8799" s="201">
        <v>0</v>
      </c>
      <c r="E8799" s="202">
        <v>2876.2367999999997</v>
      </c>
    </row>
    <row r="8800" spans="3:5" x14ac:dyDescent="0.3">
      <c r="C8800" s="205">
        <v>8794</v>
      </c>
      <c r="D8800" s="201">
        <v>0</v>
      </c>
      <c r="E8800" s="202">
        <v>2875.2367999999997</v>
      </c>
    </row>
    <row r="8801" spans="3:5" x14ac:dyDescent="0.3">
      <c r="C8801" s="205">
        <v>8795</v>
      </c>
      <c r="D8801" s="201">
        <v>0</v>
      </c>
      <c r="E8801" s="202">
        <v>2874.2367999999997</v>
      </c>
    </row>
    <row r="8802" spans="3:5" x14ac:dyDescent="0.3">
      <c r="C8802" s="205">
        <v>8796</v>
      </c>
      <c r="D8802" s="201">
        <v>0</v>
      </c>
      <c r="E8802" s="202">
        <v>2873.2367999999997</v>
      </c>
    </row>
    <row r="8803" spans="3:5" x14ac:dyDescent="0.3">
      <c r="C8803" s="205">
        <v>8797</v>
      </c>
      <c r="D8803" s="201">
        <v>0</v>
      </c>
      <c r="E8803" s="202">
        <v>2872.2367999999997</v>
      </c>
    </row>
    <row r="8804" spans="3:5" x14ac:dyDescent="0.3">
      <c r="C8804" s="205">
        <v>8798</v>
      </c>
      <c r="D8804" s="201">
        <v>0</v>
      </c>
      <c r="E8804" s="202">
        <v>2871.2367999999997</v>
      </c>
    </row>
    <row r="8805" spans="3:5" x14ac:dyDescent="0.3">
      <c r="C8805" s="205">
        <v>8799</v>
      </c>
      <c r="D8805" s="201">
        <v>0</v>
      </c>
      <c r="E8805" s="202">
        <v>2870.2367999999997</v>
      </c>
    </row>
    <row r="8806" spans="3:5" x14ac:dyDescent="0.3">
      <c r="C8806" s="205">
        <v>8800</v>
      </c>
      <c r="D8806" s="201">
        <v>0</v>
      </c>
      <c r="E8806" s="202">
        <v>2869.2367999999997</v>
      </c>
    </row>
    <row r="8807" spans="3:5" x14ac:dyDescent="0.3">
      <c r="C8807" s="205">
        <v>8801</v>
      </c>
      <c r="D8807" s="201">
        <v>0</v>
      </c>
      <c r="E8807" s="202">
        <v>2868.2367999999997</v>
      </c>
    </row>
    <row r="8808" spans="3:5" x14ac:dyDescent="0.3">
      <c r="C8808" s="205">
        <v>8802</v>
      </c>
      <c r="D8808" s="201">
        <v>0</v>
      </c>
      <c r="E8808" s="202">
        <v>2867.2367999999997</v>
      </c>
    </row>
    <row r="8809" spans="3:5" x14ac:dyDescent="0.3">
      <c r="C8809" s="205">
        <v>8803</v>
      </c>
      <c r="D8809" s="201">
        <v>0</v>
      </c>
      <c r="E8809" s="202">
        <v>2866.2367999999997</v>
      </c>
    </row>
    <row r="8810" spans="3:5" x14ac:dyDescent="0.3">
      <c r="C8810" s="205">
        <v>8804</v>
      </c>
      <c r="D8810" s="201">
        <v>0</v>
      </c>
      <c r="E8810" s="202">
        <v>2865.2367999999997</v>
      </c>
    </row>
    <row r="8811" spans="3:5" x14ac:dyDescent="0.3">
      <c r="C8811" s="205">
        <v>8805</v>
      </c>
      <c r="D8811" s="201">
        <v>0</v>
      </c>
      <c r="E8811" s="202">
        <v>2864.2367999999997</v>
      </c>
    </row>
    <row r="8812" spans="3:5" x14ac:dyDescent="0.3">
      <c r="C8812" s="205">
        <v>8806</v>
      </c>
      <c r="D8812" s="201">
        <v>0</v>
      </c>
      <c r="E8812" s="202">
        <v>2863.2367999999997</v>
      </c>
    </row>
    <row r="8813" spans="3:5" x14ac:dyDescent="0.3">
      <c r="C8813" s="205">
        <v>8807</v>
      </c>
      <c r="D8813" s="201">
        <v>0</v>
      </c>
      <c r="E8813" s="202">
        <v>2862.2367999999997</v>
      </c>
    </row>
    <row r="8814" spans="3:5" x14ac:dyDescent="0.3">
      <c r="C8814" s="205">
        <v>8808</v>
      </c>
      <c r="D8814" s="201">
        <v>0</v>
      </c>
      <c r="E8814" s="202">
        <v>2861.2367999999997</v>
      </c>
    </row>
    <row r="8815" spans="3:5" x14ac:dyDescent="0.3">
      <c r="C8815" s="205">
        <v>8809</v>
      </c>
      <c r="D8815" s="201">
        <v>0</v>
      </c>
      <c r="E8815" s="202">
        <v>2860.2367999999997</v>
      </c>
    </row>
    <row r="8816" spans="3:5" x14ac:dyDescent="0.3">
      <c r="C8816" s="205">
        <v>8810</v>
      </c>
      <c r="D8816" s="201">
        <v>0</v>
      </c>
      <c r="E8816" s="202">
        <v>2859.2367999999997</v>
      </c>
    </row>
    <row r="8817" spans="3:5" x14ac:dyDescent="0.3">
      <c r="C8817" s="205">
        <v>8811</v>
      </c>
      <c r="D8817" s="201">
        <v>0</v>
      </c>
      <c r="E8817" s="202">
        <v>2858.2367999999997</v>
      </c>
    </row>
    <row r="8818" spans="3:5" x14ac:dyDescent="0.3">
      <c r="C8818" s="205">
        <v>8812</v>
      </c>
      <c r="D8818" s="201">
        <v>0</v>
      </c>
      <c r="E8818" s="202">
        <v>2857.2367999999997</v>
      </c>
    </row>
    <row r="8819" spans="3:5" x14ac:dyDescent="0.3">
      <c r="C8819" s="205">
        <v>8813</v>
      </c>
      <c r="D8819" s="201">
        <v>0</v>
      </c>
      <c r="E8819" s="202">
        <v>2856.2367999999997</v>
      </c>
    </row>
    <row r="8820" spans="3:5" x14ac:dyDescent="0.3">
      <c r="C8820" s="205">
        <v>8814</v>
      </c>
      <c r="D8820" s="201">
        <v>0</v>
      </c>
      <c r="E8820" s="202">
        <v>2855.2367999999997</v>
      </c>
    </row>
    <row r="8821" spans="3:5" x14ac:dyDescent="0.3">
      <c r="C8821" s="205">
        <v>8815</v>
      </c>
      <c r="D8821" s="201">
        <v>0</v>
      </c>
      <c r="E8821" s="202">
        <v>2854.2367999999997</v>
      </c>
    </row>
    <row r="8822" spans="3:5" x14ac:dyDescent="0.3">
      <c r="C8822" s="205">
        <v>8816</v>
      </c>
      <c r="D8822" s="201">
        <v>0</v>
      </c>
      <c r="E8822" s="202">
        <v>2853.2367999999997</v>
      </c>
    </row>
    <row r="8823" spans="3:5" x14ac:dyDescent="0.3">
      <c r="C8823" s="205">
        <v>8817</v>
      </c>
      <c r="D8823" s="201">
        <v>0</v>
      </c>
      <c r="E8823" s="202">
        <v>2852.2367999999997</v>
      </c>
    </row>
    <row r="8824" spans="3:5" x14ac:dyDescent="0.3">
      <c r="C8824" s="205">
        <v>8818</v>
      </c>
      <c r="D8824" s="201">
        <v>0</v>
      </c>
      <c r="E8824" s="202">
        <v>2851.2367999999997</v>
      </c>
    </row>
    <row r="8825" spans="3:5" x14ac:dyDescent="0.3">
      <c r="C8825" s="205">
        <v>8819</v>
      </c>
      <c r="D8825" s="201">
        <v>0</v>
      </c>
      <c r="E8825" s="202">
        <v>2850.2367999999997</v>
      </c>
    </row>
    <row r="8826" spans="3:5" x14ac:dyDescent="0.3">
      <c r="C8826" s="205">
        <v>8820</v>
      </c>
      <c r="D8826" s="201">
        <v>0</v>
      </c>
      <c r="E8826" s="202">
        <v>2849.2367999999997</v>
      </c>
    </row>
    <row r="8827" spans="3:5" x14ac:dyDescent="0.3">
      <c r="C8827" s="205">
        <v>8821</v>
      </c>
      <c r="D8827" s="201">
        <v>0</v>
      </c>
      <c r="E8827" s="202">
        <v>2848.2367999999997</v>
      </c>
    </row>
    <row r="8828" spans="3:5" x14ac:dyDescent="0.3">
      <c r="C8828" s="205">
        <v>8822</v>
      </c>
      <c r="D8828" s="201">
        <v>0</v>
      </c>
      <c r="E8828" s="202">
        <v>2847.2367999999997</v>
      </c>
    </row>
    <row r="8829" spans="3:5" x14ac:dyDescent="0.3">
      <c r="C8829" s="205">
        <v>8823</v>
      </c>
      <c r="D8829" s="201">
        <v>0</v>
      </c>
      <c r="E8829" s="202">
        <v>2846.2367999999997</v>
      </c>
    </row>
    <row r="8830" spans="3:5" x14ac:dyDescent="0.3">
      <c r="C8830" s="205">
        <v>8824</v>
      </c>
      <c r="D8830" s="201">
        <v>0</v>
      </c>
      <c r="E8830" s="202">
        <v>2845.2367999999997</v>
      </c>
    </row>
    <row r="8831" spans="3:5" x14ac:dyDescent="0.3">
      <c r="C8831" s="205">
        <v>8825</v>
      </c>
      <c r="D8831" s="201">
        <v>0</v>
      </c>
      <c r="E8831" s="202">
        <v>2844.2367999999997</v>
      </c>
    </row>
    <row r="8832" spans="3:5" x14ac:dyDescent="0.3">
      <c r="C8832" s="205">
        <v>8826</v>
      </c>
      <c r="D8832" s="201">
        <v>0</v>
      </c>
      <c r="E8832" s="202">
        <v>2843.2367999999997</v>
      </c>
    </row>
    <row r="8833" spans="3:5" x14ac:dyDescent="0.3">
      <c r="C8833" s="205">
        <v>8827</v>
      </c>
      <c r="D8833" s="201">
        <v>0</v>
      </c>
      <c r="E8833" s="202">
        <v>2842.2367999999997</v>
      </c>
    </row>
    <row r="8834" spans="3:5" x14ac:dyDescent="0.3">
      <c r="C8834" s="205">
        <v>8828</v>
      </c>
      <c r="D8834" s="201">
        <v>0</v>
      </c>
      <c r="E8834" s="202">
        <v>2841.2367999999997</v>
      </c>
    </row>
    <row r="8835" spans="3:5" x14ac:dyDescent="0.3">
      <c r="C8835" s="205">
        <v>8829</v>
      </c>
      <c r="D8835" s="201">
        <v>0</v>
      </c>
      <c r="E8835" s="202">
        <v>2840.2367999999997</v>
      </c>
    </row>
    <row r="8836" spans="3:5" x14ac:dyDescent="0.3">
      <c r="C8836" s="205">
        <v>8830</v>
      </c>
      <c r="D8836" s="201">
        <v>0</v>
      </c>
      <c r="E8836" s="202">
        <v>2839.2367999999997</v>
      </c>
    </row>
    <row r="8837" spans="3:5" x14ac:dyDescent="0.3">
      <c r="C8837" s="205">
        <v>8831</v>
      </c>
      <c r="D8837" s="201">
        <v>0</v>
      </c>
      <c r="E8837" s="202">
        <v>2838.2367999999997</v>
      </c>
    </row>
    <row r="8838" spans="3:5" x14ac:dyDescent="0.3">
      <c r="C8838" s="205">
        <v>8832</v>
      </c>
      <c r="D8838" s="201">
        <v>0</v>
      </c>
      <c r="E8838" s="202">
        <v>2837.2367999999997</v>
      </c>
    </row>
    <row r="8839" spans="3:5" x14ac:dyDescent="0.3">
      <c r="C8839" s="205">
        <v>8833</v>
      </c>
      <c r="D8839" s="201">
        <v>0</v>
      </c>
      <c r="E8839" s="202">
        <v>2836.2367999999997</v>
      </c>
    </row>
    <row r="8840" spans="3:5" x14ac:dyDescent="0.3">
      <c r="C8840" s="205">
        <v>8834</v>
      </c>
      <c r="D8840" s="201">
        <v>0</v>
      </c>
      <c r="E8840" s="202">
        <v>2835.2367999999997</v>
      </c>
    </row>
    <row r="8841" spans="3:5" x14ac:dyDescent="0.3">
      <c r="C8841" s="205">
        <v>8835</v>
      </c>
      <c r="D8841" s="201">
        <v>0</v>
      </c>
      <c r="E8841" s="202">
        <v>2834.2367999999997</v>
      </c>
    </row>
    <row r="8842" spans="3:5" x14ac:dyDescent="0.3">
      <c r="C8842" s="205">
        <v>8836</v>
      </c>
      <c r="D8842" s="201">
        <v>0</v>
      </c>
      <c r="E8842" s="202">
        <v>2833.2367999999997</v>
      </c>
    </row>
    <row r="8843" spans="3:5" x14ac:dyDescent="0.3">
      <c r="C8843" s="205">
        <v>8837</v>
      </c>
      <c r="D8843" s="201">
        <v>0</v>
      </c>
      <c r="E8843" s="202">
        <v>2832.2367999999997</v>
      </c>
    </row>
    <row r="8844" spans="3:5" x14ac:dyDescent="0.3">
      <c r="C8844" s="205">
        <v>8838</v>
      </c>
      <c r="D8844" s="201">
        <v>0</v>
      </c>
      <c r="E8844" s="202">
        <v>2831.2367999999997</v>
      </c>
    </row>
    <row r="8845" spans="3:5" x14ac:dyDescent="0.3">
      <c r="C8845" s="205">
        <v>8839</v>
      </c>
      <c r="D8845" s="201">
        <v>0</v>
      </c>
      <c r="E8845" s="202">
        <v>2830.2367999999997</v>
      </c>
    </row>
    <row r="8846" spans="3:5" x14ac:dyDescent="0.3">
      <c r="C8846" s="205">
        <v>8840</v>
      </c>
      <c r="D8846" s="201">
        <v>0</v>
      </c>
      <c r="E8846" s="202">
        <v>2829.2367999999997</v>
      </c>
    </row>
    <row r="8847" spans="3:5" x14ac:dyDescent="0.3">
      <c r="C8847" s="205">
        <v>8841</v>
      </c>
      <c r="D8847" s="201">
        <v>0</v>
      </c>
      <c r="E8847" s="202">
        <v>2828.2367999999997</v>
      </c>
    </row>
    <row r="8848" spans="3:5" x14ac:dyDescent="0.3">
      <c r="C8848" s="205">
        <v>8842</v>
      </c>
      <c r="D8848" s="201">
        <v>0</v>
      </c>
      <c r="E8848" s="202">
        <v>2827.2367999999997</v>
      </c>
    </row>
    <row r="8849" spans="3:5" x14ac:dyDescent="0.3">
      <c r="C8849" s="205">
        <v>8843</v>
      </c>
      <c r="D8849" s="201">
        <v>0</v>
      </c>
      <c r="E8849" s="202">
        <v>2826.2367999999997</v>
      </c>
    </row>
    <row r="8850" spans="3:5" x14ac:dyDescent="0.3">
      <c r="C8850" s="205">
        <v>8844</v>
      </c>
      <c r="D8850" s="201">
        <v>0</v>
      </c>
      <c r="E8850" s="202">
        <v>2825.2367999999997</v>
      </c>
    </row>
    <row r="8851" spans="3:5" x14ac:dyDescent="0.3">
      <c r="C8851" s="205">
        <v>8845</v>
      </c>
      <c r="D8851" s="201">
        <v>0</v>
      </c>
      <c r="E8851" s="202">
        <v>2824.2367999999997</v>
      </c>
    </row>
    <row r="8852" spans="3:5" x14ac:dyDescent="0.3">
      <c r="C8852" s="205">
        <v>8846</v>
      </c>
      <c r="D8852" s="201">
        <v>0</v>
      </c>
      <c r="E8852" s="202">
        <v>2823.2367999999997</v>
      </c>
    </row>
    <row r="8853" spans="3:5" x14ac:dyDescent="0.3">
      <c r="C8853" s="205">
        <v>8847</v>
      </c>
      <c r="D8853" s="201">
        <v>0</v>
      </c>
      <c r="E8853" s="202">
        <v>2822.2367999999997</v>
      </c>
    </row>
    <row r="8854" spans="3:5" x14ac:dyDescent="0.3">
      <c r="C8854" s="205">
        <v>8848</v>
      </c>
      <c r="D8854" s="201">
        <v>0</v>
      </c>
      <c r="E8854" s="202">
        <v>2821.2367999999997</v>
      </c>
    </row>
    <row r="8855" spans="3:5" x14ac:dyDescent="0.3">
      <c r="C8855" s="205">
        <v>8849</v>
      </c>
      <c r="D8855" s="201">
        <v>0</v>
      </c>
      <c r="E8855" s="202">
        <v>2820.2367999999997</v>
      </c>
    </row>
    <row r="8856" spans="3:5" x14ac:dyDescent="0.3">
      <c r="C8856" s="205">
        <v>8850</v>
      </c>
      <c r="D8856" s="201">
        <v>0</v>
      </c>
      <c r="E8856" s="202">
        <v>2819.2367999999997</v>
      </c>
    </row>
    <row r="8857" spans="3:5" x14ac:dyDescent="0.3">
      <c r="C8857" s="205">
        <v>8851</v>
      </c>
      <c r="D8857" s="201">
        <v>0</v>
      </c>
      <c r="E8857" s="202">
        <v>2818.2367999999997</v>
      </c>
    </row>
    <row r="8858" spans="3:5" x14ac:dyDescent="0.3">
      <c r="C8858" s="205">
        <v>8852</v>
      </c>
      <c r="D8858" s="201">
        <v>0</v>
      </c>
      <c r="E8858" s="202">
        <v>2817.2367999999997</v>
      </c>
    </row>
    <row r="8859" spans="3:5" x14ac:dyDescent="0.3">
      <c r="C8859" s="205">
        <v>8853</v>
      </c>
      <c r="D8859" s="201">
        <v>0</v>
      </c>
      <c r="E8859" s="202">
        <v>2816.2367999999997</v>
      </c>
    </row>
    <row r="8860" spans="3:5" x14ac:dyDescent="0.3">
      <c r="C8860" s="205">
        <v>8854</v>
      </c>
      <c r="D8860" s="201">
        <v>0</v>
      </c>
      <c r="E8860" s="202">
        <v>2815.2367999999997</v>
      </c>
    </row>
    <row r="8861" spans="3:5" x14ac:dyDescent="0.3">
      <c r="C8861" s="205">
        <v>8855</v>
      </c>
      <c r="D8861" s="201">
        <v>0</v>
      </c>
      <c r="E8861" s="202">
        <v>2814.2367999999997</v>
      </c>
    </row>
    <row r="8862" spans="3:5" x14ac:dyDescent="0.3">
      <c r="C8862" s="205">
        <v>8856</v>
      </c>
      <c r="D8862" s="201">
        <v>0</v>
      </c>
      <c r="E8862" s="202">
        <v>2813.2367999999997</v>
      </c>
    </row>
    <row r="8863" spans="3:5" x14ac:dyDescent="0.3">
      <c r="C8863" s="205">
        <v>8857</v>
      </c>
      <c r="D8863" s="201">
        <v>0</v>
      </c>
      <c r="E8863" s="202">
        <v>2812.2367999999997</v>
      </c>
    </row>
    <row r="8864" spans="3:5" x14ac:dyDescent="0.3">
      <c r="C8864" s="205">
        <v>8858</v>
      </c>
      <c r="D8864" s="201">
        <v>0</v>
      </c>
      <c r="E8864" s="202">
        <v>2811.2367999999997</v>
      </c>
    </row>
    <row r="8865" spans="3:5" x14ac:dyDescent="0.3">
      <c r="C8865" s="205">
        <v>8859</v>
      </c>
      <c r="D8865" s="201">
        <v>0</v>
      </c>
      <c r="E8865" s="202">
        <v>2810.2367999999997</v>
      </c>
    </row>
    <row r="8866" spans="3:5" x14ac:dyDescent="0.3">
      <c r="C8866" s="205">
        <v>8860</v>
      </c>
      <c r="D8866" s="201">
        <v>0</v>
      </c>
      <c r="E8866" s="202">
        <v>2809.2367999999997</v>
      </c>
    </row>
    <row r="8867" spans="3:5" x14ac:dyDescent="0.3">
      <c r="C8867" s="205">
        <v>8861</v>
      </c>
      <c r="D8867" s="201">
        <v>0</v>
      </c>
      <c r="E8867" s="202">
        <v>2808.2367999999997</v>
      </c>
    </row>
    <row r="8868" spans="3:5" x14ac:dyDescent="0.3">
      <c r="C8868" s="205">
        <v>8862</v>
      </c>
      <c r="D8868" s="201">
        <v>0</v>
      </c>
      <c r="E8868" s="202">
        <v>2807.2367999999997</v>
      </c>
    </row>
    <row r="8869" spans="3:5" x14ac:dyDescent="0.3">
      <c r="C8869" s="205">
        <v>8863</v>
      </c>
      <c r="D8869" s="201">
        <v>0</v>
      </c>
      <c r="E8869" s="202">
        <v>2806.2367999999997</v>
      </c>
    </row>
    <row r="8870" spans="3:5" x14ac:dyDescent="0.3">
      <c r="C8870" s="205">
        <v>8864</v>
      </c>
      <c r="D8870" s="201">
        <v>0</v>
      </c>
      <c r="E8870" s="202">
        <v>2805.2367999999997</v>
      </c>
    </row>
    <row r="8871" spans="3:5" x14ac:dyDescent="0.3">
      <c r="C8871" s="205">
        <v>8865</v>
      </c>
      <c r="D8871" s="201">
        <v>0</v>
      </c>
      <c r="E8871" s="202">
        <v>2804.2367999999997</v>
      </c>
    </row>
    <row r="8872" spans="3:5" x14ac:dyDescent="0.3">
      <c r="C8872" s="205">
        <v>8866</v>
      </c>
      <c r="D8872" s="201">
        <v>0</v>
      </c>
      <c r="E8872" s="202">
        <v>2803.2367999999997</v>
      </c>
    </row>
    <row r="8873" spans="3:5" x14ac:dyDescent="0.3">
      <c r="C8873" s="205">
        <v>8867</v>
      </c>
      <c r="D8873" s="201">
        <v>0</v>
      </c>
      <c r="E8873" s="202">
        <v>2802.2367999999997</v>
      </c>
    </row>
    <row r="8874" spans="3:5" x14ac:dyDescent="0.3">
      <c r="C8874" s="205">
        <v>8868</v>
      </c>
      <c r="D8874" s="201">
        <v>0</v>
      </c>
      <c r="E8874" s="202">
        <v>2801.2367999999997</v>
      </c>
    </row>
    <row r="8875" spans="3:5" x14ac:dyDescent="0.3">
      <c r="C8875" s="205">
        <v>8869</v>
      </c>
      <c r="D8875" s="201">
        <v>0</v>
      </c>
      <c r="E8875" s="202">
        <v>2800.2367999999997</v>
      </c>
    </row>
    <row r="8876" spans="3:5" x14ac:dyDescent="0.3">
      <c r="C8876" s="205">
        <v>8870</v>
      </c>
      <c r="D8876" s="201">
        <v>0</v>
      </c>
      <c r="E8876" s="202">
        <v>2799.2367999999997</v>
      </c>
    </row>
    <row r="8877" spans="3:5" x14ac:dyDescent="0.3">
      <c r="C8877" s="205">
        <v>8871</v>
      </c>
      <c r="D8877" s="201">
        <v>0</v>
      </c>
      <c r="E8877" s="202">
        <v>2798.2367999999997</v>
      </c>
    </row>
    <row r="8878" spans="3:5" x14ac:dyDescent="0.3">
      <c r="C8878" s="205">
        <v>8872</v>
      </c>
      <c r="D8878" s="201">
        <v>0</v>
      </c>
      <c r="E8878" s="202">
        <v>2797.2367999999997</v>
      </c>
    </row>
    <row r="8879" spans="3:5" x14ac:dyDescent="0.3">
      <c r="C8879" s="205">
        <v>8873</v>
      </c>
      <c r="D8879" s="201">
        <v>0</v>
      </c>
      <c r="E8879" s="202">
        <v>2796.2367999999997</v>
      </c>
    </row>
    <row r="8880" spans="3:5" x14ac:dyDescent="0.3">
      <c r="C8880" s="205">
        <v>8874</v>
      </c>
      <c r="D8880" s="201">
        <v>0</v>
      </c>
      <c r="E8880" s="202">
        <v>2795.2367999999997</v>
      </c>
    </row>
    <row r="8881" spans="3:5" x14ac:dyDescent="0.3">
      <c r="C8881" s="205">
        <v>8875</v>
      </c>
      <c r="D8881" s="201">
        <v>0</v>
      </c>
      <c r="E8881" s="202">
        <v>2794.2367999999997</v>
      </c>
    </row>
    <row r="8882" spans="3:5" x14ac:dyDescent="0.3">
      <c r="C8882" s="205">
        <v>8876</v>
      </c>
      <c r="D8882" s="201">
        <v>0</v>
      </c>
      <c r="E8882" s="202">
        <v>2793.2367999999997</v>
      </c>
    </row>
    <row r="8883" spans="3:5" x14ac:dyDescent="0.3">
      <c r="C8883" s="205">
        <v>8877</v>
      </c>
      <c r="D8883" s="201">
        <v>0</v>
      </c>
      <c r="E8883" s="202">
        <v>2792.2367999999997</v>
      </c>
    </row>
    <row r="8884" spans="3:5" x14ac:dyDescent="0.3">
      <c r="C8884" s="205">
        <v>8878</v>
      </c>
      <c r="D8884" s="201">
        <v>0</v>
      </c>
      <c r="E8884" s="202">
        <v>2791.2367999999997</v>
      </c>
    </row>
    <row r="8885" spans="3:5" x14ac:dyDescent="0.3">
      <c r="C8885" s="205">
        <v>8879</v>
      </c>
      <c r="D8885" s="201">
        <v>0</v>
      </c>
      <c r="E8885" s="202">
        <v>2790.2367999999997</v>
      </c>
    </row>
    <row r="8886" spans="3:5" x14ac:dyDescent="0.3">
      <c r="C8886" s="205">
        <v>8880</v>
      </c>
      <c r="D8886" s="201">
        <v>0</v>
      </c>
      <c r="E8886" s="202">
        <v>2789.2367999999997</v>
      </c>
    </row>
    <row r="8887" spans="3:5" x14ac:dyDescent="0.3">
      <c r="C8887" s="205">
        <v>8881</v>
      </c>
      <c r="D8887" s="201">
        <v>0</v>
      </c>
      <c r="E8887" s="202">
        <v>2788.2367999999997</v>
      </c>
    </row>
    <row r="8888" spans="3:5" x14ac:dyDescent="0.3">
      <c r="C8888" s="205">
        <v>8882</v>
      </c>
      <c r="D8888" s="201">
        <v>0</v>
      </c>
      <c r="E8888" s="202">
        <v>2787.2367999999997</v>
      </c>
    </row>
    <row r="8889" spans="3:5" x14ac:dyDescent="0.3">
      <c r="C8889" s="205">
        <v>8883</v>
      </c>
      <c r="D8889" s="201">
        <v>0</v>
      </c>
      <c r="E8889" s="202">
        <v>2786.2367999999997</v>
      </c>
    </row>
    <row r="8890" spans="3:5" x14ac:dyDescent="0.3">
      <c r="C8890" s="205">
        <v>8884</v>
      </c>
      <c r="D8890" s="201">
        <v>0</v>
      </c>
      <c r="E8890" s="202">
        <v>2785.2367999999997</v>
      </c>
    </row>
    <row r="8891" spans="3:5" x14ac:dyDescent="0.3">
      <c r="C8891" s="205">
        <v>8885</v>
      </c>
      <c r="D8891" s="201">
        <v>0</v>
      </c>
      <c r="E8891" s="202">
        <v>2784.2367999999997</v>
      </c>
    </row>
    <row r="8892" spans="3:5" x14ac:dyDescent="0.3">
      <c r="C8892" s="205">
        <v>8886</v>
      </c>
      <c r="D8892" s="201">
        <v>0</v>
      </c>
      <c r="E8892" s="202">
        <v>2783.2367999999997</v>
      </c>
    </row>
    <row r="8893" spans="3:5" x14ac:dyDescent="0.3">
      <c r="C8893" s="205">
        <v>8887</v>
      </c>
      <c r="D8893" s="201">
        <v>0</v>
      </c>
      <c r="E8893" s="202">
        <v>2782.2367999999997</v>
      </c>
    </row>
    <row r="8894" spans="3:5" x14ac:dyDescent="0.3">
      <c r="C8894" s="205">
        <v>8888</v>
      </c>
      <c r="D8894" s="201">
        <v>0</v>
      </c>
      <c r="E8894" s="202">
        <v>2781.2367999999997</v>
      </c>
    </row>
    <row r="8895" spans="3:5" x14ac:dyDescent="0.3">
      <c r="C8895" s="205">
        <v>8889</v>
      </c>
      <c r="D8895" s="201">
        <v>0</v>
      </c>
      <c r="E8895" s="202">
        <v>2780.2367999999997</v>
      </c>
    </row>
    <row r="8896" spans="3:5" x14ac:dyDescent="0.3">
      <c r="C8896" s="205">
        <v>8890</v>
      </c>
      <c r="D8896" s="201">
        <v>0</v>
      </c>
      <c r="E8896" s="202">
        <v>2779.2367999999997</v>
      </c>
    </row>
    <row r="8897" spans="3:5" x14ac:dyDescent="0.3">
      <c r="C8897" s="205">
        <v>8891</v>
      </c>
      <c r="D8897" s="201">
        <v>0</v>
      </c>
      <c r="E8897" s="202">
        <v>2778.2367999999997</v>
      </c>
    </row>
    <row r="8898" spans="3:5" x14ac:dyDescent="0.3">
      <c r="C8898" s="205">
        <v>8892</v>
      </c>
      <c r="D8898" s="201">
        <v>0</v>
      </c>
      <c r="E8898" s="202">
        <v>2777.2367999999997</v>
      </c>
    </row>
    <row r="8899" spans="3:5" x14ac:dyDescent="0.3">
      <c r="C8899" s="205">
        <v>8893</v>
      </c>
      <c r="D8899" s="201">
        <v>0</v>
      </c>
      <c r="E8899" s="202">
        <v>2776.2367999999997</v>
      </c>
    </row>
    <row r="8900" spans="3:5" x14ac:dyDescent="0.3">
      <c r="C8900" s="205">
        <v>8894</v>
      </c>
      <c r="D8900" s="201">
        <v>0</v>
      </c>
      <c r="E8900" s="202">
        <v>2775.2367999999997</v>
      </c>
    </row>
    <row r="8901" spans="3:5" x14ac:dyDescent="0.3">
      <c r="C8901" s="205">
        <v>8895</v>
      </c>
      <c r="D8901" s="201">
        <v>0</v>
      </c>
      <c r="E8901" s="202">
        <v>2774.2367999999997</v>
      </c>
    </row>
    <row r="8902" spans="3:5" x14ac:dyDescent="0.3">
      <c r="C8902" s="205">
        <v>8896</v>
      </c>
      <c r="D8902" s="201">
        <v>0</v>
      </c>
      <c r="E8902" s="202">
        <v>2773.2367999999997</v>
      </c>
    </row>
    <row r="8903" spans="3:5" x14ac:dyDescent="0.3">
      <c r="C8903" s="205">
        <v>8897</v>
      </c>
      <c r="D8903" s="201">
        <v>0</v>
      </c>
      <c r="E8903" s="202">
        <v>2772.2367999999997</v>
      </c>
    </row>
    <row r="8904" spans="3:5" x14ac:dyDescent="0.3">
      <c r="C8904" s="205">
        <v>8898</v>
      </c>
      <c r="D8904" s="201">
        <v>0</v>
      </c>
      <c r="E8904" s="202">
        <v>2771.2367999999997</v>
      </c>
    </row>
    <row r="8905" spans="3:5" x14ac:dyDescent="0.3">
      <c r="C8905" s="205">
        <v>8899</v>
      </c>
      <c r="D8905" s="201">
        <v>0</v>
      </c>
      <c r="E8905" s="202">
        <v>2770.2367999999997</v>
      </c>
    </row>
    <row r="8906" spans="3:5" x14ac:dyDescent="0.3">
      <c r="C8906" s="205">
        <v>8900</v>
      </c>
      <c r="D8906" s="201">
        <v>0</v>
      </c>
      <c r="E8906" s="202">
        <v>2769.2367999999997</v>
      </c>
    </row>
    <row r="8907" spans="3:5" x14ac:dyDescent="0.3">
      <c r="C8907" s="205">
        <v>8901</v>
      </c>
      <c r="D8907" s="201">
        <v>0</v>
      </c>
      <c r="E8907" s="202">
        <v>2768.2367999999997</v>
      </c>
    </row>
    <row r="8908" spans="3:5" x14ac:dyDescent="0.3">
      <c r="C8908" s="205">
        <v>8902</v>
      </c>
      <c r="D8908" s="201">
        <v>0</v>
      </c>
      <c r="E8908" s="202">
        <v>2767.2367999999997</v>
      </c>
    </row>
    <row r="8909" spans="3:5" x14ac:dyDescent="0.3">
      <c r="C8909" s="205">
        <v>8903</v>
      </c>
      <c r="D8909" s="201">
        <v>0</v>
      </c>
      <c r="E8909" s="202">
        <v>2766.2367999999997</v>
      </c>
    </row>
    <row r="8910" spans="3:5" x14ac:dyDescent="0.3">
      <c r="C8910" s="205">
        <v>8904</v>
      </c>
      <c r="D8910" s="201">
        <v>0</v>
      </c>
      <c r="E8910" s="202">
        <v>2765.2367999999997</v>
      </c>
    </row>
    <row r="8911" spans="3:5" x14ac:dyDescent="0.3">
      <c r="C8911" s="205">
        <v>8905</v>
      </c>
      <c r="D8911" s="201">
        <v>0</v>
      </c>
      <c r="E8911" s="202">
        <v>2764.2367999999997</v>
      </c>
    </row>
    <row r="8912" spans="3:5" x14ac:dyDescent="0.3">
      <c r="C8912" s="205">
        <v>8906</v>
      </c>
      <c r="D8912" s="201">
        <v>0</v>
      </c>
      <c r="E8912" s="202">
        <v>2763.2367999999997</v>
      </c>
    </row>
    <row r="8913" spans="3:5" x14ac:dyDescent="0.3">
      <c r="C8913" s="205">
        <v>8907</v>
      </c>
      <c r="D8913" s="201">
        <v>0</v>
      </c>
      <c r="E8913" s="202">
        <v>2762.2367999999997</v>
      </c>
    </row>
    <row r="8914" spans="3:5" x14ac:dyDescent="0.3">
      <c r="C8914" s="205">
        <v>8908</v>
      </c>
      <c r="D8914" s="201">
        <v>0</v>
      </c>
      <c r="E8914" s="202">
        <v>2761.2367999999997</v>
      </c>
    </row>
    <row r="8915" spans="3:5" x14ac:dyDescent="0.3">
      <c r="C8915" s="205">
        <v>8909</v>
      </c>
      <c r="D8915" s="201">
        <v>0</v>
      </c>
      <c r="E8915" s="202">
        <v>2760.2367999999997</v>
      </c>
    </row>
    <row r="8916" spans="3:5" x14ac:dyDescent="0.3">
      <c r="C8916" s="205">
        <v>8910</v>
      </c>
      <c r="D8916" s="201">
        <v>0</v>
      </c>
      <c r="E8916" s="202">
        <v>2759.2367999999997</v>
      </c>
    </row>
    <row r="8917" spans="3:5" x14ac:dyDescent="0.3">
      <c r="C8917" s="205">
        <v>8911</v>
      </c>
      <c r="D8917" s="201">
        <v>0</v>
      </c>
      <c r="E8917" s="202">
        <v>2758.2367999999997</v>
      </c>
    </row>
    <row r="8918" spans="3:5" x14ac:dyDescent="0.3">
      <c r="C8918" s="205">
        <v>8912</v>
      </c>
      <c r="D8918" s="201">
        <v>0</v>
      </c>
      <c r="E8918" s="202">
        <v>2757.2367999999997</v>
      </c>
    </row>
    <row r="8919" spans="3:5" x14ac:dyDescent="0.3">
      <c r="C8919" s="205">
        <v>8913</v>
      </c>
      <c r="D8919" s="201">
        <v>0</v>
      </c>
      <c r="E8919" s="202">
        <v>2756.2367999999997</v>
      </c>
    </row>
    <row r="8920" spans="3:5" x14ac:dyDescent="0.3">
      <c r="C8920" s="205">
        <v>8914</v>
      </c>
      <c r="D8920" s="201">
        <v>0</v>
      </c>
      <c r="E8920" s="202">
        <v>2755.2367999999997</v>
      </c>
    </row>
    <row r="8921" spans="3:5" x14ac:dyDescent="0.3">
      <c r="C8921" s="205">
        <v>8915</v>
      </c>
      <c r="D8921" s="201">
        <v>0</v>
      </c>
      <c r="E8921" s="202">
        <v>2754.2367999999997</v>
      </c>
    </row>
    <row r="8922" spans="3:5" x14ac:dyDescent="0.3">
      <c r="C8922" s="205">
        <v>8916</v>
      </c>
      <c r="D8922" s="201">
        <v>0</v>
      </c>
      <c r="E8922" s="202">
        <v>2753.2367999999997</v>
      </c>
    </row>
    <row r="8923" spans="3:5" x14ac:dyDescent="0.3">
      <c r="C8923" s="205">
        <v>8917</v>
      </c>
      <c r="D8923" s="201">
        <v>0</v>
      </c>
      <c r="E8923" s="202">
        <v>2752.2367999999997</v>
      </c>
    </row>
    <row r="8924" spans="3:5" x14ac:dyDescent="0.3">
      <c r="C8924" s="205">
        <v>8918</v>
      </c>
      <c r="D8924" s="201">
        <v>0</v>
      </c>
      <c r="E8924" s="202">
        <v>2751.2367999999997</v>
      </c>
    </row>
    <row r="8925" spans="3:5" x14ac:dyDescent="0.3">
      <c r="C8925" s="205">
        <v>8919</v>
      </c>
      <c r="D8925" s="201">
        <v>0</v>
      </c>
      <c r="E8925" s="202">
        <v>2750.2367999999997</v>
      </c>
    </row>
    <row r="8926" spans="3:5" x14ac:dyDescent="0.3">
      <c r="C8926" s="205">
        <v>8920</v>
      </c>
      <c r="D8926" s="201">
        <v>0</v>
      </c>
      <c r="E8926" s="202">
        <v>2749.2367999999997</v>
      </c>
    </row>
    <row r="8927" spans="3:5" x14ac:dyDescent="0.3">
      <c r="C8927" s="205">
        <v>8921</v>
      </c>
      <c r="D8927" s="201">
        <v>0</v>
      </c>
      <c r="E8927" s="202">
        <v>2748.2367999999997</v>
      </c>
    </row>
    <row r="8928" spans="3:5" x14ac:dyDescent="0.3">
      <c r="C8928" s="205">
        <v>8922</v>
      </c>
      <c r="D8928" s="201">
        <v>0</v>
      </c>
      <c r="E8928" s="202">
        <v>2747.2367999999997</v>
      </c>
    </row>
    <row r="8929" spans="3:5" x14ac:dyDescent="0.3">
      <c r="C8929" s="205">
        <v>8923</v>
      </c>
      <c r="D8929" s="201">
        <v>0</v>
      </c>
      <c r="E8929" s="202">
        <v>2746.2367999999997</v>
      </c>
    </row>
    <row r="8930" spans="3:5" x14ac:dyDescent="0.3">
      <c r="C8930" s="205">
        <v>8924</v>
      </c>
      <c r="D8930" s="201">
        <v>0</v>
      </c>
      <c r="E8930" s="202">
        <v>2745.2367999999997</v>
      </c>
    </row>
    <row r="8931" spans="3:5" x14ac:dyDescent="0.3">
      <c r="C8931" s="205">
        <v>8925</v>
      </c>
      <c r="D8931" s="201">
        <v>0</v>
      </c>
      <c r="E8931" s="202">
        <v>2744.2367999999997</v>
      </c>
    </row>
    <row r="8932" spans="3:5" x14ac:dyDescent="0.3">
      <c r="C8932" s="205">
        <v>8926</v>
      </c>
      <c r="D8932" s="201">
        <v>0</v>
      </c>
      <c r="E8932" s="202">
        <v>2743.2367999999997</v>
      </c>
    </row>
    <row r="8933" spans="3:5" x14ac:dyDescent="0.3">
      <c r="C8933" s="205">
        <v>8927</v>
      </c>
      <c r="D8933" s="201">
        <v>0</v>
      </c>
      <c r="E8933" s="202">
        <v>2742.2367999999997</v>
      </c>
    </row>
    <row r="8934" spans="3:5" x14ac:dyDescent="0.3">
      <c r="C8934" s="205">
        <v>8928</v>
      </c>
      <c r="D8934" s="201">
        <v>0</v>
      </c>
      <c r="E8934" s="202">
        <v>2741.2367999999997</v>
      </c>
    </row>
    <row r="8935" spans="3:5" x14ac:dyDescent="0.3">
      <c r="C8935" s="205">
        <v>8929</v>
      </c>
      <c r="D8935" s="201">
        <v>0</v>
      </c>
      <c r="E8935" s="202">
        <v>2740.2367999999997</v>
      </c>
    </row>
    <row r="8936" spans="3:5" x14ac:dyDescent="0.3">
      <c r="C8936" s="205">
        <v>8930</v>
      </c>
      <c r="D8936" s="201">
        <v>0</v>
      </c>
      <c r="E8936" s="202">
        <v>2739.2367999999997</v>
      </c>
    </row>
    <row r="8937" spans="3:5" x14ac:dyDescent="0.3">
      <c r="C8937" s="205">
        <v>8931</v>
      </c>
      <c r="D8937" s="201">
        <v>0</v>
      </c>
      <c r="E8937" s="202">
        <v>2738.2367999999997</v>
      </c>
    </row>
    <row r="8938" spans="3:5" x14ac:dyDescent="0.3">
      <c r="C8938" s="205">
        <v>8932</v>
      </c>
      <c r="D8938" s="201">
        <v>0</v>
      </c>
      <c r="E8938" s="202">
        <v>2737.2367999999997</v>
      </c>
    </row>
    <row r="8939" spans="3:5" x14ac:dyDescent="0.3">
      <c r="C8939" s="205">
        <v>8933</v>
      </c>
      <c r="D8939" s="201">
        <v>0</v>
      </c>
      <c r="E8939" s="202">
        <v>2736.2367999999997</v>
      </c>
    </row>
    <row r="8940" spans="3:5" x14ac:dyDescent="0.3">
      <c r="C8940" s="205">
        <v>8934</v>
      </c>
      <c r="D8940" s="201">
        <v>0</v>
      </c>
      <c r="E8940" s="202">
        <v>2735.2367999999997</v>
      </c>
    </row>
    <row r="8941" spans="3:5" x14ac:dyDescent="0.3">
      <c r="C8941" s="205">
        <v>8935</v>
      </c>
      <c r="D8941" s="201">
        <v>0</v>
      </c>
      <c r="E8941" s="202">
        <v>2734.2367999999997</v>
      </c>
    </row>
    <row r="8942" spans="3:5" x14ac:dyDescent="0.3">
      <c r="C8942" s="205">
        <v>8936</v>
      </c>
      <c r="D8942" s="201">
        <v>0</v>
      </c>
      <c r="E8942" s="202">
        <v>2733.2367999999997</v>
      </c>
    </row>
    <row r="8943" spans="3:5" x14ac:dyDescent="0.3">
      <c r="C8943" s="205">
        <v>8937</v>
      </c>
      <c r="D8943" s="201">
        <v>0</v>
      </c>
      <c r="E8943" s="202">
        <v>2732.2367999999997</v>
      </c>
    </row>
    <row r="8944" spans="3:5" x14ac:dyDescent="0.3">
      <c r="C8944" s="205">
        <v>8938</v>
      </c>
      <c r="D8944" s="201">
        <v>0</v>
      </c>
      <c r="E8944" s="202">
        <v>2731.2367999999997</v>
      </c>
    </row>
    <row r="8945" spans="3:5" x14ac:dyDescent="0.3">
      <c r="C8945" s="205">
        <v>8939</v>
      </c>
      <c r="D8945" s="201">
        <v>0</v>
      </c>
      <c r="E8945" s="202">
        <v>2730.2367999999997</v>
      </c>
    </row>
    <row r="8946" spans="3:5" x14ac:dyDescent="0.3">
      <c r="C8946" s="205">
        <v>8940</v>
      </c>
      <c r="D8946" s="201">
        <v>0</v>
      </c>
      <c r="E8946" s="202">
        <v>2729.2367999999997</v>
      </c>
    </row>
    <row r="8947" spans="3:5" x14ac:dyDescent="0.3">
      <c r="C8947" s="205">
        <v>8941</v>
      </c>
      <c r="D8947" s="201">
        <v>0</v>
      </c>
      <c r="E8947" s="202">
        <v>2728.2367999999997</v>
      </c>
    </row>
    <row r="8948" spans="3:5" x14ac:dyDescent="0.3">
      <c r="C8948" s="205">
        <v>8942</v>
      </c>
      <c r="D8948" s="201">
        <v>0</v>
      </c>
      <c r="E8948" s="202">
        <v>2727.2367999999997</v>
      </c>
    </row>
    <row r="8949" spans="3:5" x14ac:dyDescent="0.3">
      <c r="C8949" s="205">
        <v>8943</v>
      </c>
      <c r="D8949" s="201">
        <v>0</v>
      </c>
      <c r="E8949" s="202">
        <v>2726.2367999999997</v>
      </c>
    </row>
    <row r="8950" spans="3:5" x14ac:dyDescent="0.3">
      <c r="C8950" s="205">
        <v>8944</v>
      </c>
      <c r="D8950" s="201">
        <v>0</v>
      </c>
      <c r="E8950" s="202">
        <v>2725.2367999999997</v>
      </c>
    </row>
    <row r="8951" spans="3:5" x14ac:dyDescent="0.3">
      <c r="C8951" s="205">
        <v>8945</v>
      </c>
      <c r="D8951" s="201">
        <v>0</v>
      </c>
      <c r="E8951" s="202">
        <v>2724.2367999999997</v>
      </c>
    </row>
    <row r="8952" spans="3:5" x14ac:dyDescent="0.3">
      <c r="C8952" s="205">
        <v>8946</v>
      </c>
      <c r="D8952" s="201">
        <v>0</v>
      </c>
      <c r="E8952" s="202">
        <v>2723.2367999999997</v>
      </c>
    </row>
    <row r="8953" spans="3:5" x14ac:dyDescent="0.3">
      <c r="C8953" s="205">
        <v>8947</v>
      </c>
      <c r="D8953" s="201">
        <v>0</v>
      </c>
      <c r="E8953" s="202">
        <v>2722.2367999999997</v>
      </c>
    </row>
    <row r="8954" spans="3:5" x14ac:dyDescent="0.3">
      <c r="C8954" s="205">
        <v>8948</v>
      </c>
      <c r="D8954" s="201">
        <v>0</v>
      </c>
      <c r="E8954" s="202">
        <v>2721.2367999999997</v>
      </c>
    </row>
    <row r="8955" spans="3:5" x14ac:dyDescent="0.3">
      <c r="C8955" s="205">
        <v>8949</v>
      </c>
      <c r="D8955" s="201">
        <v>0</v>
      </c>
      <c r="E8955" s="202">
        <v>2720.2367999999997</v>
      </c>
    </row>
    <row r="8956" spans="3:5" x14ac:dyDescent="0.3">
      <c r="C8956" s="205">
        <v>8950</v>
      </c>
      <c r="D8956" s="201">
        <v>0</v>
      </c>
      <c r="E8956" s="202">
        <v>2719.2367999999997</v>
      </c>
    </row>
    <row r="8957" spans="3:5" x14ac:dyDescent="0.3">
      <c r="C8957" s="205">
        <v>8951</v>
      </c>
      <c r="D8957" s="201">
        <v>0</v>
      </c>
      <c r="E8957" s="202">
        <v>2718.2367999999997</v>
      </c>
    </row>
    <row r="8958" spans="3:5" x14ac:dyDescent="0.3">
      <c r="C8958" s="205">
        <v>8952</v>
      </c>
      <c r="D8958" s="201">
        <v>0</v>
      </c>
      <c r="E8958" s="202">
        <v>2717.2367999999997</v>
      </c>
    </row>
    <row r="8959" spans="3:5" x14ac:dyDescent="0.3">
      <c r="C8959" s="205">
        <v>8953</v>
      </c>
      <c r="D8959" s="201">
        <v>0</v>
      </c>
      <c r="E8959" s="202">
        <v>2716.2367999999997</v>
      </c>
    </row>
    <row r="8960" spans="3:5" x14ac:dyDescent="0.3">
      <c r="C8960" s="205">
        <v>8954</v>
      </c>
      <c r="D8960" s="201">
        <v>0</v>
      </c>
      <c r="E8960" s="202">
        <v>2715.2367999999997</v>
      </c>
    </row>
    <row r="8961" spans="3:5" x14ac:dyDescent="0.3">
      <c r="C8961" s="205">
        <v>8955</v>
      </c>
      <c r="D8961" s="201">
        <v>0</v>
      </c>
      <c r="E8961" s="202">
        <v>2714.2367999999997</v>
      </c>
    </row>
    <row r="8962" spans="3:5" x14ac:dyDescent="0.3">
      <c r="C8962" s="205">
        <v>8956</v>
      </c>
      <c r="D8962" s="201">
        <v>0</v>
      </c>
      <c r="E8962" s="202">
        <v>2713.2367999999997</v>
      </c>
    </row>
    <row r="8963" spans="3:5" x14ac:dyDescent="0.3">
      <c r="C8963" s="205">
        <v>8957</v>
      </c>
      <c r="D8963" s="201">
        <v>0</v>
      </c>
      <c r="E8963" s="202">
        <v>2712.2367999999997</v>
      </c>
    </row>
    <row r="8964" spans="3:5" x14ac:dyDescent="0.3">
      <c r="C8964" s="205">
        <v>8958</v>
      </c>
      <c r="D8964" s="201">
        <v>0</v>
      </c>
      <c r="E8964" s="202">
        <v>2711.2367999999997</v>
      </c>
    </row>
    <row r="8965" spans="3:5" x14ac:dyDescent="0.3">
      <c r="C8965" s="205">
        <v>8959</v>
      </c>
      <c r="D8965" s="201">
        <v>0</v>
      </c>
      <c r="E8965" s="202">
        <v>2710.2367999999997</v>
      </c>
    </row>
    <row r="8966" spans="3:5" x14ac:dyDescent="0.3">
      <c r="C8966" s="205">
        <v>8960</v>
      </c>
      <c r="D8966" s="201">
        <v>0</v>
      </c>
      <c r="E8966" s="202">
        <v>2709.2367999999997</v>
      </c>
    </row>
    <row r="8967" spans="3:5" x14ac:dyDescent="0.3">
      <c r="C8967" s="205">
        <v>8961</v>
      </c>
      <c r="D8967" s="201">
        <v>0</v>
      </c>
      <c r="E8967" s="202">
        <v>2708.2367999999997</v>
      </c>
    </row>
    <row r="8968" spans="3:5" x14ac:dyDescent="0.3">
      <c r="C8968" s="205">
        <v>8962</v>
      </c>
      <c r="D8968" s="201">
        <v>0</v>
      </c>
      <c r="E8968" s="202">
        <v>2707.2367999999997</v>
      </c>
    </row>
    <row r="8969" spans="3:5" x14ac:dyDescent="0.3">
      <c r="C8969" s="205">
        <v>8963</v>
      </c>
      <c r="D8969" s="201">
        <v>0</v>
      </c>
      <c r="E8969" s="202">
        <v>2706.2367999999997</v>
      </c>
    </row>
    <row r="8970" spans="3:5" x14ac:dyDescent="0.3">
      <c r="C8970" s="205">
        <v>8964</v>
      </c>
      <c r="D8970" s="201">
        <v>0</v>
      </c>
      <c r="E8970" s="202">
        <v>2705.2367999999997</v>
      </c>
    </row>
    <row r="8971" spans="3:5" x14ac:dyDescent="0.3">
      <c r="C8971" s="205">
        <v>8965</v>
      </c>
      <c r="D8971" s="201">
        <v>0</v>
      </c>
      <c r="E8971" s="202">
        <v>2704.2367999999997</v>
      </c>
    </row>
    <row r="8972" spans="3:5" x14ac:dyDescent="0.3">
      <c r="C8972" s="205">
        <v>8966</v>
      </c>
      <c r="D8972" s="201">
        <v>0</v>
      </c>
      <c r="E8972" s="202">
        <v>2703.2367999999997</v>
      </c>
    </row>
    <row r="8973" spans="3:5" x14ac:dyDescent="0.3">
      <c r="C8973" s="205">
        <v>8967</v>
      </c>
      <c r="D8973" s="201">
        <v>0</v>
      </c>
      <c r="E8973" s="202">
        <v>2702.2367999999997</v>
      </c>
    </row>
    <row r="8974" spans="3:5" x14ac:dyDescent="0.3">
      <c r="C8974" s="205">
        <v>8968</v>
      </c>
      <c r="D8974" s="201">
        <v>0</v>
      </c>
      <c r="E8974" s="202">
        <v>2701.2367999999997</v>
      </c>
    </row>
    <row r="8975" spans="3:5" x14ac:dyDescent="0.3">
      <c r="C8975" s="205">
        <v>8969</v>
      </c>
      <c r="D8975" s="201">
        <v>0</v>
      </c>
      <c r="E8975" s="202">
        <v>2700.2367999999997</v>
      </c>
    </row>
    <row r="8976" spans="3:5" x14ac:dyDescent="0.3">
      <c r="C8976" s="205">
        <v>8970</v>
      </c>
      <c r="D8976" s="201">
        <v>0</v>
      </c>
      <c r="E8976" s="202">
        <v>2699.2367999999997</v>
      </c>
    </row>
    <row r="8977" spans="3:5" x14ac:dyDescent="0.3">
      <c r="C8977" s="205">
        <v>8971</v>
      </c>
      <c r="D8977" s="201">
        <v>0</v>
      </c>
      <c r="E8977" s="202">
        <v>2698.2367999999997</v>
      </c>
    </row>
    <row r="8978" spans="3:5" x14ac:dyDescent="0.3">
      <c r="C8978" s="205">
        <v>8972</v>
      </c>
      <c r="D8978" s="201">
        <v>0</v>
      </c>
      <c r="E8978" s="202">
        <v>2697.2367999999997</v>
      </c>
    </row>
    <row r="8979" spans="3:5" x14ac:dyDescent="0.3">
      <c r="C8979" s="205">
        <v>8973</v>
      </c>
      <c r="D8979" s="201">
        <v>0</v>
      </c>
      <c r="E8979" s="202">
        <v>2696.2367999999997</v>
      </c>
    </row>
    <row r="8980" spans="3:5" x14ac:dyDescent="0.3">
      <c r="C8980" s="205">
        <v>8974</v>
      </c>
      <c r="D8980" s="201">
        <v>0</v>
      </c>
      <c r="E8980" s="202">
        <v>2695.2367999999997</v>
      </c>
    </row>
    <row r="8981" spans="3:5" x14ac:dyDescent="0.3">
      <c r="C8981" s="205">
        <v>8975</v>
      </c>
      <c r="D8981" s="201">
        <v>0</v>
      </c>
      <c r="E8981" s="202">
        <v>2694.2367999999997</v>
      </c>
    </row>
    <row r="8982" spans="3:5" x14ac:dyDescent="0.3">
      <c r="C8982" s="205">
        <v>8976</v>
      </c>
      <c r="D8982" s="201">
        <v>0</v>
      </c>
      <c r="E8982" s="202">
        <v>2693.2367999999997</v>
      </c>
    </row>
    <row r="8983" spans="3:5" x14ac:dyDescent="0.3">
      <c r="C8983" s="205">
        <v>8977</v>
      </c>
      <c r="D8983" s="201">
        <v>0</v>
      </c>
      <c r="E8983" s="202">
        <v>2692.2367999999997</v>
      </c>
    </row>
    <row r="8984" spans="3:5" x14ac:dyDescent="0.3">
      <c r="C8984" s="205">
        <v>8978</v>
      </c>
      <c r="D8984" s="201">
        <v>0</v>
      </c>
      <c r="E8984" s="202">
        <v>2691.2367999999997</v>
      </c>
    </row>
    <row r="8985" spans="3:5" x14ac:dyDescent="0.3">
      <c r="C8985" s="205">
        <v>8979</v>
      </c>
      <c r="D8985" s="201">
        <v>0</v>
      </c>
      <c r="E8985" s="202">
        <v>2690.2367999999997</v>
      </c>
    </row>
    <row r="8986" spans="3:5" x14ac:dyDescent="0.3">
      <c r="C8986" s="205">
        <v>8980</v>
      </c>
      <c r="D8986" s="201">
        <v>0</v>
      </c>
      <c r="E8986" s="202">
        <v>2689.2367999999997</v>
      </c>
    </row>
    <row r="8987" spans="3:5" x14ac:dyDescent="0.3">
      <c r="C8987" s="205">
        <v>8981</v>
      </c>
      <c r="D8987" s="201">
        <v>0</v>
      </c>
      <c r="E8987" s="202">
        <v>2688.2367999999997</v>
      </c>
    </row>
    <row r="8988" spans="3:5" x14ac:dyDescent="0.3">
      <c r="C8988" s="205">
        <v>8982</v>
      </c>
      <c r="D8988" s="201">
        <v>0</v>
      </c>
      <c r="E8988" s="202">
        <v>2687.2367999999997</v>
      </c>
    </row>
    <row r="8989" spans="3:5" x14ac:dyDescent="0.3">
      <c r="C8989" s="205">
        <v>8983</v>
      </c>
      <c r="D8989" s="201">
        <v>0</v>
      </c>
      <c r="E8989" s="202">
        <v>2686.2367999999997</v>
      </c>
    </row>
    <row r="8990" spans="3:5" x14ac:dyDescent="0.3">
      <c r="C8990" s="205">
        <v>8984</v>
      </c>
      <c r="D8990" s="201">
        <v>0</v>
      </c>
      <c r="E8990" s="202">
        <v>2685.2367999999997</v>
      </c>
    </row>
    <row r="8991" spans="3:5" x14ac:dyDescent="0.3">
      <c r="C8991" s="205">
        <v>8985</v>
      </c>
      <c r="D8991" s="201">
        <v>0</v>
      </c>
      <c r="E8991" s="202">
        <v>2684.2367999999997</v>
      </c>
    </row>
    <row r="8992" spans="3:5" x14ac:dyDescent="0.3">
      <c r="C8992" s="205">
        <v>8986</v>
      </c>
      <c r="D8992" s="201">
        <v>0</v>
      </c>
      <c r="E8992" s="202">
        <v>2683.2367999999997</v>
      </c>
    </row>
    <row r="8993" spans="3:5" x14ac:dyDescent="0.3">
      <c r="C8993" s="205">
        <v>8987</v>
      </c>
      <c r="D8993" s="201">
        <v>0</v>
      </c>
      <c r="E8993" s="202">
        <v>2682.2367999999997</v>
      </c>
    </row>
    <row r="8994" spans="3:5" x14ac:dyDescent="0.3">
      <c r="C8994" s="205">
        <v>8988</v>
      </c>
      <c r="D8994" s="201">
        <v>0</v>
      </c>
      <c r="E8994" s="202">
        <v>2681.2367999999997</v>
      </c>
    </row>
    <row r="8995" spans="3:5" x14ac:dyDescent="0.3">
      <c r="C8995" s="205">
        <v>8989</v>
      </c>
      <c r="D8995" s="201">
        <v>0</v>
      </c>
      <c r="E8995" s="202">
        <v>2680.2367999999997</v>
      </c>
    </row>
    <row r="8996" spans="3:5" x14ac:dyDescent="0.3">
      <c r="C8996" s="205">
        <v>8990</v>
      </c>
      <c r="D8996" s="201">
        <v>0</v>
      </c>
      <c r="E8996" s="202">
        <v>2679.2367999999997</v>
      </c>
    </row>
    <row r="8997" spans="3:5" x14ac:dyDescent="0.3">
      <c r="C8997" s="205">
        <v>8991</v>
      </c>
      <c r="D8997" s="201">
        <v>0</v>
      </c>
      <c r="E8997" s="202">
        <v>2678.2367999999997</v>
      </c>
    </row>
    <row r="8998" spans="3:5" x14ac:dyDescent="0.3">
      <c r="C8998" s="205">
        <v>8992</v>
      </c>
      <c r="D8998" s="201">
        <v>0</v>
      </c>
      <c r="E8998" s="202">
        <v>2677.2367999999997</v>
      </c>
    </row>
    <row r="8999" spans="3:5" x14ac:dyDescent="0.3">
      <c r="C8999" s="205">
        <v>8993</v>
      </c>
      <c r="D8999" s="201">
        <v>0</v>
      </c>
      <c r="E8999" s="202">
        <v>2676.2367999999997</v>
      </c>
    </row>
    <row r="9000" spans="3:5" x14ac:dyDescent="0.3">
      <c r="C9000" s="205">
        <v>8994</v>
      </c>
      <c r="D9000" s="201">
        <v>0</v>
      </c>
      <c r="E9000" s="202">
        <v>2675.2367999999997</v>
      </c>
    </row>
    <row r="9001" spans="3:5" x14ac:dyDescent="0.3">
      <c r="C9001" s="205">
        <v>8995</v>
      </c>
      <c r="D9001" s="201">
        <v>0</v>
      </c>
      <c r="E9001" s="202">
        <v>2674.2367999999997</v>
      </c>
    </row>
    <row r="9002" spans="3:5" x14ac:dyDescent="0.3">
      <c r="C9002" s="205">
        <v>8996</v>
      </c>
      <c r="D9002" s="201">
        <v>0</v>
      </c>
      <c r="E9002" s="202">
        <v>2673.2367999999997</v>
      </c>
    </row>
    <row r="9003" spans="3:5" x14ac:dyDescent="0.3">
      <c r="C9003" s="205">
        <v>8997</v>
      </c>
      <c r="D9003" s="201">
        <v>0</v>
      </c>
      <c r="E9003" s="202">
        <v>2672.2367999999997</v>
      </c>
    </row>
    <row r="9004" spans="3:5" x14ac:dyDescent="0.3">
      <c r="C9004" s="205">
        <v>8998</v>
      </c>
      <c r="D9004" s="201">
        <v>0</v>
      </c>
      <c r="E9004" s="202">
        <v>2671.2367999999997</v>
      </c>
    </row>
    <row r="9005" spans="3:5" x14ac:dyDescent="0.3">
      <c r="C9005" s="205">
        <v>8999</v>
      </c>
      <c r="D9005" s="201">
        <v>0</v>
      </c>
      <c r="E9005" s="202">
        <v>2670.2367999999997</v>
      </c>
    </row>
    <row r="9006" spans="3:5" x14ac:dyDescent="0.3">
      <c r="C9006" s="205">
        <v>9000</v>
      </c>
      <c r="D9006" s="201">
        <v>0</v>
      </c>
      <c r="E9006" s="202">
        <v>2669.2367999999997</v>
      </c>
    </row>
    <row r="9007" spans="3:5" x14ac:dyDescent="0.3">
      <c r="C9007" s="205">
        <v>9001</v>
      </c>
      <c r="D9007" s="201">
        <v>0</v>
      </c>
      <c r="E9007" s="202">
        <v>2668.2367999999997</v>
      </c>
    </row>
    <row r="9008" spans="3:5" x14ac:dyDescent="0.3">
      <c r="C9008" s="205">
        <v>9002</v>
      </c>
      <c r="D9008" s="201">
        <v>0</v>
      </c>
      <c r="E9008" s="202">
        <v>2667.2367999999997</v>
      </c>
    </row>
    <row r="9009" spans="3:5" x14ac:dyDescent="0.3">
      <c r="C9009" s="205">
        <v>9003</v>
      </c>
      <c r="D9009" s="201">
        <v>0</v>
      </c>
      <c r="E9009" s="202">
        <v>2666.2367999999997</v>
      </c>
    </row>
    <row r="9010" spans="3:5" x14ac:dyDescent="0.3">
      <c r="C9010" s="205">
        <v>9004</v>
      </c>
      <c r="D9010" s="201">
        <v>0</v>
      </c>
      <c r="E9010" s="202">
        <v>2665.2367999999997</v>
      </c>
    </row>
    <row r="9011" spans="3:5" x14ac:dyDescent="0.3">
      <c r="C9011" s="205">
        <v>9005</v>
      </c>
      <c r="D9011" s="201">
        <v>0</v>
      </c>
      <c r="E9011" s="202">
        <v>2664.2367999999997</v>
      </c>
    </row>
    <row r="9012" spans="3:5" x14ac:dyDescent="0.3">
      <c r="C9012" s="205">
        <v>9006</v>
      </c>
      <c r="D9012" s="201">
        <v>0</v>
      </c>
      <c r="E9012" s="202">
        <v>2663.2367999999997</v>
      </c>
    </row>
    <row r="9013" spans="3:5" x14ac:dyDescent="0.3">
      <c r="C9013" s="205">
        <v>9007</v>
      </c>
      <c r="D9013" s="201">
        <v>0</v>
      </c>
      <c r="E9013" s="202">
        <v>2662.2367999999997</v>
      </c>
    </row>
    <row r="9014" spans="3:5" x14ac:dyDescent="0.3">
      <c r="C9014" s="205">
        <v>9008</v>
      </c>
      <c r="D9014" s="201">
        <v>0</v>
      </c>
      <c r="E9014" s="202">
        <v>2661.2367999999997</v>
      </c>
    </row>
    <row r="9015" spans="3:5" x14ac:dyDescent="0.3">
      <c r="C9015" s="205">
        <v>9009</v>
      </c>
      <c r="D9015" s="201">
        <v>0</v>
      </c>
      <c r="E9015" s="202">
        <v>2660.2367999999997</v>
      </c>
    </row>
    <row r="9016" spans="3:5" x14ac:dyDescent="0.3">
      <c r="C9016" s="205">
        <v>9010</v>
      </c>
      <c r="D9016" s="201">
        <v>0</v>
      </c>
      <c r="E9016" s="202">
        <v>2659.2367999999997</v>
      </c>
    </row>
    <row r="9017" spans="3:5" x14ac:dyDescent="0.3">
      <c r="C9017" s="205">
        <v>9011</v>
      </c>
      <c r="D9017" s="201">
        <v>0</v>
      </c>
      <c r="E9017" s="202">
        <v>2658.2367999999997</v>
      </c>
    </row>
    <row r="9018" spans="3:5" x14ac:dyDescent="0.3">
      <c r="C9018" s="205">
        <v>9012</v>
      </c>
      <c r="D9018" s="201">
        <v>0</v>
      </c>
      <c r="E9018" s="202">
        <v>2657.2367999999997</v>
      </c>
    </row>
    <row r="9019" spans="3:5" x14ac:dyDescent="0.3">
      <c r="C9019" s="205">
        <v>9013</v>
      </c>
      <c r="D9019" s="201">
        <v>0</v>
      </c>
      <c r="E9019" s="202">
        <v>2656.2367999999997</v>
      </c>
    </row>
    <row r="9020" spans="3:5" x14ac:dyDescent="0.3">
      <c r="C9020" s="205">
        <v>9014</v>
      </c>
      <c r="D9020" s="201">
        <v>0</v>
      </c>
      <c r="E9020" s="202">
        <v>2655.2367999999997</v>
      </c>
    </row>
    <row r="9021" spans="3:5" x14ac:dyDescent="0.3">
      <c r="C9021" s="205">
        <v>9015</v>
      </c>
      <c r="D9021" s="201">
        <v>0</v>
      </c>
      <c r="E9021" s="202">
        <v>2654.2367999999997</v>
      </c>
    </row>
    <row r="9022" spans="3:5" x14ac:dyDescent="0.3">
      <c r="C9022" s="205">
        <v>9016</v>
      </c>
      <c r="D9022" s="201">
        <v>0</v>
      </c>
      <c r="E9022" s="202">
        <v>2653.2367999999997</v>
      </c>
    </row>
    <row r="9023" spans="3:5" x14ac:dyDescent="0.3">
      <c r="C9023" s="205">
        <v>9017</v>
      </c>
      <c r="D9023" s="201">
        <v>0</v>
      </c>
      <c r="E9023" s="202">
        <v>2652.2367999999997</v>
      </c>
    </row>
    <row r="9024" spans="3:5" x14ac:dyDescent="0.3">
      <c r="C9024" s="205">
        <v>9018</v>
      </c>
      <c r="D9024" s="201">
        <v>0</v>
      </c>
      <c r="E9024" s="202">
        <v>2651.2367999999997</v>
      </c>
    </row>
    <row r="9025" spans="3:5" x14ac:dyDescent="0.3">
      <c r="C9025" s="205">
        <v>9019</v>
      </c>
      <c r="D9025" s="201">
        <v>0</v>
      </c>
      <c r="E9025" s="202">
        <v>2650.2367999999997</v>
      </c>
    </row>
    <row r="9026" spans="3:5" x14ac:dyDescent="0.3">
      <c r="C9026" s="205">
        <v>9020</v>
      </c>
      <c r="D9026" s="201">
        <v>0</v>
      </c>
      <c r="E9026" s="202">
        <v>2649.2367999999997</v>
      </c>
    </row>
    <row r="9027" spans="3:5" x14ac:dyDescent="0.3">
      <c r="C9027" s="205">
        <v>9021</v>
      </c>
      <c r="D9027" s="201">
        <v>0</v>
      </c>
      <c r="E9027" s="202">
        <v>2648.2367999999997</v>
      </c>
    </row>
    <row r="9028" spans="3:5" x14ac:dyDescent="0.3">
      <c r="C9028" s="205">
        <v>9022</v>
      </c>
      <c r="D9028" s="201">
        <v>0</v>
      </c>
      <c r="E9028" s="202">
        <v>2647.2367999999997</v>
      </c>
    </row>
    <row r="9029" spans="3:5" x14ac:dyDescent="0.3">
      <c r="C9029" s="205">
        <v>9023</v>
      </c>
      <c r="D9029" s="201">
        <v>0</v>
      </c>
      <c r="E9029" s="202">
        <v>2646.2367999999997</v>
      </c>
    </row>
    <row r="9030" spans="3:5" x14ac:dyDescent="0.3">
      <c r="C9030" s="205">
        <v>9024</v>
      </c>
      <c r="D9030" s="201">
        <v>0</v>
      </c>
      <c r="E9030" s="202">
        <v>2645.2367999999997</v>
      </c>
    </row>
    <row r="9031" spans="3:5" x14ac:dyDescent="0.3">
      <c r="C9031" s="205">
        <v>9025</v>
      </c>
      <c r="D9031" s="201">
        <v>0</v>
      </c>
      <c r="E9031" s="202">
        <v>2644.2367999999997</v>
      </c>
    </row>
    <row r="9032" spans="3:5" x14ac:dyDescent="0.3">
      <c r="C9032" s="205">
        <v>9026</v>
      </c>
      <c r="D9032" s="201">
        <v>0</v>
      </c>
      <c r="E9032" s="202">
        <v>2643.2367999999997</v>
      </c>
    </row>
    <row r="9033" spans="3:5" x14ac:dyDescent="0.3">
      <c r="C9033" s="205">
        <v>9027</v>
      </c>
      <c r="D9033" s="201">
        <v>0</v>
      </c>
      <c r="E9033" s="202">
        <v>2642.2367999999997</v>
      </c>
    </row>
    <row r="9034" spans="3:5" x14ac:dyDescent="0.3">
      <c r="C9034" s="205">
        <v>9028</v>
      </c>
      <c r="D9034" s="201">
        <v>0</v>
      </c>
      <c r="E9034" s="202">
        <v>2641.2367999999997</v>
      </c>
    </row>
    <row r="9035" spans="3:5" x14ac:dyDescent="0.3">
      <c r="C9035" s="205">
        <v>9029</v>
      </c>
      <c r="D9035" s="201">
        <v>0</v>
      </c>
      <c r="E9035" s="202">
        <v>2640.2367999999997</v>
      </c>
    </row>
    <row r="9036" spans="3:5" x14ac:dyDescent="0.3">
      <c r="C9036" s="205">
        <v>9030</v>
      </c>
      <c r="D9036" s="201">
        <v>0</v>
      </c>
      <c r="E9036" s="202">
        <v>2639.2367999999997</v>
      </c>
    </row>
    <row r="9037" spans="3:5" x14ac:dyDescent="0.3">
      <c r="C9037" s="205">
        <v>9031</v>
      </c>
      <c r="D9037" s="201">
        <v>0</v>
      </c>
      <c r="E9037" s="202">
        <v>2638.2367999999997</v>
      </c>
    </row>
    <row r="9038" spans="3:5" x14ac:dyDescent="0.3">
      <c r="C9038" s="205">
        <v>9032</v>
      </c>
      <c r="D9038" s="201">
        <v>0</v>
      </c>
      <c r="E9038" s="202">
        <v>2637.2367999999997</v>
      </c>
    </row>
    <row r="9039" spans="3:5" x14ac:dyDescent="0.3">
      <c r="C9039" s="205">
        <v>9033</v>
      </c>
      <c r="D9039" s="201">
        <v>0</v>
      </c>
      <c r="E9039" s="202">
        <v>2636.2367999999997</v>
      </c>
    </row>
    <row r="9040" spans="3:5" x14ac:dyDescent="0.3">
      <c r="C9040" s="205">
        <v>9034</v>
      </c>
      <c r="D9040" s="201">
        <v>0</v>
      </c>
      <c r="E9040" s="202">
        <v>2635.2367999999997</v>
      </c>
    </row>
    <row r="9041" spans="3:5" x14ac:dyDescent="0.3">
      <c r="C9041" s="205">
        <v>9035</v>
      </c>
      <c r="D9041" s="201">
        <v>0</v>
      </c>
      <c r="E9041" s="202">
        <v>2634.2367999999997</v>
      </c>
    </row>
    <row r="9042" spans="3:5" x14ac:dyDescent="0.3">
      <c r="C9042" s="205">
        <v>9036</v>
      </c>
      <c r="D9042" s="201">
        <v>0</v>
      </c>
      <c r="E9042" s="202">
        <v>2633.2367999999997</v>
      </c>
    </row>
    <row r="9043" spans="3:5" x14ac:dyDescent="0.3">
      <c r="C9043" s="205">
        <v>9037</v>
      </c>
      <c r="D9043" s="201">
        <v>0</v>
      </c>
      <c r="E9043" s="202">
        <v>2632.2367999999997</v>
      </c>
    </row>
    <row r="9044" spans="3:5" x14ac:dyDescent="0.3">
      <c r="C9044" s="205">
        <v>9038</v>
      </c>
      <c r="D9044" s="201">
        <v>0</v>
      </c>
      <c r="E9044" s="202">
        <v>2631.2367999999997</v>
      </c>
    </row>
    <row r="9045" spans="3:5" x14ac:dyDescent="0.3">
      <c r="C9045" s="205">
        <v>9039</v>
      </c>
      <c r="D9045" s="201">
        <v>0</v>
      </c>
      <c r="E9045" s="202">
        <v>2630.2367999999997</v>
      </c>
    </row>
    <row r="9046" spans="3:5" x14ac:dyDescent="0.3">
      <c r="C9046" s="205">
        <v>9040</v>
      </c>
      <c r="D9046" s="201">
        <v>0</v>
      </c>
      <c r="E9046" s="202">
        <v>2629.2367999999997</v>
      </c>
    </row>
    <row r="9047" spans="3:5" x14ac:dyDescent="0.3">
      <c r="C9047" s="205">
        <v>9041</v>
      </c>
      <c r="D9047" s="201">
        <v>0</v>
      </c>
      <c r="E9047" s="202">
        <v>2628.2367999999997</v>
      </c>
    </row>
    <row r="9048" spans="3:5" x14ac:dyDescent="0.3">
      <c r="C9048" s="205">
        <v>9042</v>
      </c>
      <c r="D9048" s="201">
        <v>0</v>
      </c>
      <c r="E9048" s="202">
        <v>2627.2367999999997</v>
      </c>
    </row>
    <row r="9049" spans="3:5" x14ac:dyDescent="0.3">
      <c r="C9049" s="205">
        <v>9043</v>
      </c>
      <c r="D9049" s="201">
        <v>0</v>
      </c>
      <c r="E9049" s="202">
        <v>2626.2367999999997</v>
      </c>
    </row>
    <row r="9050" spans="3:5" x14ac:dyDescent="0.3">
      <c r="C9050" s="205">
        <v>9044</v>
      </c>
      <c r="D9050" s="201">
        <v>0</v>
      </c>
      <c r="E9050" s="202">
        <v>2625.2367999999997</v>
      </c>
    </row>
    <row r="9051" spans="3:5" x14ac:dyDescent="0.3">
      <c r="C9051" s="205">
        <v>9045</v>
      </c>
      <c r="D9051" s="201">
        <v>0</v>
      </c>
      <c r="E9051" s="202">
        <v>2624.2367999999997</v>
      </c>
    </row>
    <row r="9052" spans="3:5" x14ac:dyDescent="0.3">
      <c r="C9052" s="205">
        <v>9046</v>
      </c>
      <c r="D9052" s="201">
        <v>0</v>
      </c>
      <c r="E9052" s="202">
        <v>2623.2367999999997</v>
      </c>
    </row>
    <row r="9053" spans="3:5" x14ac:dyDescent="0.3">
      <c r="C9053" s="205">
        <v>9047</v>
      </c>
      <c r="D9053" s="201">
        <v>0</v>
      </c>
      <c r="E9053" s="202">
        <v>2622.2367999999997</v>
      </c>
    </row>
    <row r="9054" spans="3:5" x14ac:dyDescent="0.3">
      <c r="C9054" s="205">
        <v>9048</v>
      </c>
      <c r="D9054" s="201">
        <v>0</v>
      </c>
      <c r="E9054" s="202">
        <v>2621.2367999999997</v>
      </c>
    </row>
    <row r="9055" spans="3:5" x14ac:dyDescent="0.3">
      <c r="C9055" s="205">
        <v>9049</v>
      </c>
      <c r="D9055" s="201">
        <v>0</v>
      </c>
      <c r="E9055" s="202">
        <v>2620.2367999999997</v>
      </c>
    </row>
    <row r="9056" spans="3:5" x14ac:dyDescent="0.3">
      <c r="C9056" s="205">
        <v>9050</v>
      </c>
      <c r="D9056" s="201">
        <v>0</v>
      </c>
      <c r="E9056" s="202">
        <v>2619.2367999999997</v>
      </c>
    </row>
    <row r="9057" spans="3:5" x14ac:dyDescent="0.3">
      <c r="C9057" s="205">
        <v>9051</v>
      </c>
      <c r="D9057" s="201">
        <v>0</v>
      </c>
      <c r="E9057" s="202">
        <v>2618.2367999999997</v>
      </c>
    </row>
    <row r="9058" spans="3:5" x14ac:dyDescent="0.3">
      <c r="C9058" s="205">
        <v>9052</v>
      </c>
      <c r="D9058" s="201">
        <v>0</v>
      </c>
      <c r="E9058" s="202">
        <v>2617.2367999999997</v>
      </c>
    </row>
    <row r="9059" spans="3:5" x14ac:dyDescent="0.3">
      <c r="C9059" s="205">
        <v>9053</v>
      </c>
      <c r="D9059" s="201">
        <v>0</v>
      </c>
      <c r="E9059" s="202">
        <v>2616.2367999999997</v>
      </c>
    </row>
    <row r="9060" spans="3:5" x14ac:dyDescent="0.3">
      <c r="C9060" s="205">
        <v>9054</v>
      </c>
      <c r="D9060" s="201">
        <v>0</v>
      </c>
      <c r="E9060" s="202">
        <v>2615.2367999999997</v>
      </c>
    </row>
    <row r="9061" spans="3:5" x14ac:dyDescent="0.3">
      <c r="C9061" s="205">
        <v>9055</v>
      </c>
      <c r="D9061" s="201">
        <v>0</v>
      </c>
      <c r="E9061" s="202">
        <v>2614.2367999999997</v>
      </c>
    </row>
    <row r="9062" spans="3:5" x14ac:dyDescent="0.3">
      <c r="C9062" s="205">
        <v>9056</v>
      </c>
      <c r="D9062" s="201">
        <v>0</v>
      </c>
      <c r="E9062" s="202">
        <v>2613.2367999999997</v>
      </c>
    </row>
    <row r="9063" spans="3:5" x14ac:dyDescent="0.3">
      <c r="C9063" s="205">
        <v>9057</v>
      </c>
      <c r="D9063" s="201">
        <v>0</v>
      </c>
      <c r="E9063" s="202">
        <v>2612.2367999999997</v>
      </c>
    </row>
    <row r="9064" spans="3:5" x14ac:dyDescent="0.3">
      <c r="C9064" s="205">
        <v>9058</v>
      </c>
      <c r="D9064" s="201">
        <v>0</v>
      </c>
      <c r="E9064" s="202">
        <v>2611.2367999999997</v>
      </c>
    </row>
    <row r="9065" spans="3:5" x14ac:dyDescent="0.3">
      <c r="C9065" s="205">
        <v>9059</v>
      </c>
      <c r="D9065" s="201">
        <v>0</v>
      </c>
      <c r="E9065" s="202">
        <v>2610.2367999999997</v>
      </c>
    </row>
    <row r="9066" spans="3:5" x14ac:dyDescent="0.3">
      <c r="C9066" s="205">
        <v>9060</v>
      </c>
      <c r="D9066" s="201">
        <v>0</v>
      </c>
      <c r="E9066" s="202">
        <v>2609.2367999999997</v>
      </c>
    </row>
    <row r="9067" spans="3:5" x14ac:dyDescent="0.3">
      <c r="C9067" s="205">
        <v>9061</v>
      </c>
      <c r="D9067" s="201">
        <v>0</v>
      </c>
      <c r="E9067" s="202">
        <v>2608.2367999999997</v>
      </c>
    </row>
    <row r="9068" spans="3:5" x14ac:dyDescent="0.3">
      <c r="C9068" s="205">
        <v>9062</v>
      </c>
      <c r="D9068" s="201">
        <v>0</v>
      </c>
      <c r="E9068" s="202">
        <v>2607.2367999999997</v>
      </c>
    </row>
    <row r="9069" spans="3:5" x14ac:dyDescent="0.3">
      <c r="C9069" s="205">
        <v>9063</v>
      </c>
      <c r="D9069" s="201">
        <v>0</v>
      </c>
      <c r="E9069" s="202">
        <v>2606.2367999999997</v>
      </c>
    </row>
    <row r="9070" spans="3:5" x14ac:dyDescent="0.3">
      <c r="C9070" s="205">
        <v>9064</v>
      </c>
      <c r="D9070" s="201">
        <v>0</v>
      </c>
      <c r="E9070" s="202">
        <v>2605.2367999999997</v>
      </c>
    </row>
    <row r="9071" spans="3:5" x14ac:dyDescent="0.3">
      <c r="C9071" s="205">
        <v>9065</v>
      </c>
      <c r="D9071" s="201">
        <v>0</v>
      </c>
      <c r="E9071" s="202">
        <v>2604.2367999999997</v>
      </c>
    </row>
    <row r="9072" spans="3:5" x14ac:dyDescent="0.3">
      <c r="C9072" s="205">
        <v>9066</v>
      </c>
      <c r="D9072" s="201">
        <v>0</v>
      </c>
      <c r="E9072" s="202">
        <v>2603.2367999999997</v>
      </c>
    </row>
    <row r="9073" spans="3:5" x14ac:dyDescent="0.3">
      <c r="C9073" s="205">
        <v>9067</v>
      </c>
      <c r="D9073" s="201">
        <v>0</v>
      </c>
      <c r="E9073" s="202">
        <v>2602.2367999999997</v>
      </c>
    </row>
    <row r="9074" spans="3:5" x14ac:dyDescent="0.3">
      <c r="C9074" s="205">
        <v>9068</v>
      </c>
      <c r="D9074" s="201">
        <v>0</v>
      </c>
      <c r="E9074" s="202">
        <v>2601.2367999999997</v>
      </c>
    </row>
    <row r="9075" spans="3:5" x14ac:dyDescent="0.3">
      <c r="C9075" s="205">
        <v>9069</v>
      </c>
      <c r="D9075" s="201">
        <v>0</v>
      </c>
      <c r="E9075" s="202">
        <v>2600.2367999999997</v>
      </c>
    </row>
    <row r="9076" spans="3:5" x14ac:dyDescent="0.3">
      <c r="C9076" s="205">
        <v>9070</v>
      </c>
      <c r="D9076" s="201">
        <v>0</v>
      </c>
      <c r="E9076" s="202">
        <v>2599.2367999999997</v>
      </c>
    </row>
    <row r="9077" spans="3:5" x14ac:dyDescent="0.3">
      <c r="C9077" s="205">
        <v>9071</v>
      </c>
      <c r="D9077" s="201">
        <v>0</v>
      </c>
      <c r="E9077" s="202">
        <v>2598.2367999999997</v>
      </c>
    </row>
    <row r="9078" spans="3:5" x14ac:dyDescent="0.3">
      <c r="C9078" s="205">
        <v>9072</v>
      </c>
      <c r="D9078" s="201">
        <v>0</v>
      </c>
      <c r="E9078" s="202">
        <v>2597.2367999999997</v>
      </c>
    </row>
    <row r="9079" spans="3:5" x14ac:dyDescent="0.3">
      <c r="C9079" s="205">
        <v>9073</v>
      </c>
      <c r="D9079" s="201">
        <v>0</v>
      </c>
      <c r="E9079" s="202">
        <v>2596.2367999999997</v>
      </c>
    </row>
    <row r="9080" spans="3:5" x14ac:dyDescent="0.3">
      <c r="C9080" s="205">
        <v>9074</v>
      </c>
      <c r="D9080" s="201">
        <v>0</v>
      </c>
      <c r="E9080" s="202">
        <v>2595.2367999999997</v>
      </c>
    </row>
    <row r="9081" spans="3:5" x14ac:dyDescent="0.3">
      <c r="C9081" s="205">
        <v>9075</v>
      </c>
      <c r="D9081" s="201">
        <v>0</v>
      </c>
      <c r="E9081" s="202">
        <v>2594.2367999999997</v>
      </c>
    </row>
    <row r="9082" spans="3:5" x14ac:dyDescent="0.3">
      <c r="C9082" s="205">
        <v>9076</v>
      </c>
      <c r="D9082" s="201">
        <v>0</v>
      </c>
      <c r="E9082" s="202">
        <v>2593.2367999999997</v>
      </c>
    </row>
    <row r="9083" spans="3:5" x14ac:dyDescent="0.3">
      <c r="C9083" s="205">
        <v>9077</v>
      </c>
      <c r="D9083" s="201">
        <v>0</v>
      </c>
      <c r="E9083" s="202">
        <v>2592.2367999999997</v>
      </c>
    </row>
    <row r="9084" spans="3:5" x14ac:dyDescent="0.3">
      <c r="C9084" s="205">
        <v>9078</v>
      </c>
      <c r="D9084" s="201">
        <v>0</v>
      </c>
      <c r="E9084" s="202">
        <v>2591.2367999999997</v>
      </c>
    </row>
    <row r="9085" spans="3:5" x14ac:dyDescent="0.3">
      <c r="C9085" s="205">
        <v>9079</v>
      </c>
      <c r="D9085" s="201">
        <v>0</v>
      </c>
      <c r="E9085" s="202">
        <v>2590.2367999999997</v>
      </c>
    </row>
    <row r="9086" spans="3:5" x14ac:dyDescent="0.3">
      <c r="C9086" s="205">
        <v>9080</v>
      </c>
      <c r="D9086" s="201">
        <v>0</v>
      </c>
      <c r="E9086" s="202">
        <v>2589.2367999999997</v>
      </c>
    </row>
    <row r="9087" spans="3:5" x14ac:dyDescent="0.3">
      <c r="C9087" s="205">
        <v>9081</v>
      </c>
      <c r="D9087" s="201">
        <v>0</v>
      </c>
      <c r="E9087" s="202">
        <v>2588.2367999999997</v>
      </c>
    </row>
    <row r="9088" spans="3:5" x14ac:dyDescent="0.3">
      <c r="C9088" s="205">
        <v>9082</v>
      </c>
      <c r="D9088" s="201">
        <v>0</v>
      </c>
      <c r="E9088" s="202">
        <v>2587.2367999999997</v>
      </c>
    </row>
    <row r="9089" spans="3:5" x14ac:dyDescent="0.3">
      <c r="C9089" s="205">
        <v>9083</v>
      </c>
      <c r="D9089" s="201">
        <v>0</v>
      </c>
      <c r="E9089" s="202">
        <v>2586.2367999999997</v>
      </c>
    </row>
    <row r="9090" spans="3:5" x14ac:dyDescent="0.3">
      <c r="C9090" s="205">
        <v>9084</v>
      </c>
      <c r="D9090" s="201">
        <v>0</v>
      </c>
      <c r="E9090" s="202">
        <v>2585.2367999999997</v>
      </c>
    </row>
    <row r="9091" spans="3:5" x14ac:dyDescent="0.3">
      <c r="C9091" s="205">
        <v>9085</v>
      </c>
      <c r="D9091" s="201">
        <v>0</v>
      </c>
      <c r="E9091" s="202">
        <v>2584.2367999999997</v>
      </c>
    </row>
    <row r="9092" spans="3:5" x14ac:dyDescent="0.3">
      <c r="C9092" s="205">
        <v>9086</v>
      </c>
      <c r="D9092" s="201">
        <v>0</v>
      </c>
      <c r="E9092" s="202">
        <v>2583.2367999999997</v>
      </c>
    </row>
    <row r="9093" spans="3:5" x14ac:dyDescent="0.3">
      <c r="C9093" s="205">
        <v>9087</v>
      </c>
      <c r="D9093" s="201">
        <v>0</v>
      </c>
      <c r="E9093" s="202">
        <v>2582.2367999999997</v>
      </c>
    </row>
    <row r="9094" spans="3:5" x14ac:dyDescent="0.3">
      <c r="C9094" s="205">
        <v>9088</v>
      </c>
      <c r="D9094" s="201">
        <v>0</v>
      </c>
      <c r="E9094" s="202">
        <v>2581.2367999999997</v>
      </c>
    </row>
    <row r="9095" spans="3:5" x14ac:dyDescent="0.3">
      <c r="C9095" s="205">
        <v>9089</v>
      </c>
      <c r="D9095" s="201">
        <v>0</v>
      </c>
      <c r="E9095" s="202">
        <v>2580.2367999999997</v>
      </c>
    </row>
    <row r="9096" spans="3:5" x14ac:dyDescent="0.3">
      <c r="C9096" s="205">
        <v>9090</v>
      </c>
      <c r="D9096" s="201">
        <v>0</v>
      </c>
      <c r="E9096" s="202">
        <v>2579.2367999999997</v>
      </c>
    </row>
    <row r="9097" spans="3:5" x14ac:dyDescent="0.3">
      <c r="C9097" s="205">
        <v>9091</v>
      </c>
      <c r="D9097" s="201">
        <v>0</v>
      </c>
      <c r="E9097" s="202">
        <v>2578.2367999999997</v>
      </c>
    </row>
    <row r="9098" spans="3:5" x14ac:dyDescent="0.3">
      <c r="C9098" s="205">
        <v>9092</v>
      </c>
      <c r="D9098" s="201">
        <v>0</v>
      </c>
      <c r="E9098" s="202">
        <v>2577.2367999999997</v>
      </c>
    </row>
    <row r="9099" spans="3:5" x14ac:dyDescent="0.3">
      <c r="C9099" s="205">
        <v>9093</v>
      </c>
      <c r="D9099" s="201">
        <v>0</v>
      </c>
      <c r="E9099" s="202">
        <v>2576.2367999999997</v>
      </c>
    </row>
    <row r="9100" spans="3:5" x14ac:dyDescent="0.3">
      <c r="C9100" s="205">
        <v>9094</v>
      </c>
      <c r="D9100" s="201">
        <v>0</v>
      </c>
      <c r="E9100" s="202">
        <v>2575.2367999999997</v>
      </c>
    </row>
    <row r="9101" spans="3:5" x14ac:dyDescent="0.3">
      <c r="C9101" s="205">
        <v>9095</v>
      </c>
      <c r="D9101" s="201">
        <v>0</v>
      </c>
      <c r="E9101" s="202">
        <v>2574.2367999999997</v>
      </c>
    </row>
    <row r="9102" spans="3:5" x14ac:dyDescent="0.3">
      <c r="C9102" s="205">
        <v>9096</v>
      </c>
      <c r="D9102" s="201">
        <v>0</v>
      </c>
      <c r="E9102" s="202">
        <v>2573.2367999999997</v>
      </c>
    </row>
    <row r="9103" spans="3:5" x14ac:dyDescent="0.3">
      <c r="C9103" s="205">
        <v>9097</v>
      </c>
      <c r="D9103" s="201">
        <v>0</v>
      </c>
      <c r="E9103" s="202">
        <v>2572.2367999999997</v>
      </c>
    </row>
    <row r="9104" spans="3:5" x14ac:dyDescent="0.3">
      <c r="C9104" s="205">
        <v>9098</v>
      </c>
      <c r="D9104" s="201">
        <v>0</v>
      </c>
      <c r="E9104" s="202">
        <v>2571.2367999999997</v>
      </c>
    </row>
    <row r="9105" spans="3:5" x14ac:dyDescent="0.3">
      <c r="C9105" s="205">
        <v>9099</v>
      </c>
      <c r="D9105" s="201">
        <v>0</v>
      </c>
      <c r="E9105" s="202">
        <v>2570.2367999999997</v>
      </c>
    </row>
    <row r="9106" spans="3:5" x14ac:dyDescent="0.3">
      <c r="C9106" s="205">
        <v>9100</v>
      </c>
      <c r="D9106" s="201">
        <v>0</v>
      </c>
      <c r="E9106" s="202">
        <v>2569.2367999999997</v>
      </c>
    </row>
    <row r="9107" spans="3:5" x14ac:dyDescent="0.3">
      <c r="C9107" s="205">
        <v>9101</v>
      </c>
      <c r="D9107" s="201">
        <v>0</v>
      </c>
      <c r="E9107" s="202">
        <v>2568.2367999999997</v>
      </c>
    </row>
    <row r="9108" spans="3:5" x14ac:dyDescent="0.3">
      <c r="C9108" s="205">
        <v>9102</v>
      </c>
      <c r="D9108" s="201">
        <v>0</v>
      </c>
      <c r="E9108" s="202">
        <v>2567.2367999999997</v>
      </c>
    </row>
    <row r="9109" spans="3:5" x14ac:dyDescent="0.3">
      <c r="C9109" s="205">
        <v>9103</v>
      </c>
      <c r="D9109" s="201">
        <v>0</v>
      </c>
      <c r="E9109" s="202">
        <v>2566.2367999999997</v>
      </c>
    </row>
    <row r="9110" spans="3:5" x14ac:dyDescent="0.3">
      <c r="C9110" s="205">
        <v>9104</v>
      </c>
      <c r="D9110" s="201">
        <v>0</v>
      </c>
      <c r="E9110" s="202">
        <v>2565.2367999999997</v>
      </c>
    </row>
    <row r="9111" spans="3:5" x14ac:dyDescent="0.3">
      <c r="C9111" s="205">
        <v>9105</v>
      </c>
      <c r="D9111" s="201">
        <v>0</v>
      </c>
      <c r="E9111" s="202">
        <v>2564.2367999999997</v>
      </c>
    </row>
    <row r="9112" spans="3:5" x14ac:dyDescent="0.3">
      <c r="C9112" s="205">
        <v>9106</v>
      </c>
      <c r="D9112" s="201">
        <v>0</v>
      </c>
      <c r="E9112" s="202">
        <v>2563.2367999999997</v>
      </c>
    </row>
    <row r="9113" spans="3:5" x14ac:dyDescent="0.3">
      <c r="C9113" s="205">
        <v>9107</v>
      </c>
      <c r="D9113" s="201">
        <v>0</v>
      </c>
      <c r="E9113" s="202">
        <v>2562.2367999999997</v>
      </c>
    </row>
    <row r="9114" spans="3:5" x14ac:dyDescent="0.3">
      <c r="C9114" s="205">
        <v>9108</v>
      </c>
      <c r="D9114" s="201">
        <v>0</v>
      </c>
      <c r="E9114" s="202">
        <v>2561.2367999999997</v>
      </c>
    </row>
    <row r="9115" spans="3:5" x14ac:dyDescent="0.3">
      <c r="C9115" s="205">
        <v>9109</v>
      </c>
      <c r="D9115" s="201">
        <v>0</v>
      </c>
      <c r="E9115" s="202">
        <v>2560.2367999999997</v>
      </c>
    </row>
    <row r="9116" spans="3:5" x14ac:dyDescent="0.3">
      <c r="C9116" s="205">
        <v>9110</v>
      </c>
      <c r="D9116" s="201">
        <v>0</v>
      </c>
      <c r="E9116" s="202">
        <v>2559.2367999999997</v>
      </c>
    </row>
    <row r="9117" spans="3:5" x14ac:dyDescent="0.3">
      <c r="C9117" s="205">
        <v>9111</v>
      </c>
      <c r="D9117" s="201">
        <v>0</v>
      </c>
      <c r="E9117" s="202">
        <v>2558.2367999999997</v>
      </c>
    </row>
    <row r="9118" spans="3:5" x14ac:dyDescent="0.3">
      <c r="C9118" s="205">
        <v>9112</v>
      </c>
      <c r="D9118" s="201">
        <v>0</v>
      </c>
      <c r="E9118" s="202">
        <v>2557.2367999999997</v>
      </c>
    </row>
    <row r="9119" spans="3:5" x14ac:dyDescent="0.3">
      <c r="C9119" s="205">
        <v>9113</v>
      </c>
      <c r="D9119" s="201">
        <v>0</v>
      </c>
      <c r="E9119" s="202">
        <v>2556.2367999999997</v>
      </c>
    </row>
    <row r="9120" spans="3:5" x14ac:dyDescent="0.3">
      <c r="C9120" s="205">
        <v>9114</v>
      </c>
      <c r="D9120" s="201">
        <v>0</v>
      </c>
      <c r="E9120" s="202">
        <v>2555.2367999999997</v>
      </c>
    </row>
    <row r="9121" spans="3:5" x14ac:dyDescent="0.3">
      <c r="C9121" s="205">
        <v>9115</v>
      </c>
      <c r="D9121" s="201">
        <v>0</v>
      </c>
      <c r="E9121" s="202">
        <v>2554.2367999999997</v>
      </c>
    </row>
    <row r="9122" spans="3:5" x14ac:dyDescent="0.3">
      <c r="C9122" s="205">
        <v>9116</v>
      </c>
      <c r="D9122" s="201">
        <v>0</v>
      </c>
      <c r="E9122" s="202">
        <v>2553.2367999999997</v>
      </c>
    </row>
    <row r="9123" spans="3:5" x14ac:dyDescent="0.3">
      <c r="C9123" s="205">
        <v>9117</v>
      </c>
      <c r="D9123" s="201">
        <v>0</v>
      </c>
      <c r="E9123" s="202">
        <v>2552.2367999999997</v>
      </c>
    </row>
    <row r="9124" spans="3:5" x14ac:dyDescent="0.3">
      <c r="C9124" s="205">
        <v>9118</v>
      </c>
      <c r="D9124" s="201">
        <v>0</v>
      </c>
      <c r="E9124" s="202">
        <v>2551.2367999999997</v>
      </c>
    </row>
    <row r="9125" spans="3:5" x14ac:dyDescent="0.3">
      <c r="C9125" s="205">
        <v>9119</v>
      </c>
      <c r="D9125" s="201">
        <v>0</v>
      </c>
      <c r="E9125" s="202">
        <v>2550.2367999999997</v>
      </c>
    </row>
    <row r="9126" spans="3:5" x14ac:dyDescent="0.3">
      <c r="C9126" s="205">
        <v>9120</v>
      </c>
      <c r="D9126" s="201">
        <v>0</v>
      </c>
      <c r="E9126" s="202">
        <v>2549.2367999999997</v>
      </c>
    </row>
    <row r="9127" spans="3:5" x14ac:dyDescent="0.3">
      <c r="C9127" s="205">
        <v>9121</v>
      </c>
      <c r="D9127" s="201">
        <v>0</v>
      </c>
      <c r="E9127" s="202">
        <v>2548.2367999999997</v>
      </c>
    </row>
    <row r="9128" spans="3:5" x14ac:dyDescent="0.3">
      <c r="C9128" s="205">
        <v>9122</v>
      </c>
      <c r="D9128" s="201">
        <v>0</v>
      </c>
      <c r="E9128" s="202">
        <v>2547.2367999999997</v>
      </c>
    </row>
    <row r="9129" spans="3:5" x14ac:dyDescent="0.3">
      <c r="C9129" s="205">
        <v>9123</v>
      </c>
      <c r="D9129" s="201">
        <v>0</v>
      </c>
      <c r="E9129" s="202">
        <v>2546.2367999999997</v>
      </c>
    </row>
    <row r="9130" spans="3:5" x14ac:dyDescent="0.3">
      <c r="C9130" s="205">
        <v>9124</v>
      </c>
      <c r="D9130" s="201">
        <v>0</v>
      </c>
      <c r="E9130" s="202">
        <v>2545.2367999999997</v>
      </c>
    </row>
    <row r="9131" spans="3:5" x14ac:dyDescent="0.3">
      <c r="C9131" s="205">
        <v>9125</v>
      </c>
      <c r="D9131" s="201">
        <v>0</v>
      </c>
      <c r="E9131" s="202">
        <v>2544.2367999999997</v>
      </c>
    </row>
    <row r="9132" spans="3:5" x14ac:dyDescent="0.3">
      <c r="C9132" s="205">
        <v>9126</v>
      </c>
      <c r="D9132" s="201">
        <v>0</v>
      </c>
      <c r="E9132" s="202">
        <v>2543.2367999999997</v>
      </c>
    </row>
    <row r="9133" spans="3:5" x14ac:dyDescent="0.3">
      <c r="C9133" s="205">
        <v>9127</v>
      </c>
      <c r="D9133" s="201">
        <v>0</v>
      </c>
      <c r="E9133" s="202">
        <v>2542.2367999999997</v>
      </c>
    </row>
    <row r="9134" spans="3:5" x14ac:dyDescent="0.3">
      <c r="C9134" s="205">
        <v>9128</v>
      </c>
      <c r="D9134" s="201">
        <v>0</v>
      </c>
      <c r="E9134" s="202">
        <v>2541.2367999999997</v>
      </c>
    </row>
    <row r="9135" spans="3:5" x14ac:dyDescent="0.3">
      <c r="C9135" s="205">
        <v>9129</v>
      </c>
      <c r="D9135" s="201">
        <v>0</v>
      </c>
      <c r="E9135" s="202">
        <v>2540.2367999999997</v>
      </c>
    </row>
    <row r="9136" spans="3:5" x14ac:dyDescent="0.3">
      <c r="C9136" s="205">
        <v>9130</v>
      </c>
      <c r="D9136" s="201">
        <v>0</v>
      </c>
      <c r="E9136" s="202">
        <v>2539.2367999999997</v>
      </c>
    </row>
    <row r="9137" spans="3:5" x14ac:dyDescent="0.3">
      <c r="C9137" s="205">
        <v>9131</v>
      </c>
      <c r="D9137" s="201">
        <v>0</v>
      </c>
      <c r="E9137" s="202">
        <v>2538.2367999999997</v>
      </c>
    </row>
    <row r="9138" spans="3:5" x14ac:dyDescent="0.3">
      <c r="C9138" s="205">
        <v>9132</v>
      </c>
      <c r="D9138" s="201">
        <v>0</v>
      </c>
      <c r="E9138" s="202">
        <v>2537.2367999999997</v>
      </c>
    </row>
    <row r="9139" spans="3:5" x14ac:dyDescent="0.3">
      <c r="C9139" s="205">
        <v>9133</v>
      </c>
      <c r="D9139" s="201">
        <v>0</v>
      </c>
      <c r="E9139" s="202">
        <v>2536.2367999999997</v>
      </c>
    </row>
    <row r="9140" spans="3:5" x14ac:dyDescent="0.3">
      <c r="C9140" s="205">
        <v>9134</v>
      </c>
      <c r="D9140" s="201">
        <v>0</v>
      </c>
      <c r="E9140" s="202">
        <v>2535.2367999999997</v>
      </c>
    </row>
    <row r="9141" spans="3:5" x14ac:dyDescent="0.3">
      <c r="C9141" s="205">
        <v>9135</v>
      </c>
      <c r="D9141" s="201">
        <v>0</v>
      </c>
      <c r="E9141" s="202">
        <v>2534.2367999999997</v>
      </c>
    </row>
    <row r="9142" spans="3:5" x14ac:dyDescent="0.3">
      <c r="C9142" s="205">
        <v>9136</v>
      </c>
      <c r="D9142" s="201">
        <v>0</v>
      </c>
      <c r="E9142" s="202">
        <v>2533.2367999999997</v>
      </c>
    </row>
    <row r="9143" spans="3:5" x14ac:dyDescent="0.3">
      <c r="C9143" s="205">
        <v>9137</v>
      </c>
      <c r="D9143" s="201">
        <v>0</v>
      </c>
      <c r="E9143" s="202">
        <v>2532.2367999999997</v>
      </c>
    </row>
    <row r="9144" spans="3:5" x14ac:dyDescent="0.3">
      <c r="C9144" s="205">
        <v>9138</v>
      </c>
      <c r="D9144" s="201">
        <v>0</v>
      </c>
      <c r="E9144" s="202">
        <v>2531.2367999999997</v>
      </c>
    </row>
    <row r="9145" spans="3:5" x14ac:dyDescent="0.3">
      <c r="C9145" s="205">
        <v>9139</v>
      </c>
      <c r="D9145" s="201">
        <v>0</v>
      </c>
      <c r="E9145" s="202">
        <v>2530.2367999999997</v>
      </c>
    </row>
    <row r="9146" spans="3:5" x14ac:dyDescent="0.3">
      <c r="C9146" s="205">
        <v>9140</v>
      </c>
      <c r="D9146" s="201">
        <v>0</v>
      </c>
      <c r="E9146" s="202">
        <v>2529.2367999999997</v>
      </c>
    </row>
    <row r="9147" spans="3:5" x14ac:dyDescent="0.3">
      <c r="C9147" s="205">
        <v>9141</v>
      </c>
      <c r="D9147" s="201">
        <v>0</v>
      </c>
      <c r="E9147" s="202">
        <v>2528.2367999999997</v>
      </c>
    </row>
    <row r="9148" spans="3:5" x14ac:dyDescent="0.3">
      <c r="C9148" s="205">
        <v>9142</v>
      </c>
      <c r="D9148" s="201">
        <v>0</v>
      </c>
      <c r="E9148" s="202">
        <v>2527.2367999999997</v>
      </c>
    </row>
    <row r="9149" spans="3:5" x14ac:dyDescent="0.3">
      <c r="C9149" s="205">
        <v>9143</v>
      </c>
      <c r="D9149" s="201">
        <v>0</v>
      </c>
      <c r="E9149" s="202">
        <v>2526.2367999999997</v>
      </c>
    </row>
    <row r="9150" spans="3:5" x14ac:dyDescent="0.3">
      <c r="C9150" s="205">
        <v>9144</v>
      </c>
      <c r="D9150" s="201">
        <v>0</v>
      </c>
      <c r="E9150" s="202">
        <v>2525.2367999999997</v>
      </c>
    </row>
    <row r="9151" spans="3:5" x14ac:dyDescent="0.3">
      <c r="C9151" s="205">
        <v>9145</v>
      </c>
      <c r="D9151" s="201">
        <v>0</v>
      </c>
      <c r="E9151" s="202">
        <v>2524.2367999999997</v>
      </c>
    </row>
    <row r="9152" spans="3:5" x14ac:dyDescent="0.3">
      <c r="C9152" s="205">
        <v>9146</v>
      </c>
      <c r="D9152" s="201">
        <v>0</v>
      </c>
      <c r="E9152" s="202">
        <v>2523.2367999999997</v>
      </c>
    </row>
    <row r="9153" spans="3:5" x14ac:dyDescent="0.3">
      <c r="C9153" s="205">
        <v>9147</v>
      </c>
      <c r="D9153" s="201">
        <v>0</v>
      </c>
      <c r="E9153" s="202">
        <v>2522.2367999999997</v>
      </c>
    </row>
    <row r="9154" spans="3:5" x14ac:dyDescent="0.3">
      <c r="C9154" s="205">
        <v>9148</v>
      </c>
      <c r="D9154" s="201">
        <v>0</v>
      </c>
      <c r="E9154" s="202">
        <v>2521.2367999999997</v>
      </c>
    </row>
    <row r="9155" spans="3:5" x14ac:dyDescent="0.3">
      <c r="C9155" s="205">
        <v>9149</v>
      </c>
      <c r="D9155" s="201">
        <v>0</v>
      </c>
      <c r="E9155" s="202">
        <v>2520.2367999999997</v>
      </c>
    </row>
    <row r="9156" spans="3:5" x14ac:dyDescent="0.3">
      <c r="C9156" s="205">
        <v>9150</v>
      </c>
      <c r="D9156" s="201">
        <v>0</v>
      </c>
      <c r="E9156" s="202">
        <v>2519.2367999999997</v>
      </c>
    </row>
    <row r="9157" spans="3:5" x14ac:dyDescent="0.3">
      <c r="C9157" s="205">
        <v>9151</v>
      </c>
      <c r="D9157" s="201">
        <v>0</v>
      </c>
      <c r="E9157" s="202">
        <v>2518.2367999999997</v>
      </c>
    </row>
    <row r="9158" spans="3:5" x14ac:dyDescent="0.3">
      <c r="C9158" s="205">
        <v>9152</v>
      </c>
      <c r="D9158" s="201">
        <v>0</v>
      </c>
      <c r="E9158" s="202">
        <v>2517.2367999999997</v>
      </c>
    </row>
    <row r="9159" spans="3:5" x14ac:dyDescent="0.3">
      <c r="C9159" s="205">
        <v>9153</v>
      </c>
      <c r="D9159" s="201">
        <v>0</v>
      </c>
      <c r="E9159" s="202">
        <v>2516.2367999999997</v>
      </c>
    </row>
    <row r="9160" spans="3:5" x14ac:dyDescent="0.3">
      <c r="C9160" s="205">
        <v>9154</v>
      </c>
      <c r="D9160" s="201">
        <v>0</v>
      </c>
      <c r="E9160" s="202">
        <v>2515.2367999999997</v>
      </c>
    </row>
    <row r="9161" spans="3:5" x14ac:dyDescent="0.3">
      <c r="C9161" s="205">
        <v>9155</v>
      </c>
      <c r="D9161" s="201">
        <v>0</v>
      </c>
      <c r="E9161" s="202">
        <v>2514.2367999999997</v>
      </c>
    </row>
    <row r="9162" spans="3:5" x14ac:dyDescent="0.3">
      <c r="C9162" s="205">
        <v>9156</v>
      </c>
      <c r="D9162" s="201">
        <v>0</v>
      </c>
      <c r="E9162" s="202">
        <v>2513.2367999999997</v>
      </c>
    </row>
    <row r="9163" spans="3:5" x14ac:dyDescent="0.3">
      <c r="C9163" s="205">
        <v>9157</v>
      </c>
      <c r="D9163" s="201">
        <v>0</v>
      </c>
      <c r="E9163" s="202">
        <v>2512.2367999999997</v>
      </c>
    </row>
    <row r="9164" spans="3:5" x14ac:dyDescent="0.3">
      <c r="C9164" s="205">
        <v>9158</v>
      </c>
      <c r="D9164" s="201">
        <v>0</v>
      </c>
      <c r="E9164" s="202">
        <v>2511.2367999999997</v>
      </c>
    </row>
    <row r="9165" spans="3:5" x14ac:dyDescent="0.3">
      <c r="C9165" s="205">
        <v>9159</v>
      </c>
      <c r="D9165" s="201">
        <v>0</v>
      </c>
      <c r="E9165" s="202">
        <v>2510.2367999999997</v>
      </c>
    </row>
    <row r="9166" spans="3:5" x14ac:dyDescent="0.3">
      <c r="C9166" s="205">
        <v>9160</v>
      </c>
      <c r="D9166" s="201">
        <v>0</v>
      </c>
      <c r="E9166" s="202">
        <v>2509.2367999999997</v>
      </c>
    </row>
    <row r="9167" spans="3:5" x14ac:dyDescent="0.3">
      <c r="C9167" s="205">
        <v>9161</v>
      </c>
      <c r="D9167" s="201">
        <v>0</v>
      </c>
      <c r="E9167" s="202">
        <v>2508.2367999999997</v>
      </c>
    </row>
    <row r="9168" spans="3:5" x14ac:dyDescent="0.3">
      <c r="C9168" s="205">
        <v>9162</v>
      </c>
      <c r="D9168" s="201">
        <v>0</v>
      </c>
      <c r="E9168" s="202">
        <v>2507.2367999999997</v>
      </c>
    </row>
    <row r="9169" spans="3:5" x14ac:dyDescent="0.3">
      <c r="C9169" s="205">
        <v>9163</v>
      </c>
      <c r="D9169" s="201">
        <v>0</v>
      </c>
      <c r="E9169" s="202">
        <v>2506.2367999999997</v>
      </c>
    </row>
    <row r="9170" spans="3:5" x14ac:dyDescent="0.3">
      <c r="C9170" s="205">
        <v>9164</v>
      </c>
      <c r="D9170" s="201">
        <v>0</v>
      </c>
      <c r="E9170" s="202">
        <v>2505.2367999999997</v>
      </c>
    </row>
    <row r="9171" spans="3:5" x14ac:dyDescent="0.3">
      <c r="C9171" s="205">
        <v>9165</v>
      </c>
      <c r="D9171" s="201">
        <v>0</v>
      </c>
      <c r="E9171" s="202">
        <v>2504.2367999999997</v>
      </c>
    </row>
    <row r="9172" spans="3:5" x14ac:dyDescent="0.3">
      <c r="C9172" s="205">
        <v>9166</v>
      </c>
      <c r="D9172" s="201">
        <v>0</v>
      </c>
      <c r="E9172" s="202">
        <v>2503.2367999999997</v>
      </c>
    </row>
    <row r="9173" spans="3:5" x14ac:dyDescent="0.3">
      <c r="C9173" s="205">
        <v>9167</v>
      </c>
      <c r="D9173" s="201">
        <v>0</v>
      </c>
      <c r="E9173" s="202">
        <v>2502.2367999999997</v>
      </c>
    </row>
    <row r="9174" spans="3:5" x14ac:dyDescent="0.3">
      <c r="C9174" s="205">
        <v>9168</v>
      </c>
      <c r="D9174" s="201">
        <v>0</v>
      </c>
      <c r="E9174" s="202">
        <v>2501.2367999999997</v>
      </c>
    </row>
    <row r="9175" spans="3:5" x14ac:dyDescent="0.3">
      <c r="C9175" s="205">
        <v>9169</v>
      </c>
      <c r="D9175" s="201">
        <v>0</v>
      </c>
      <c r="E9175" s="202">
        <v>2500.2367999999997</v>
      </c>
    </row>
    <row r="9176" spans="3:5" x14ac:dyDescent="0.3">
      <c r="C9176" s="205">
        <v>9170</v>
      </c>
      <c r="D9176" s="201">
        <v>0</v>
      </c>
      <c r="E9176" s="202">
        <v>2499.2367999999997</v>
      </c>
    </row>
    <row r="9177" spans="3:5" x14ac:dyDescent="0.3">
      <c r="C9177" s="205">
        <v>9171</v>
      </c>
      <c r="D9177" s="201">
        <v>0</v>
      </c>
      <c r="E9177" s="202">
        <v>2498.2367999999997</v>
      </c>
    </row>
    <row r="9178" spans="3:5" x14ac:dyDescent="0.3">
      <c r="C9178" s="205">
        <v>9172</v>
      </c>
      <c r="D9178" s="201">
        <v>0</v>
      </c>
      <c r="E9178" s="202">
        <v>2497.2367999999997</v>
      </c>
    </row>
    <row r="9179" spans="3:5" x14ac:dyDescent="0.3">
      <c r="C9179" s="205">
        <v>9173</v>
      </c>
      <c r="D9179" s="201">
        <v>0</v>
      </c>
      <c r="E9179" s="202">
        <v>2496.2367999999997</v>
      </c>
    </row>
    <row r="9180" spans="3:5" x14ac:dyDescent="0.3">
      <c r="C9180" s="205">
        <v>9174</v>
      </c>
      <c r="D9180" s="201">
        <v>0</v>
      </c>
      <c r="E9180" s="202">
        <v>2495.2367999999997</v>
      </c>
    </row>
    <row r="9181" spans="3:5" x14ac:dyDescent="0.3">
      <c r="C9181" s="205">
        <v>9175</v>
      </c>
      <c r="D9181" s="201">
        <v>0</v>
      </c>
      <c r="E9181" s="202">
        <v>2494.2367999999997</v>
      </c>
    </row>
    <row r="9182" spans="3:5" x14ac:dyDescent="0.3">
      <c r="C9182" s="205">
        <v>9176</v>
      </c>
      <c r="D9182" s="201">
        <v>0</v>
      </c>
      <c r="E9182" s="202">
        <v>2493.2367999999997</v>
      </c>
    </row>
    <row r="9183" spans="3:5" x14ac:dyDescent="0.3">
      <c r="C9183" s="205">
        <v>9177</v>
      </c>
      <c r="D9183" s="201">
        <v>0</v>
      </c>
      <c r="E9183" s="202">
        <v>2492.2367999999997</v>
      </c>
    </row>
    <row r="9184" spans="3:5" x14ac:dyDescent="0.3">
      <c r="C9184" s="205">
        <v>9178</v>
      </c>
      <c r="D9184" s="201">
        <v>0</v>
      </c>
      <c r="E9184" s="202">
        <v>2491.2367999999997</v>
      </c>
    </row>
    <row r="9185" spans="3:5" x14ac:dyDescent="0.3">
      <c r="C9185" s="205">
        <v>9179</v>
      </c>
      <c r="D9185" s="201">
        <v>0</v>
      </c>
      <c r="E9185" s="202">
        <v>2490.2367999999997</v>
      </c>
    </row>
    <row r="9186" spans="3:5" x14ac:dyDescent="0.3">
      <c r="C9186" s="205">
        <v>9180</v>
      </c>
      <c r="D9186" s="201">
        <v>0</v>
      </c>
      <c r="E9186" s="202">
        <v>2489.2367999999997</v>
      </c>
    </row>
    <row r="9187" spans="3:5" x14ac:dyDescent="0.3">
      <c r="C9187" s="205">
        <v>9181</v>
      </c>
      <c r="D9187" s="201">
        <v>0</v>
      </c>
      <c r="E9187" s="202">
        <v>2488.2367999999997</v>
      </c>
    </row>
    <row r="9188" spans="3:5" x14ac:dyDescent="0.3">
      <c r="C9188" s="205">
        <v>9182</v>
      </c>
      <c r="D9188" s="201">
        <v>0</v>
      </c>
      <c r="E9188" s="202">
        <v>2487.2367999999997</v>
      </c>
    </row>
    <row r="9189" spans="3:5" x14ac:dyDescent="0.3">
      <c r="C9189" s="205">
        <v>9183</v>
      </c>
      <c r="D9189" s="201">
        <v>0</v>
      </c>
      <c r="E9189" s="202">
        <v>2486.2367999999997</v>
      </c>
    </row>
    <row r="9190" spans="3:5" x14ac:dyDescent="0.3">
      <c r="C9190" s="205">
        <v>9184</v>
      </c>
      <c r="D9190" s="201">
        <v>0</v>
      </c>
      <c r="E9190" s="202">
        <v>2485.2367999999997</v>
      </c>
    </row>
    <row r="9191" spans="3:5" x14ac:dyDescent="0.3">
      <c r="C9191" s="205">
        <v>9185</v>
      </c>
      <c r="D9191" s="201">
        <v>0</v>
      </c>
      <c r="E9191" s="202">
        <v>2484.2367999999997</v>
      </c>
    </row>
    <row r="9192" spans="3:5" x14ac:dyDescent="0.3">
      <c r="C9192" s="205">
        <v>9186</v>
      </c>
      <c r="D9192" s="201">
        <v>0</v>
      </c>
      <c r="E9192" s="202">
        <v>2483.2367999999997</v>
      </c>
    </row>
    <row r="9193" spans="3:5" x14ac:dyDescent="0.3">
      <c r="C9193" s="205">
        <v>9187</v>
      </c>
      <c r="D9193" s="201">
        <v>0</v>
      </c>
      <c r="E9193" s="202">
        <v>2482.2367999999997</v>
      </c>
    </row>
    <row r="9194" spans="3:5" x14ac:dyDescent="0.3">
      <c r="C9194" s="205">
        <v>9188</v>
      </c>
      <c r="D9194" s="201">
        <v>0</v>
      </c>
      <c r="E9194" s="202">
        <v>2481.2367999999997</v>
      </c>
    </row>
    <row r="9195" spans="3:5" x14ac:dyDescent="0.3">
      <c r="C9195" s="205">
        <v>9189</v>
      </c>
      <c r="D9195" s="201">
        <v>0</v>
      </c>
      <c r="E9195" s="202">
        <v>2480.2367999999997</v>
      </c>
    </row>
    <row r="9196" spans="3:5" x14ac:dyDescent="0.3">
      <c r="C9196" s="205">
        <v>9190</v>
      </c>
      <c r="D9196" s="201">
        <v>0</v>
      </c>
      <c r="E9196" s="202">
        <v>2479.2367999999997</v>
      </c>
    </row>
    <row r="9197" spans="3:5" x14ac:dyDescent="0.3">
      <c r="C9197" s="205">
        <v>9191</v>
      </c>
      <c r="D9197" s="201">
        <v>0</v>
      </c>
      <c r="E9197" s="202">
        <v>2478.2367999999997</v>
      </c>
    </row>
    <row r="9198" spans="3:5" x14ac:dyDescent="0.3">
      <c r="C9198" s="205">
        <v>9192</v>
      </c>
      <c r="D9198" s="201">
        <v>0</v>
      </c>
      <c r="E9198" s="202">
        <v>2477.2367999999997</v>
      </c>
    </row>
    <row r="9199" spans="3:5" x14ac:dyDescent="0.3">
      <c r="C9199" s="205">
        <v>9193</v>
      </c>
      <c r="D9199" s="201">
        <v>0</v>
      </c>
      <c r="E9199" s="202">
        <v>2476.2367999999997</v>
      </c>
    </row>
    <row r="9200" spans="3:5" x14ac:dyDescent="0.3">
      <c r="C9200" s="205">
        <v>9194</v>
      </c>
      <c r="D9200" s="201">
        <v>0</v>
      </c>
      <c r="E9200" s="202">
        <v>2475.2367999999997</v>
      </c>
    </row>
    <row r="9201" spans="3:5" x14ac:dyDescent="0.3">
      <c r="C9201" s="205">
        <v>9195</v>
      </c>
      <c r="D9201" s="201">
        <v>0</v>
      </c>
      <c r="E9201" s="202">
        <v>2474.2367999999997</v>
      </c>
    </row>
    <row r="9202" spans="3:5" x14ac:dyDescent="0.3">
      <c r="C9202" s="205">
        <v>9196</v>
      </c>
      <c r="D9202" s="201">
        <v>0</v>
      </c>
      <c r="E9202" s="202">
        <v>2473.2367999999997</v>
      </c>
    </row>
    <row r="9203" spans="3:5" x14ac:dyDescent="0.3">
      <c r="C9203" s="205">
        <v>9197</v>
      </c>
      <c r="D9203" s="201">
        <v>0</v>
      </c>
      <c r="E9203" s="202">
        <v>2472.2367999999997</v>
      </c>
    </row>
    <row r="9204" spans="3:5" x14ac:dyDescent="0.3">
      <c r="C9204" s="205">
        <v>9198</v>
      </c>
      <c r="D9204" s="201">
        <v>0</v>
      </c>
      <c r="E9204" s="202">
        <v>2471.2367999999997</v>
      </c>
    </row>
    <row r="9205" spans="3:5" x14ac:dyDescent="0.3">
      <c r="C9205" s="205">
        <v>9199</v>
      </c>
      <c r="D9205" s="201">
        <v>0</v>
      </c>
      <c r="E9205" s="202">
        <v>2470.2367999999997</v>
      </c>
    </row>
    <row r="9206" spans="3:5" x14ac:dyDescent="0.3">
      <c r="C9206" s="205">
        <v>9200</v>
      </c>
      <c r="D9206" s="201">
        <v>0</v>
      </c>
      <c r="E9206" s="202">
        <v>2469.2367999999997</v>
      </c>
    </row>
    <row r="9207" spans="3:5" x14ac:dyDescent="0.3">
      <c r="C9207" s="205">
        <v>9201</v>
      </c>
      <c r="D9207" s="201">
        <v>0</v>
      </c>
      <c r="E9207" s="202">
        <v>2468.2367999999997</v>
      </c>
    </row>
    <row r="9208" spans="3:5" x14ac:dyDescent="0.3">
      <c r="C9208" s="205">
        <v>9202</v>
      </c>
      <c r="D9208" s="201">
        <v>0</v>
      </c>
      <c r="E9208" s="202">
        <v>2467.2367999999997</v>
      </c>
    </row>
    <row r="9209" spans="3:5" x14ac:dyDescent="0.3">
      <c r="C9209" s="205">
        <v>9203</v>
      </c>
      <c r="D9209" s="201">
        <v>0</v>
      </c>
      <c r="E9209" s="202">
        <v>2466.2367999999997</v>
      </c>
    </row>
    <row r="9210" spans="3:5" x14ac:dyDescent="0.3">
      <c r="C9210" s="205">
        <v>9204</v>
      </c>
      <c r="D9210" s="201">
        <v>0</v>
      </c>
      <c r="E9210" s="202">
        <v>2465.2367999999997</v>
      </c>
    </row>
    <row r="9211" spans="3:5" x14ac:dyDescent="0.3">
      <c r="C9211" s="205">
        <v>9205</v>
      </c>
      <c r="D9211" s="201">
        <v>0</v>
      </c>
      <c r="E9211" s="202">
        <v>2464.2367999999997</v>
      </c>
    </row>
    <row r="9212" spans="3:5" x14ac:dyDescent="0.3">
      <c r="C9212" s="205">
        <v>9206</v>
      </c>
      <c r="D9212" s="201">
        <v>0</v>
      </c>
      <c r="E9212" s="202">
        <v>2463.2367999999997</v>
      </c>
    </row>
    <row r="9213" spans="3:5" x14ac:dyDescent="0.3">
      <c r="C9213" s="205">
        <v>9207</v>
      </c>
      <c r="D9213" s="201">
        <v>0</v>
      </c>
      <c r="E9213" s="202">
        <v>2462.2367999999997</v>
      </c>
    </row>
    <row r="9214" spans="3:5" x14ac:dyDescent="0.3">
      <c r="C9214" s="205">
        <v>9208</v>
      </c>
      <c r="D9214" s="201">
        <v>0</v>
      </c>
      <c r="E9214" s="202">
        <v>2461.2367999999997</v>
      </c>
    </row>
    <row r="9215" spans="3:5" x14ac:dyDescent="0.3">
      <c r="C9215" s="205">
        <v>9209</v>
      </c>
      <c r="D9215" s="201">
        <v>0</v>
      </c>
      <c r="E9215" s="202">
        <v>2460.2367999999997</v>
      </c>
    </row>
    <row r="9216" spans="3:5" x14ac:dyDescent="0.3">
      <c r="C9216" s="205">
        <v>9210</v>
      </c>
      <c r="D9216" s="201">
        <v>0</v>
      </c>
      <c r="E9216" s="202">
        <v>2459.2367999999997</v>
      </c>
    </row>
    <row r="9217" spans="3:5" x14ac:dyDescent="0.3">
      <c r="C9217" s="205">
        <v>9211</v>
      </c>
      <c r="D9217" s="201">
        <v>0</v>
      </c>
      <c r="E9217" s="202">
        <v>2458.2367999999997</v>
      </c>
    </row>
    <row r="9218" spans="3:5" x14ac:dyDescent="0.3">
      <c r="C9218" s="205">
        <v>9212</v>
      </c>
      <c r="D9218" s="201">
        <v>0</v>
      </c>
      <c r="E9218" s="202">
        <v>2457.2367999999997</v>
      </c>
    </row>
    <row r="9219" spans="3:5" x14ac:dyDescent="0.3">
      <c r="C9219" s="205">
        <v>9213</v>
      </c>
      <c r="D9219" s="201">
        <v>0</v>
      </c>
      <c r="E9219" s="202">
        <v>2456.2367999999997</v>
      </c>
    </row>
    <row r="9220" spans="3:5" x14ac:dyDescent="0.3">
      <c r="C9220" s="205">
        <v>9214</v>
      </c>
      <c r="D9220" s="201">
        <v>0</v>
      </c>
      <c r="E9220" s="202">
        <v>2455.2367999999997</v>
      </c>
    </row>
    <row r="9221" spans="3:5" x14ac:dyDescent="0.3">
      <c r="C9221" s="205">
        <v>9215</v>
      </c>
      <c r="D9221" s="201">
        <v>0</v>
      </c>
      <c r="E9221" s="202">
        <v>2454.2367999999997</v>
      </c>
    </row>
    <row r="9222" spans="3:5" x14ac:dyDescent="0.3">
      <c r="C9222" s="205">
        <v>9216</v>
      </c>
      <c r="D9222" s="201">
        <v>0</v>
      </c>
      <c r="E9222" s="202">
        <v>2453.2367999999997</v>
      </c>
    </row>
    <row r="9223" spans="3:5" x14ac:dyDescent="0.3">
      <c r="C9223" s="205">
        <v>9217</v>
      </c>
      <c r="D9223" s="201">
        <v>0</v>
      </c>
      <c r="E9223" s="202">
        <v>2452.2367999999997</v>
      </c>
    </row>
    <row r="9224" spans="3:5" x14ac:dyDescent="0.3">
      <c r="C9224" s="205">
        <v>9218</v>
      </c>
      <c r="D9224" s="201">
        <v>0</v>
      </c>
      <c r="E9224" s="202">
        <v>2451.2367999999997</v>
      </c>
    </row>
    <row r="9225" spans="3:5" x14ac:dyDescent="0.3">
      <c r="C9225" s="205">
        <v>9219</v>
      </c>
      <c r="D9225" s="201">
        <v>0</v>
      </c>
      <c r="E9225" s="202">
        <v>2450.2367999999997</v>
      </c>
    </row>
    <row r="9226" spans="3:5" x14ac:dyDescent="0.3">
      <c r="C9226" s="205">
        <v>9220</v>
      </c>
      <c r="D9226" s="201">
        <v>0</v>
      </c>
      <c r="E9226" s="202">
        <v>2449.2367999999997</v>
      </c>
    </row>
    <row r="9227" spans="3:5" x14ac:dyDescent="0.3">
      <c r="C9227" s="205">
        <v>9221</v>
      </c>
      <c r="D9227" s="201">
        <v>0</v>
      </c>
      <c r="E9227" s="202">
        <v>2448.2367999999997</v>
      </c>
    </row>
    <row r="9228" spans="3:5" x14ac:dyDescent="0.3">
      <c r="C9228" s="205">
        <v>9222</v>
      </c>
      <c r="D9228" s="201">
        <v>0</v>
      </c>
      <c r="E9228" s="202">
        <v>2447.2367999999997</v>
      </c>
    </row>
    <row r="9229" spans="3:5" x14ac:dyDescent="0.3">
      <c r="C9229" s="205">
        <v>9223</v>
      </c>
      <c r="D9229" s="201">
        <v>0</v>
      </c>
      <c r="E9229" s="202">
        <v>2446.2367999999997</v>
      </c>
    </row>
    <row r="9230" spans="3:5" x14ac:dyDescent="0.3">
      <c r="C9230" s="205">
        <v>9224</v>
      </c>
      <c r="D9230" s="201">
        <v>0</v>
      </c>
      <c r="E9230" s="202">
        <v>2445.2367999999997</v>
      </c>
    </row>
    <row r="9231" spans="3:5" x14ac:dyDescent="0.3">
      <c r="C9231" s="205">
        <v>9225</v>
      </c>
      <c r="D9231" s="201">
        <v>0</v>
      </c>
      <c r="E9231" s="202">
        <v>2444.2367999999997</v>
      </c>
    </row>
    <row r="9232" spans="3:5" x14ac:dyDescent="0.3">
      <c r="C9232" s="205">
        <v>9226</v>
      </c>
      <c r="D9232" s="201">
        <v>0</v>
      </c>
      <c r="E9232" s="202">
        <v>2443.2367999999997</v>
      </c>
    </row>
    <row r="9233" spans="3:5" x14ac:dyDescent="0.3">
      <c r="C9233" s="205">
        <v>9227</v>
      </c>
      <c r="D9233" s="201">
        <v>0</v>
      </c>
      <c r="E9233" s="202">
        <v>2442.2367999999997</v>
      </c>
    </row>
    <row r="9234" spans="3:5" x14ac:dyDescent="0.3">
      <c r="C9234" s="205">
        <v>9228</v>
      </c>
      <c r="D9234" s="201">
        <v>0</v>
      </c>
      <c r="E9234" s="202">
        <v>2441.2367999999997</v>
      </c>
    </row>
    <row r="9235" spans="3:5" x14ac:dyDescent="0.3">
      <c r="C9235" s="205">
        <v>9229</v>
      </c>
      <c r="D9235" s="201">
        <v>0</v>
      </c>
      <c r="E9235" s="202">
        <v>2440.2367999999997</v>
      </c>
    </row>
    <row r="9236" spans="3:5" x14ac:dyDescent="0.3">
      <c r="C9236" s="205">
        <v>9230</v>
      </c>
      <c r="D9236" s="201">
        <v>0</v>
      </c>
      <c r="E9236" s="202">
        <v>2439.2367999999997</v>
      </c>
    </row>
    <row r="9237" spans="3:5" x14ac:dyDescent="0.3">
      <c r="C9237" s="205">
        <v>9231</v>
      </c>
      <c r="D9237" s="201">
        <v>0</v>
      </c>
      <c r="E9237" s="202">
        <v>2438.2367999999997</v>
      </c>
    </row>
    <row r="9238" spans="3:5" x14ac:dyDescent="0.3">
      <c r="C9238" s="205">
        <v>9232</v>
      </c>
      <c r="D9238" s="201">
        <v>0</v>
      </c>
      <c r="E9238" s="202">
        <v>2437.2367999999997</v>
      </c>
    </row>
    <row r="9239" spans="3:5" x14ac:dyDescent="0.3">
      <c r="C9239" s="205">
        <v>9233</v>
      </c>
      <c r="D9239" s="201">
        <v>0</v>
      </c>
      <c r="E9239" s="202">
        <v>2436.2367999999997</v>
      </c>
    </row>
    <row r="9240" spans="3:5" x14ac:dyDescent="0.3">
      <c r="C9240" s="205">
        <v>9234</v>
      </c>
      <c r="D9240" s="201">
        <v>0</v>
      </c>
      <c r="E9240" s="202">
        <v>2435.2367999999997</v>
      </c>
    </row>
    <row r="9241" spans="3:5" x14ac:dyDescent="0.3">
      <c r="C9241" s="205">
        <v>9235</v>
      </c>
      <c r="D9241" s="201">
        <v>0</v>
      </c>
      <c r="E9241" s="202">
        <v>2434.2367999999997</v>
      </c>
    </row>
    <row r="9242" spans="3:5" x14ac:dyDescent="0.3">
      <c r="C9242" s="205">
        <v>9236</v>
      </c>
      <c r="D9242" s="201">
        <v>0</v>
      </c>
      <c r="E9242" s="202">
        <v>2433.2367999999997</v>
      </c>
    </row>
    <row r="9243" spans="3:5" x14ac:dyDescent="0.3">
      <c r="C9243" s="205">
        <v>9237</v>
      </c>
      <c r="D9243" s="201">
        <v>0</v>
      </c>
      <c r="E9243" s="202">
        <v>2432.2367999999997</v>
      </c>
    </row>
    <row r="9244" spans="3:5" x14ac:dyDescent="0.3">
      <c r="C9244" s="205">
        <v>9238</v>
      </c>
      <c r="D9244" s="201">
        <v>0</v>
      </c>
      <c r="E9244" s="202">
        <v>2431.2367999999997</v>
      </c>
    </row>
    <row r="9245" spans="3:5" x14ac:dyDescent="0.3">
      <c r="C9245" s="205">
        <v>9239</v>
      </c>
      <c r="D9245" s="201">
        <v>0</v>
      </c>
      <c r="E9245" s="202">
        <v>2430.2367999999997</v>
      </c>
    </row>
    <row r="9246" spans="3:5" x14ac:dyDescent="0.3">
      <c r="C9246" s="205">
        <v>9240</v>
      </c>
      <c r="D9246" s="201">
        <v>0</v>
      </c>
      <c r="E9246" s="202">
        <v>2429.2367999999997</v>
      </c>
    </row>
    <row r="9247" spans="3:5" x14ac:dyDescent="0.3">
      <c r="C9247" s="205">
        <v>9241</v>
      </c>
      <c r="D9247" s="201">
        <v>0</v>
      </c>
      <c r="E9247" s="202">
        <v>2428.2367999999997</v>
      </c>
    </row>
    <row r="9248" spans="3:5" x14ac:dyDescent="0.3">
      <c r="C9248" s="205">
        <v>9242</v>
      </c>
      <c r="D9248" s="201">
        <v>0</v>
      </c>
      <c r="E9248" s="202">
        <v>2427.2367999999997</v>
      </c>
    </row>
    <row r="9249" spans="3:5" x14ac:dyDescent="0.3">
      <c r="C9249" s="205">
        <v>9243</v>
      </c>
      <c r="D9249" s="201">
        <v>0</v>
      </c>
      <c r="E9249" s="202">
        <v>2426.2367999999997</v>
      </c>
    </row>
    <row r="9250" spans="3:5" x14ac:dyDescent="0.3">
      <c r="C9250" s="205">
        <v>9244</v>
      </c>
      <c r="D9250" s="201">
        <v>0</v>
      </c>
      <c r="E9250" s="202">
        <v>2425.2367999999997</v>
      </c>
    </row>
    <row r="9251" spans="3:5" x14ac:dyDescent="0.3">
      <c r="C9251" s="205">
        <v>9245</v>
      </c>
      <c r="D9251" s="201">
        <v>0</v>
      </c>
      <c r="E9251" s="202">
        <v>2424.2367999999997</v>
      </c>
    </row>
    <row r="9252" spans="3:5" x14ac:dyDescent="0.3">
      <c r="C9252" s="205">
        <v>9246</v>
      </c>
      <c r="D9252" s="201">
        <v>0</v>
      </c>
      <c r="E9252" s="202">
        <v>2423.2367999999997</v>
      </c>
    </row>
    <row r="9253" spans="3:5" x14ac:dyDescent="0.3">
      <c r="C9253" s="205">
        <v>9247</v>
      </c>
      <c r="D9253" s="201">
        <v>0</v>
      </c>
      <c r="E9253" s="202">
        <v>2422.2367999999997</v>
      </c>
    </row>
    <row r="9254" spans="3:5" x14ac:dyDescent="0.3">
      <c r="C9254" s="205">
        <v>9248</v>
      </c>
      <c r="D9254" s="201">
        <v>0</v>
      </c>
      <c r="E9254" s="202">
        <v>2421.2367999999997</v>
      </c>
    </row>
    <row r="9255" spans="3:5" x14ac:dyDescent="0.3">
      <c r="C9255" s="205">
        <v>9249</v>
      </c>
      <c r="D9255" s="201">
        <v>0</v>
      </c>
      <c r="E9255" s="202">
        <v>2420.2367999999997</v>
      </c>
    </row>
    <row r="9256" spans="3:5" x14ac:dyDescent="0.3">
      <c r="C9256" s="205">
        <v>9250</v>
      </c>
      <c r="D9256" s="201">
        <v>0</v>
      </c>
      <c r="E9256" s="202">
        <v>2419.2367999999997</v>
      </c>
    </row>
    <row r="9257" spans="3:5" x14ac:dyDescent="0.3">
      <c r="C9257" s="205">
        <v>9251</v>
      </c>
      <c r="D9257" s="201">
        <v>0</v>
      </c>
      <c r="E9257" s="202">
        <v>2418.2367999999997</v>
      </c>
    </row>
    <row r="9258" spans="3:5" x14ac:dyDescent="0.3">
      <c r="C9258" s="205">
        <v>9252</v>
      </c>
      <c r="D9258" s="201">
        <v>0</v>
      </c>
      <c r="E9258" s="202">
        <v>2417.2367999999997</v>
      </c>
    </row>
    <row r="9259" spans="3:5" x14ac:dyDescent="0.3">
      <c r="C9259" s="205">
        <v>9253</v>
      </c>
      <c r="D9259" s="201">
        <v>0</v>
      </c>
      <c r="E9259" s="202">
        <v>2416.2367999999997</v>
      </c>
    </row>
    <row r="9260" spans="3:5" x14ac:dyDescent="0.3">
      <c r="C9260" s="205">
        <v>9254</v>
      </c>
      <c r="D9260" s="201">
        <v>0</v>
      </c>
      <c r="E9260" s="202">
        <v>2415.2367999999997</v>
      </c>
    </row>
    <row r="9261" spans="3:5" x14ac:dyDescent="0.3">
      <c r="C9261" s="205">
        <v>9255</v>
      </c>
      <c r="D9261" s="201">
        <v>0</v>
      </c>
      <c r="E9261" s="202">
        <v>2414.2367999999997</v>
      </c>
    </row>
    <row r="9262" spans="3:5" x14ac:dyDescent="0.3">
      <c r="C9262" s="205">
        <v>9256</v>
      </c>
      <c r="D9262" s="201">
        <v>0</v>
      </c>
      <c r="E9262" s="202">
        <v>2413.2367999999997</v>
      </c>
    </row>
    <row r="9263" spans="3:5" x14ac:dyDescent="0.3">
      <c r="C9263" s="205">
        <v>9257</v>
      </c>
      <c r="D9263" s="201">
        <v>0</v>
      </c>
      <c r="E9263" s="202">
        <v>2412.2367999999997</v>
      </c>
    </row>
    <row r="9264" spans="3:5" x14ac:dyDescent="0.3">
      <c r="C9264" s="205">
        <v>9258</v>
      </c>
      <c r="D9264" s="201">
        <v>0</v>
      </c>
      <c r="E9264" s="202">
        <v>2411.2367999999997</v>
      </c>
    </row>
    <row r="9265" spans="3:5" x14ac:dyDescent="0.3">
      <c r="C9265" s="205">
        <v>9259</v>
      </c>
      <c r="D9265" s="201">
        <v>0</v>
      </c>
      <c r="E9265" s="202">
        <v>2410.2367999999997</v>
      </c>
    </row>
    <row r="9266" spans="3:5" x14ac:dyDescent="0.3">
      <c r="C9266" s="205">
        <v>9260</v>
      </c>
      <c r="D9266" s="201">
        <v>0</v>
      </c>
      <c r="E9266" s="202">
        <v>2409.2367999999997</v>
      </c>
    </row>
    <row r="9267" spans="3:5" x14ac:dyDescent="0.3">
      <c r="C9267" s="205">
        <v>9261</v>
      </c>
      <c r="D9267" s="201">
        <v>0</v>
      </c>
      <c r="E9267" s="202">
        <v>2408.2367999999997</v>
      </c>
    </row>
    <row r="9268" spans="3:5" x14ac:dyDescent="0.3">
      <c r="C9268" s="205">
        <v>9262</v>
      </c>
      <c r="D9268" s="201">
        <v>0</v>
      </c>
      <c r="E9268" s="202">
        <v>2407.2367999999997</v>
      </c>
    </row>
    <row r="9269" spans="3:5" x14ac:dyDescent="0.3">
      <c r="C9269" s="205">
        <v>9263</v>
      </c>
      <c r="D9269" s="201">
        <v>0</v>
      </c>
      <c r="E9269" s="202">
        <v>2406.2367999999997</v>
      </c>
    </row>
    <row r="9270" spans="3:5" x14ac:dyDescent="0.3">
      <c r="C9270" s="205">
        <v>9264</v>
      </c>
      <c r="D9270" s="201">
        <v>0</v>
      </c>
      <c r="E9270" s="202">
        <v>2405.2367999999997</v>
      </c>
    </row>
    <row r="9271" spans="3:5" x14ac:dyDescent="0.3">
      <c r="C9271" s="205">
        <v>9265</v>
      </c>
      <c r="D9271" s="201">
        <v>0</v>
      </c>
      <c r="E9271" s="202">
        <v>2404.2367999999997</v>
      </c>
    </row>
    <row r="9272" spans="3:5" x14ac:dyDescent="0.3">
      <c r="C9272" s="205">
        <v>9266</v>
      </c>
      <c r="D9272" s="201">
        <v>0</v>
      </c>
      <c r="E9272" s="202">
        <v>2403.2367999999997</v>
      </c>
    </row>
    <row r="9273" spans="3:5" x14ac:dyDescent="0.3">
      <c r="C9273" s="205">
        <v>9267</v>
      </c>
      <c r="D9273" s="201">
        <v>0</v>
      </c>
      <c r="E9273" s="202">
        <v>2402.2367999999997</v>
      </c>
    </row>
    <row r="9274" spans="3:5" x14ac:dyDescent="0.3">
      <c r="C9274" s="205">
        <v>9268</v>
      </c>
      <c r="D9274" s="201">
        <v>0</v>
      </c>
      <c r="E9274" s="202">
        <v>2401.2367999999997</v>
      </c>
    </row>
    <row r="9275" spans="3:5" x14ac:dyDescent="0.3">
      <c r="C9275" s="205">
        <v>9269</v>
      </c>
      <c r="D9275" s="201">
        <v>0</v>
      </c>
      <c r="E9275" s="202">
        <v>2400.2367999999997</v>
      </c>
    </row>
    <row r="9276" spans="3:5" x14ac:dyDescent="0.3">
      <c r="C9276" s="205">
        <v>9270</v>
      </c>
      <c r="D9276" s="201">
        <v>0</v>
      </c>
      <c r="E9276" s="202">
        <v>2399.2367999999997</v>
      </c>
    </row>
    <row r="9277" spans="3:5" x14ac:dyDescent="0.3">
      <c r="C9277" s="205">
        <v>9271</v>
      </c>
      <c r="D9277" s="201">
        <v>0</v>
      </c>
      <c r="E9277" s="202">
        <v>2398.2367999999997</v>
      </c>
    </row>
    <row r="9278" spans="3:5" x14ac:dyDescent="0.3">
      <c r="C9278" s="205">
        <v>9272</v>
      </c>
      <c r="D9278" s="201">
        <v>0</v>
      </c>
      <c r="E9278" s="202">
        <v>2397.2367999999997</v>
      </c>
    </row>
    <row r="9279" spans="3:5" x14ac:dyDescent="0.3">
      <c r="C9279" s="205">
        <v>9273</v>
      </c>
      <c r="D9279" s="201">
        <v>0</v>
      </c>
      <c r="E9279" s="202">
        <v>2396.2367999999997</v>
      </c>
    </row>
    <row r="9280" spans="3:5" x14ac:dyDescent="0.3">
      <c r="C9280" s="205">
        <v>9274</v>
      </c>
      <c r="D9280" s="201">
        <v>0</v>
      </c>
      <c r="E9280" s="202">
        <v>2395.2367999999997</v>
      </c>
    </row>
    <row r="9281" spans="3:5" x14ac:dyDescent="0.3">
      <c r="C9281" s="205">
        <v>9275</v>
      </c>
      <c r="D9281" s="201">
        <v>0</v>
      </c>
      <c r="E9281" s="202">
        <v>2394.2367999999997</v>
      </c>
    </row>
    <row r="9282" spans="3:5" x14ac:dyDescent="0.3">
      <c r="C9282" s="205">
        <v>9276</v>
      </c>
      <c r="D9282" s="201">
        <v>0</v>
      </c>
      <c r="E9282" s="202">
        <v>2393.2367999999997</v>
      </c>
    </row>
    <row r="9283" spans="3:5" x14ac:dyDescent="0.3">
      <c r="C9283" s="205">
        <v>9277</v>
      </c>
      <c r="D9283" s="201">
        <v>0</v>
      </c>
      <c r="E9283" s="202">
        <v>2392.2367999999997</v>
      </c>
    </row>
    <row r="9284" spans="3:5" x14ac:dyDescent="0.3">
      <c r="C9284" s="205">
        <v>9278</v>
      </c>
      <c r="D9284" s="201">
        <v>0</v>
      </c>
      <c r="E9284" s="202">
        <v>2391.2367999999997</v>
      </c>
    </row>
    <row r="9285" spans="3:5" x14ac:dyDescent="0.3">
      <c r="C9285" s="205">
        <v>9279</v>
      </c>
      <c r="D9285" s="201">
        <v>0</v>
      </c>
      <c r="E9285" s="202">
        <v>2390.2367999999997</v>
      </c>
    </row>
    <row r="9286" spans="3:5" x14ac:dyDescent="0.3">
      <c r="C9286" s="205">
        <v>9280</v>
      </c>
      <c r="D9286" s="201">
        <v>0</v>
      </c>
      <c r="E9286" s="202">
        <v>2389.2367999999997</v>
      </c>
    </row>
    <row r="9287" spans="3:5" x14ac:dyDescent="0.3">
      <c r="C9287" s="205">
        <v>9281</v>
      </c>
      <c r="D9287" s="201">
        <v>0</v>
      </c>
      <c r="E9287" s="202">
        <v>2388.2367999999997</v>
      </c>
    </row>
    <row r="9288" spans="3:5" x14ac:dyDescent="0.3">
      <c r="C9288" s="205">
        <v>9282</v>
      </c>
      <c r="D9288" s="201">
        <v>0</v>
      </c>
      <c r="E9288" s="202">
        <v>2387.2367999999997</v>
      </c>
    </row>
    <row r="9289" spans="3:5" x14ac:dyDescent="0.3">
      <c r="C9289" s="205">
        <v>9283</v>
      </c>
      <c r="D9289" s="201">
        <v>0</v>
      </c>
      <c r="E9289" s="202">
        <v>2386.2367999999997</v>
      </c>
    </row>
    <row r="9290" spans="3:5" x14ac:dyDescent="0.3">
      <c r="C9290" s="205">
        <v>9284</v>
      </c>
      <c r="D9290" s="201">
        <v>0</v>
      </c>
      <c r="E9290" s="202">
        <v>2385.2367999999997</v>
      </c>
    </row>
    <row r="9291" spans="3:5" x14ac:dyDescent="0.3">
      <c r="C9291" s="205">
        <v>9285</v>
      </c>
      <c r="D9291" s="201">
        <v>0</v>
      </c>
      <c r="E9291" s="202">
        <v>2384.2367999999997</v>
      </c>
    </row>
    <row r="9292" spans="3:5" x14ac:dyDescent="0.3">
      <c r="C9292" s="205">
        <v>9286</v>
      </c>
      <c r="D9292" s="201">
        <v>0</v>
      </c>
      <c r="E9292" s="202">
        <v>2383.2367999999997</v>
      </c>
    </row>
    <row r="9293" spans="3:5" x14ac:dyDescent="0.3">
      <c r="C9293" s="205">
        <v>9287</v>
      </c>
      <c r="D9293" s="201">
        <v>0</v>
      </c>
      <c r="E9293" s="202">
        <v>2382.2367999999997</v>
      </c>
    </row>
    <row r="9294" spans="3:5" x14ac:dyDescent="0.3">
      <c r="C9294" s="205">
        <v>9288</v>
      </c>
      <c r="D9294" s="201">
        <v>0</v>
      </c>
      <c r="E9294" s="202">
        <v>2381.2367999999997</v>
      </c>
    </row>
    <row r="9295" spans="3:5" x14ac:dyDescent="0.3">
      <c r="C9295" s="205">
        <v>9289</v>
      </c>
      <c r="D9295" s="201">
        <v>0</v>
      </c>
      <c r="E9295" s="202">
        <v>2380.2367999999997</v>
      </c>
    </row>
    <row r="9296" spans="3:5" x14ac:dyDescent="0.3">
      <c r="C9296" s="205">
        <v>9290</v>
      </c>
      <c r="D9296" s="201">
        <v>0</v>
      </c>
      <c r="E9296" s="202">
        <v>2379.2367999999997</v>
      </c>
    </row>
    <row r="9297" spans="3:5" x14ac:dyDescent="0.3">
      <c r="C9297" s="205">
        <v>9291</v>
      </c>
      <c r="D9297" s="201">
        <v>0</v>
      </c>
      <c r="E9297" s="202">
        <v>2378.2367999999997</v>
      </c>
    </row>
    <row r="9298" spans="3:5" x14ac:dyDescent="0.3">
      <c r="C9298" s="205">
        <v>9292</v>
      </c>
      <c r="D9298" s="201">
        <v>0</v>
      </c>
      <c r="E9298" s="202">
        <v>2377.2367999999997</v>
      </c>
    </row>
    <row r="9299" spans="3:5" x14ac:dyDescent="0.3">
      <c r="C9299" s="205">
        <v>9293</v>
      </c>
      <c r="D9299" s="201">
        <v>0</v>
      </c>
      <c r="E9299" s="202">
        <v>2376.2367999999997</v>
      </c>
    </row>
    <row r="9300" spans="3:5" x14ac:dyDescent="0.3">
      <c r="C9300" s="205">
        <v>9294</v>
      </c>
      <c r="D9300" s="201">
        <v>0</v>
      </c>
      <c r="E9300" s="202">
        <v>2375.2367999999997</v>
      </c>
    </row>
    <row r="9301" spans="3:5" x14ac:dyDescent="0.3">
      <c r="C9301" s="205">
        <v>9295</v>
      </c>
      <c r="D9301" s="201">
        <v>0</v>
      </c>
      <c r="E9301" s="202">
        <v>2374.2367999999997</v>
      </c>
    </row>
    <row r="9302" spans="3:5" x14ac:dyDescent="0.3">
      <c r="C9302" s="205">
        <v>9296</v>
      </c>
      <c r="D9302" s="201">
        <v>0</v>
      </c>
      <c r="E9302" s="202">
        <v>2373.2367999999997</v>
      </c>
    </row>
    <row r="9303" spans="3:5" x14ac:dyDescent="0.3">
      <c r="C9303" s="205">
        <v>9297</v>
      </c>
      <c r="D9303" s="201">
        <v>0</v>
      </c>
      <c r="E9303" s="202">
        <v>2372.2367999999997</v>
      </c>
    </row>
    <row r="9304" spans="3:5" x14ac:dyDescent="0.3">
      <c r="C9304" s="205">
        <v>9298</v>
      </c>
      <c r="D9304" s="201">
        <v>0</v>
      </c>
      <c r="E9304" s="202">
        <v>2371.2367999999997</v>
      </c>
    </row>
    <row r="9305" spans="3:5" x14ac:dyDescent="0.3">
      <c r="C9305" s="205">
        <v>9299</v>
      </c>
      <c r="D9305" s="201">
        <v>0</v>
      </c>
      <c r="E9305" s="202">
        <v>2370.2367999999997</v>
      </c>
    </row>
    <row r="9306" spans="3:5" x14ac:dyDescent="0.3">
      <c r="C9306" s="205">
        <v>9300</v>
      </c>
      <c r="D9306" s="201">
        <v>0</v>
      </c>
      <c r="E9306" s="202">
        <v>2369.2367999999997</v>
      </c>
    </row>
    <row r="9307" spans="3:5" x14ac:dyDescent="0.3">
      <c r="C9307" s="205">
        <v>9301</v>
      </c>
      <c r="D9307" s="201">
        <v>0</v>
      </c>
      <c r="E9307" s="202">
        <v>2368.2367999999997</v>
      </c>
    </row>
    <row r="9308" spans="3:5" x14ac:dyDescent="0.3">
      <c r="C9308" s="205">
        <v>9302</v>
      </c>
      <c r="D9308" s="201">
        <v>0</v>
      </c>
      <c r="E9308" s="202">
        <v>2367.2367999999997</v>
      </c>
    </row>
    <row r="9309" spans="3:5" x14ac:dyDescent="0.3">
      <c r="C9309" s="205">
        <v>9303</v>
      </c>
      <c r="D9309" s="201">
        <v>0</v>
      </c>
      <c r="E9309" s="202">
        <v>2366.2367999999997</v>
      </c>
    </row>
    <row r="9310" spans="3:5" x14ac:dyDescent="0.3">
      <c r="C9310" s="205">
        <v>9304</v>
      </c>
      <c r="D9310" s="201">
        <v>0</v>
      </c>
      <c r="E9310" s="202">
        <v>2365.2367999999997</v>
      </c>
    </row>
    <row r="9311" spans="3:5" x14ac:dyDescent="0.3">
      <c r="C9311" s="205">
        <v>9305</v>
      </c>
      <c r="D9311" s="201">
        <v>0</v>
      </c>
      <c r="E9311" s="202">
        <v>2364.2367999999997</v>
      </c>
    </row>
    <row r="9312" spans="3:5" x14ac:dyDescent="0.3">
      <c r="C9312" s="205">
        <v>9306</v>
      </c>
      <c r="D9312" s="201">
        <v>0</v>
      </c>
      <c r="E9312" s="202">
        <v>2363.2367999999997</v>
      </c>
    </row>
    <row r="9313" spans="3:5" x14ac:dyDescent="0.3">
      <c r="C9313" s="205">
        <v>9307</v>
      </c>
      <c r="D9313" s="201">
        <v>0</v>
      </c>
      <c r="E9313" s="202">
        <v>2362.2367999999997</v>
      </c>
    </row>
    <row r="9314" spans="3:5" x14ac:dyDescent="0.3">
      <c r="C9314" s="205">
        <v>9308</v>
      </c>
      <c r="D9314" s="201">
        <v>0</v>
      </c>
      <c r="E9314" s="202">
        <v>2361.2367999999997</v>
      </c>
    </row>
    <row r="9315" spans="3:5" x14ac:dyDescent="0.3">
      <c r="C9315" s="205">
        <v>9309</v>
      </c>
      <c r="D9315" s="201">
        <v>0</v>
      </c>
      <c r="E9315" s="202">
        <v>2360.2367999999997</v>
      </c>
    </row>
    <row r="9316" spans="3:5" x14ac:dyDescent="0.3">
      <c r="C9316" s="205">
        <v>9310</v>
      </c>
      <c r="D9316" s="201">
        <v>0</v>
      </c>
      <c r="E9316" s="202">
        <v>2359.2367999999997</v>
      </c>
    </row>
    <row r="9317" spans="3:5" x14ac:dyDescent="0.3">
      <c r="C9317" s="205">
        <v>9311</v>
      </c>
      <c r="D9317" s="201">
        <v>0</v>
      </c>
      <c r="E9317" s="202">
        <v>2358.2367999999997</v>
      </c>
    </row>
    <row r="9318" spans="3:5" x14ac:dyDescent="0.3">
      <c r="C9318" s="205">
        <v>9312</v>
      </c>
      <c r="D9318" s="201">
        <v>0</v>
      </c>
      <c r="E9318" s="202">
        <v>2357.2367999999997</v>
      </c>
    </row>
    <row r="9319" spans="3:5" x14ac:dyDescent="0.3">
      <c r="C9319" s="205">
        <v>9313</v>
      </c>
      <c r="D9319" s="201">
        <v>0</v>
      </c>
      <c r="E9319" s="202">
        <v>2356.2367999999997</v>
      </c>
    </row>
    <row r="9320" spans="3:5" x14ac:dyDescent="0.3">
      <c r="C9320" s="205">
        <v>9314</v>
      </c>
      <c r="D9320" s="201">
        <v>0</v>
      </c>
      <c r="E9320" s="202">
        <v>2355.2367999999997</v>
      </c>
    </row>
    <row r="9321" spans="3:5" x14ac:dyDescent="0.3">
      <c r="C9321" s="205">
        <v>9315</v>
      </c>
      <c r="D9321" s="201">
        <v>0</v>
      </c>
      <c r="E9321" s="202">
        <v>2354.2367999999997</v>
      </c>
    </row>
    <row r="9322" spans="3:5" x14ac:dyDescent="0.3">
      <c r="C9322" s="205">
        <v>9316</v>
      </c>
      <c r="D9322" s="201">
        <v>0</v>
      </c>
      <c r="E9322" s="202">
        <v>2353.2367999999997</v>
      </c>
    </row>
    <row r="9323" spans="3:5" x14ac:dyDescent="0.3">
      <c r="C9323" s="205">
        <v>9317</v>
      </c>
      <c r="D9323" s="201">
        <v>0</v>
      </c>
      <c r="E9323" s="202">
        <v>2352.2367999999997</v>
      </c>
    </row>
    <row r="9324" spans="3:5" x14ac:dyDescent="0.3">
      <c r="C9324" s="205">
        <v>9318</v>
      </c>
      <c r="D9324" s="201">
        <v>0</v>
      </c>
      <c r="E9324" s="202">
        <v>2351.2367999999997</v>
      </c>
    </row>
    <row r="9325" spans="3:5" x14ac:dyDescent="0.3">
      <c r="C9325" s="205">
        <v>9319</v>
      </c>
      <c r="D9325" s="201">
        <v>0</v>
      </c>
      <c r="E9325" s="202">
        <v>2350.2367999999997</v>
      </c>
    </row>
    <row r="9326" spans="3:5" x14ac:dyDescent="0.3">
      <c r="C9326" s="205">
        <v>9320</v>
      </c>
      <c r="D9326" s="201">
        <v>0</v>
      </c>
      <c r="E9326" s="202">
        <v>2349.2367999999997</v>
      </c>
    </row>
    <row r="9327" spans="3:5" x14ac:dyDescent="0.3">
      <c r="C9327" s="205">
        <v>9321</v>
      </c>
      <c r="D9327" s="201">
        <v>0</v>
      </c>
      <c r="E9327" s="202">
        <v>2348.2367999999997</v>
      </c>
    </row>
    <row r="9328" spans="3:5" x14ac:dyDescent="0.3">
      <c r="C9328" s="205">
        <v>9322</v>
      </c>
      <c r="D9328" s="201">
        <v>0</v>
      </c>
      <c r="E9328" s="202">
        <v>2347.2367999999997</v>
      </c>
    </row>
    <row r="9329" spans="3:5" x14ac:dyDescent="0.3">
      <c r="C9329" s="205">
        <v>9323</v>
      </c>
      <c r="D9329" s="201">
        <v>0</v>
      </c>
      <c r="E9329" s="202">
        <v>2346.2367999999997</v>
      </c>
    </row>
    <row r="9330" spans="3:5" x14ac:dyDescent="0.3">
      <c r="C9330" s="205">
        <v>9324</v>
      </c>
      <c r="D9330" s="201">
        <v>0</v>
      </c>
      <c r="E9330" s="202">
        <v>2345.2367999999997</v>
      </c>
    </row>
    <row r="9331" spans="3:5" x14ac:dyDescent="0.3">
      <c r="C9331" s="205">
        <v>9325</v>
      </c>
      <c r="D9331" s="201">
        <v>0</v>
      </c>
      <c r="E9331" s="202">
        <v>2344.2367999999997</v>
      </c>
    </row>
    <row r="9332" spans="3:5" x14ac:dyDescent="0.3">
      <c r="C9332" s="205">
        <v>9326</v>
      </c>
      <c r="D9332" s="201">
        <v>0</v>
      </c>
      <c r="E9332" s="202">
        <v>2343.2367999999997</v>
      </c>
    </row>
    <row r="9333" spans="3:5" x14ac:dyDescent="0.3">
      <c r="C9333" s="205">
        <v>9327</v>
      </c>
      <c r="D9333" s="201">
        <v>0</v>
      </c>
      <c r="E9333" s="202">
        <v>2342.2367999999997</v>
      </c>
    </row>
    <row r="9334" spans="3:5" x14ac:dyDescent="0.3">
      <c r="C9334" s="205">
        <v>9328</v>
      </c>
      <c r="D9334" s="201">
        <v>0</v>
      </c>
      <c r="E9334" s="202">
        <v>2341.2367999999997</v>
      </c>
    </row>
    <row r="9335" spans="3:5" x14ac:dyDescent="0.3">
      <c r="C9335" s="205">
        <v>9329</v>
      </c>
      <c r="D9335" s="201">
        <v>0</v>
      </c>
      <c r="E9335" s="202">
        <v>2340.2367999999997</v>
      </c>
    </row>
    <row r="9336" spans="3:5" x14ac:dyDescent="0.3">
      <c r="C9336" s="205">
        <v>9330</v>
      </c>
      <c r="D9336" s="201">
        <v>0</v>
      </c>
      <c r="E9336" s="202">
        <v>2339.2367999999997</v>
      </c>
    </row>
    <row r="9337" spans="3:5" x14ac:dyDescent="0.3">
      <c r="C9337" s="205">
        <v>9331</v>
      </c>
      <c r="D9337" s="201">
        <v>0</v>
      </c>
      <c r="E9337" s="202">
        <v>2338.2367999999997</v>
      </c>
    </row>
    <row r="9338" spans="3:5" x14ac:dyDescent="0.3">
      <c r="C9338" s="205">
        <v>9332</v>
      </c>
      <c r="D9338" s="201">
        <v>0</v>
      </c>
      <c r="E9338" s="202">
        <v>2337.2367999999997</v>
      </c>
    </row>
    <row r="9339" spans="3:5" x14ac:dyDescent="0.3">
      <c r="C9339" s="205">
        <v>9333</v>
      </c>
      <c r="D9339" s="201">
        <v>0</v>
      </c>
      <c r="E9339" s="202">
        <v>2336.2367999999997</v>
      </c>
    </row>
    <row r="9340" spans="3:5" x14ac:dyDescent="0.3">
      <c r="C9340" s="205">
        <v>9334</v>
      </c>
      <c r="D9340" s="201">
        <v>0</v>
      </c>
      <c r="E9340" s="202">
        <v>2335.2367999999997</v>
      </c>
    </row>
    <row r="9341" spans="3:5" x14ac:dyDescent="0.3">
      <c r="C9341" s="205">
        <v>9335</v>
      </c>
      <c r="D9341" s="201">
        <v>0</v>
      </c>
      <c r="E9341" s="202">
        <v>2334.2367999999997</v>
      </c>
    </row>
    <row r="9342" spans="3:5" x14ac:dyDescent="0.3">
      <c r="C9342" s="205">
        <v>9336</v>
      </c>
      <c r="D9342" s="201">
        <v>0</v>
      </c>
      <c r="E9342" s="202">
        <v>2333.2367999999997</v>
      </c>
    </row>
    <row r="9343" spans="3:5" x14ac:dyDescent="0.3">
      <c r="C9343" s="205">
        <v>9337</v>
      </c>
      <c r="D9343" s="201">
        <v>0</v>
      </c>
      <c r="E9343" s="202">
        <v>2332.2367999999997</v>
      </c>
    </row>
    <row r="9344" spans="3:5" x14ac:dyDescent="0.3">
      <c r="C9344" s="205">
        <v>9338</v>
      </c>
      <c r="D9344" s="201">
        <v>0</v>
      </c>
      <c r="E9344" s="202">
        <v>2331.2367999999997</v>
      </c>
    </row>
    <row r="9345" spans="3:5" x14ac:dyDescent="0.3">
      <c r="C9345" s="205">
        <v>9339</v>
      </c>
      <c r="D9345" s="201">
        <v>0</v>
      </c>
      <c r="E9345" s="202">
        <v>2330.2367999999997</v>
      </c>
    </row>
    <row r="9346" spans="3:5" x14ac:dyDescent="0.3">
      <c r="C9346" s="205">
        <v>9340</v>
      </c>
      <c r="D9346" s="201">
        <v>0</v>
      </c>
      <c r="E9346" s="202">
        <v>2329.2367999999997</v>
      </c>
    </row>
    <row r="9347" spans="3:5" x14ac:dyDescent="0.3">
      <c r="C9347" s="205">
        <v>9341</v>
      </c>
      <c r="D9347" s="201">
        <v>0</v>
      </c>
      <c r="E9347" s="202">
        <v>2328.2367999999997</v>
      </c>
    </row>
    <row r="9348" spans="3:5" x14ac:dyDescent="0.3">
      <c r="C9348" s="205">
        <v>9342</v>
      </c>
      <c r="D9348" s="201">
        <v>0</v>
      </c>
      <c r="E9348" s="202">
        <v>2327.2367999999997</v>
      </c>
    </row>
    <row r="9349" spans="3:5" x14ac:dyDescent="0.3">
      <c r="C9349" s="205">
        <v>9343</v>
      </c>
      <c r="D9349" s="201">
        <v>0</v>
      </c>
      <c r="E9349" s="202">
        <v>2326.2367999999997</v>
      </c>
    </row>
    <row r="9350" spans="3:5" x14ac:dyDescent="0.3">
      <c r="C9350" s="205">
        <v>9344</v>
      </c>
      <c r="D9350" s="201">
        <v>0</v>
      </c>
      <c r="E9350" s="202">
        <v>2325.2367999999997</v>
      </c>
    </row>
    <row r="9351" spans="3:5" x14ac:dyDescent="0.3">
      <c r="C9351" s="205">
        <v>9345</v>
      </c>
      <c r="D9351" s="201">
        <v>0</v>
      </c>
      <c r="E9351" s="202">
        <v>2324.2367999999997</v>
      </c>
    </row>
    <row r="9352" spans="3:5" x14ac:dyDescent="0.3">
      <c r="C9352" s="205">
        <v>9346</v>
      </c>
      <c r="D9352" s="201">
        <v>0</v>
      </c>
      <c r="E9352" s="202">
        <v>2323.2367999999997</v>
      </c>
    </row>
    <row r="9353" spans="3:5" x14ac:dyDescent="0.3">
      <c r="C9353" s="205">
        <v>9347</v>
      </c>
      <c r="D9353" s="201">
        <v>0</v>
      </c>
      <c r="E9353" s="202">
        <v>2322.2367999999997</v>
      </c>
    </row>
    <row r="9354" spans="3:5" x14ac:dyDescent="0.3">
      <c r="C9354" s="205">
        <v>9348</v>
      </c>
      <c r="D9354" s="201">
        <v>0</v>
      </c>
      <c r="E9354" s="202">
        <v>2321.2367999999997</v>
      </c>
    </row>
    <row r="9355" spans="3:5" x14ac:dyDescent="0.3">
      <c r="C9355" s="205">
        <v>9349</v>
      </c>
      <c r="D9355" s="201">
        <v>0</v>
      </c>
      <c r="E9355" s="202">
        <v>2320.2367999999997</v>
      </c>
    </row>
    <row r="9356" spans="3:5" x14ac:dyDescent="0.3">
      <c r="C9356" s="205">
        <v>9350</v>
      </c>
      <c r="D9356" s="201">
        <v>0</v>
      </c>
      <c r="E9356" s="202">
        <v>2319.2367999999997</v>
      </c>
    </row>
    <row r="9357" spans="3:5" x14ac:dyDescent="0.3">
      <c r="C9357" s="205">
        <v>9351</v>
      </c>
      <c r="D9357" s="201">
        <v>0</v>
      </c>
      <c r="E9357" s="202">
        <v>2318.2367999999997</v>
      </c>
    </row>
    <row r="9358" spans="3:5" x14ac:dyDescent="0.3">
      <c r="C9358" s="205">
        <v>9352</v>
      </c>
      <c r="D9358" s="201">
        <v>0</v>
      </c>
      <c r="E9358" s="202">
        <v>2317.2367999999997</v>
      </c>
    </row>
    <row r="9359" spans="3:5" x14ac:dyDescent="0.3">
      <c r="C9359" s="205">
        <v>9353</v>
      </c>
      <c r="D9359" s="201">
        <v>0</v>
      </c>
      <c r="E9359" s="202">
        <v>2316.2367999999997</v>
      </c>
    </row>
    <row r="9360" spans="3:5" x14ac:dyDescent="0.3">
      <c r="C9360" s="205">
        <v>9354</v>
      </c>
      <c r="D9360" s="201">
        <v>0</v>
      </c>
      <c r="E9360" s="202">
        <v>2315.2367999999997</v>
      </c>
    </row>
    <row r="9361" spans="3:5" x14ac:dyDescent="0.3">
      <c r="C9361" s="205">
        <v>9355</v>
      </c>
      <c r="D9361" s="201">
        <v>0</v>
      </c>
      <c r="E9361" s="202">
        <v>2314.2367999999997</v>
      </c>
    </row>
    <row r="9362" spans="3:5" x14ac:dyDescent="0.3">
      <c r="C9362" s="205">
        <v>9356</v>
      </c>
      <c r="D9362" s="201">
        <v>0</v>
      </c>
      <c r="E9362" s="202">
        <v>2313.2367999999997</v>
      </c>
    </row>
    <row r="9363" spans="3:5" x14ac:dyDescent="0.3">
      <c r="C9363" s="205">
        <v>9357</v>
      </c>
      <c r="D9363" s="201">
        <v>0</v>
      </c>
      <c r="E9363" s="202">
        <v>2312.2367999999997</v>
      </c>
    </row>
    <row r="9364" spans="3:5" x14ac:dyDescent="0.3">
      <c r="C9364" s="205">
        <v>9358</v>
      </c>
      <c r="D9364" s="201">
        <v>0</v>
      </c>
      <c r="E9364" s="202">
        <v>2311.2367999999997</v>
      </c>
    </row>
    <row r="9365" spans="3:5" x14ac:dyDescent="0.3">
      <c r="C9365" s="205">
        <v>9359</v>
      </c>
      <c r="D9365" s="201">
        <v>0</v>
      </c>
      <c r="E9365" s="202">
        <v>2310.2367999999997</v>
      </c>
    </row>
    <row r="9366" spans="3:5" x14ac:dyDescent="0.3">
      <c r="C9366" s="205">
        <v>9360</v>
      </c>
      <c r="D9366" s="201">
        <v>0</v>
      </c>
      <c r="E9366" s="202">
        <v>2309.2367999999997</v>
      </c>
    </row>
    <row r="9367" spans="3:5" x14ac:dyDescent="0.3">
      <c r="C9367" s="205">
        <v>9361</v>
      </c>
      <c r="D9367" s="201">
        <v>0</v>
      </c>
      <c r="E9367" s="202">
        <v>2308.2367999999997</v>
      </c>
    </row>
    <row r="9368" spans="3:5" x14ac:dyDescent="0.3">
      <c r="C9368" s="205">
        <v>9362</v>
      </c>
      <c r="D9368" s="201">
        <v>0</v>
      </c>
      <c r="E9368" s="202">
        <v>2307.2367999999997</v>
      </c>
    </row>
    <row r="9369" spans="3:5" x14ac:dyDescent="0.3">
      <c r="C9369" s="205">
        <v>9363</v>
      </c>
      <c r="D9369" s="201">
        <v>0</v>
      </c>
      <c r="E9369" s="202">
        <v>2306.2367999999997</v>
      </c>
    </row>
    <row r="9370" spans="3:5" x14ac:dyDescent="0.3">
      <c r="C9370" s="205">
        <v>9364</v>
      </c>
      <c r="D9370" s="201">
        <v>0</v>
      </c>
      <c r="E9370" s="202">
        <v>2305.2367999999997</v>
      </c>
    </row>
    <row r="9371" spans="3:5" x14ac:dyDescent="0.3">
      <c r="C9371" s="205">
        <v>9365</v>
      </c>
      <c r="D9371" s="201">
        <v>0</v>
      </c>
      <c r="E9371" s="202">
        <v>2304.2367999999997</v>
      </c>
    </row>
    <row r="9372" spans="3:5" x14ac:dyDescent="0.3">
      <c r="C9372" s="205">
        <v>9366</v>
      </c>
      <c r="D9372" s="201">
        <v>0</v>
      </c>
      <c r="E9372" s="202">
        <v>2303.2367999999997</v>
      </c>
    </row>
    <row r="9373" spans="3:5" x14ac:dyDescent="0.3">
      <c r="C9373" s="205">
        <v>9367</v>
      </c>
      <c r="D9373" s="201">
        <v>0</v>
      </c>
      <c r="E9373" s="202">
        <v>2302.2367999999997</v>
      </c>
    </row>
    <row r="9374" spans="3:5" x14ac:dyDescent="0.3">
      <c r="C9374" s="205">
        <v>9368</v>
      </c>
      <c r="D9374" s="201">
        <v>0</v>
      </c>
      <c r="E9374" s="202">
        <v>2301.2367999999997</v>
      </c>
    </row>
    <row r="9375" spans="3:5" x14ac:dyDescent="0.3">
      <c r="C9375" s="205">
        <v>9369</v>
      </c>
      <c r="D9375" s="201">
        <v>0</v>
      </c>
      <c r="E9375" s="202">
        <v>2300.2367999999997</v>
      </c>
    </row>
    <row r="9376" spans="3:5" x14ac:dyDescent="0.3">
      <c r="C9376" s="205">
        <v>9370</v>
      </c>
      <c r="D9376" s="201">
        <v>0</v>
      </c>
      <c r="E9376" s="202">
        <v>2299.2367999999997</v>
      </c>
    </row>
    <row r="9377" spans="3:5" x14ac:dyDescent="0.3">
      <c r="C9377" s="205">
        <v>9371</v>
      </c>
      <c r="D9377" s="201">
        <v>0</v>
      </c>
      <c r="E9377" s="202">
        <v>2298.2367999999997</v>
      </c>
    </row>
    <row r="9378" spans="3:5" x14ac:dyDescent="0.3">
      <c r="C9378" s="205">
        <v>9372</v>
      </c>
      <c r="D9378" s="201">
        <v>0</v>
      </c>
      <c r="E9378" s="202">
        <v>2297.2367999999997</v>
      </c>
    </row>
    <row r="9379" spans="3:5" x14ac:dyDescent="0.3">
      <c r="C9379" s="205">
        <v>9373</v>
      </c>
      <c r="D9379" s="201">
        <v>0</v>
      </c>
      <c r="E9379" s="202">
        <v>2296.2367999999997</v>
      </c>
    </row>
    <row r="9380" spans="3:5" x14ac:dyDescent="0.3">
      <c r="C9380" s="205">
        <v>9374</v>
      </c>
      <c r="D9380" s="201">
        <v>0</v>
      </c>
      <c r="E9380" s="202">
        <v>2295.2367999999997</v>
      </c>
    </row>
    <row r="9381" spans="3:5" x14ac:dyDescent="0.3">
      <c r="C9381" s="205">
        <v>9375</v>
      </c>
      <c r="D9381" s="201">
        <v>0</v>
      </c>
      <c r="E9381" s="202">
        <v>2294.2367999999997</v>
      </c>
    </row>
    <row r="9382" spans="3:5" x14ac:dyDescent="0.3">
      <c r="C9382" s="205">
        <v>9376</v>
      </c>
      <c r="D9382" s="201">
        <v>0</v>
      </c>
      <c r="E9382" s="202">
        <v>2293.2367999999997</v>
      </c>
    </row>
    <row r="9383" spans="3:5" x14ac:dyDescent="0.3">
      <c r="C9383" s="205">
        <v>9377</v>
      </c>
      <c r="D9383" s="201">
        <v>0</v>
      </c>
      <c r="E9383" s="202">
        <v>2292.2367999999997</v>
      </c>
    </row>
    <row r="9384" spans="3:5" x14ac:dyDescent="0.3">
      <c r="C9384" s="205">
        <v>9378</v>
      </c>
      <c r="D9384" s="201">
        <v>0</v>
      </c>
      <c r="E9384" s="202">
        <v>2291.2367999999997</v>
      </c>
    </row>
    <row r="9385" spans="3:5" x14ac:dyDescent="0.3">
      <c r="C9385" s="205">
        <v>9379</v>
      </c>
      <c r="D9385" s="201">
        <v>0</v>
      </c>
      <c r="E9385" s="202">
        <v>2290.2367999999997</v>
      </c>
    </row>
    <row r="9386" spans="3:5" x14ac:dyDescent="0.3">
      <c r="C9386" s="205">
        <v>9380</v>
      </c>
      <c r="D9386" s="201">
        <v>0</v>
      </c>
      <c r="E9386" s="202">
        <v>2289.2367999999997</v>
      </c>
    </row>
    <row r="9387" spans="3:5" x14ac:dyDescent="0.3">
      <c r="C9387" s="205">
        <v>9381</v>
      </c>
      <c r="D9387" s="201">
        <v>0</v>
      </c>
      <c r="E9387" s="202">
        <v>2288.2367999999997</v>
      </c>
    </row>
    <row r="9388" spans="3:5" x14ac:dyDescent="0.3">
      <c r="C9388" s="205">
        <v>9382</v>
      </c>
      <c r="D9388" s="201">
        <v>0</v>
      </c>
      <c r="E9388" s="202">
        <v>2287.2367999999997</v>
      </c>
    </row>
    <row r="9389" spans="3:5" x14ac:dyDescent="0.3">
      <c r="C9389" s="205">
        <v>9383</v>
      </c>
      <c r="D9389" s="201">
        <v>0</v>
      </c>
      <c r="E9389" s="202">
        <v>2286.2367999999997</v>
      </c>
    </row>
    <row r="9390" spans="3:5" x14ac:dyDescent="0.3">
      <c r="C9390" s="205">
        <v>9384</v>
      </c>
      <c r="D9390" s="201">
        <v>0</v>
      </c>
      <c r="E9390" s="202">
        <v>2285.2367999999997</v>
      </c>
    </row>
    <row r="9391" spans="3:5" x14ac:dyDescent="0.3">
      <c r="C9391" s="205">
        <v>9385</v>
      </c>
      <c r="D9391" s="201">
        <v>0</v>
      </c>
      <c r="E9391" s="202">
        <v>2284.2367999999997</v>
      </c>
    </row>
    <row r="9392" spans="3:5" x14ac:dyDescent="0.3">
      <c r="C9392" s="205">
        <v>9386</v>
      </c>
      <c r="D9392" s="201">
        <v>0</v>
      </c>
      <c r="E9392" s="202">
        <v>2283.2367999999997</v>
      </c>
    </row>
    <row r="9393" spans="3:5" x14ac:dyDescent="0.3">
      <c r="C9393" s="205">
        <v>9387</v>
      </c>
      <c r="D9393" s="201">
        <v>0</v>
      </c>
      <c r="E9393" s="202">
        <v>2282.2367999999997</v>
      </c>
    </row>
    <row r="9394" spans="3:5" x14ac:dyDescent="0.3">
      <c r="C9394" s="205">
        <v>9388</v>
      </c>
      <c r="D9394" s="201">
        <v>0</v>
      </c>
      <c r="E9394" s="202">
        <v>2281.2367999999997</v>
      </c>
    </row>
    <row r="9395" spans="3:5" x14ac:dyDescent="0.3">
      <c r="C9395" s="205">
        <v>9389</v>
      </c>
      <c r="D9395" s="201">
        <v>0</v>
      </c>
      <c r="E9395" s="202">
        <v>2280.2367999999997</v>
      </c>
    </row>
    <row r="9396" spans="3:5" x14ac:dyDescent="0.3">
      <c r="C9396" s="205">
        <v>9390</v>
      </c>
      <c r="D9396" s="201">
        <v>0</v>
      </c>
      <c r="E9396" s="202">
        <v>2279.2367999999997</v>
      </c>
    </row>
    <row r="9397" spans="3:5" x14ac:dyDescent="0.3">
      <c r="C9397" s="205">
        <v>9391</v>
      </c>
      <c r="D9397" s="201">
        <v>0</v>
      </c>
      <c r="E9397" s="202">
        <v>2278.2367999999997</v>
      </c>
    </row>
    <row r="9398" spans="3:5" x14ac:dyDescent="0.3">
      <c r="C9398" s="205">
        <v>9392</v>
      </c>
      <c r="D9398" s="201">
        <v>0</v>
      </c>
      <c r="E9398" s="202">
        <v>2277.2367999999997</v>
      </c>
    </row>
    <row r="9399" spans="3:5" x14ac:dyDescent="0.3">
      <c r="C9399" s="205">
        <v>9393</v>
      </c>
      <c r="D9399" s="201">
        <v>0</v>
      </c>
      <c r="E9399" s="202">
        <v>2276.2367999999997</v>
      </c>
    </row>
    <row r="9400" spans="3:5" x14ac:dyDescent="0.3">
      <c r="C9400" s="205">
        <v>9394</v>
      </c>
      <c r="D9400" s="201">
        <v>0</v>
      </c>
      <c r="E9400" s="202">
        <v>2275.2367999999997</v>
      </c>
    </row>
    <row r="9401" spans="3:5" x14ac:dyDescent="0.3">
      <c r="C9401" s="205">
        <v>9395</v>
      </c>
      <c r="D9401" s="201">
        <v>0</v>
      </c>
      <c r="E9401" s="202">
        <v>2274.2367999999997</v>
      </c>
    </row>
    <row r="9402" spans="3:5" x14ac:dyDescent="0.3">
      <c r="C9402" s="205">
        <v>9396</v>
      </c>
      <c r="D9402" s="201">
        <v>0</v>
      </c>
      <c r="E9402" s="202">
        <v>2273.2367999999997</v>
      </c>
    </row>
    <row r="9403" spans="3:5" x14ac:dyDescent="0.3">
      <c r="C9403" s="205">
        <v>9397</v>
      </c>
      <c r="D9403" s="201">
        <v>0</v>
      </c>
      <c r="E9403" s="202">
        <v>2272.2367999999997</v>
      </c>
    </row>
    <row r="9404" spans="3:5" x14ac:dyDescent="0.3">
      <c r="C9404" s="205">
        <v>9398</v>
      </c>
      <c r="D9404" s="201">
        <v>0</v>
      </c>
      <c r="E9404" s="202">
        <v>2271.2367999999997</v>
      </c>
    </row>
    <row r="9405" spans="3:5" x14ac:dyDescent="0.3">
      <c r="C9405" s="205">
        <v>9399</v>
      </c>
      <c r="D9405" s="201">
        <v>0</v>
      </c>
      <c r="E9405" s="202">
        <v>2270.2367999999997</v>
      </c>
    </row>
    <row r="9406" spans="3:5" x14ac:dyDescent="0.3">
      <c r="C9406" s="205">
        <v>9400</v>
      </c>
      <c r="D9406" s="201">
        <v>0</v>
      </c>
      <c r="E9406" s="202">
        <v>2269.2367999999997</v>
      </c>
    </row>
    <row r="9407" spans="3:5" x14ac:dyDescent="0.3">
      <c r="C9407" s="205">
        <v>9401</v>
      </c>
      <c r="D9407" s="201">
        <v>0</v>
      </c>
      <c r="E9407" s="202">
        <v>2268.2367999999997</v>
      </c>
    </row>
    <row r="9408" spans="3:5" x14ac:dyDescent="0.3">
      <c r="C9408" s="205">
        <v>9402</v>
      </c>
      <c r="D9408" s="201">
        <v>0</v>
      </c>
      <c r="E9408" s="202">
        <v>2267.2367999999997</v>
      </c>
    </row>
    <row r="9409" spans="3:5" x14ac:dyDescent="0.3">
      <c r="C9409" s="205">
        <v>9403</v>
      </c>
      <c r="D9409" s="201">
        <v>0</v>
      </c>
      <c r="E9409" s="202">
        <v>2266.2367999999997</v>
      </c>
    </row>
    <row r="9410" spans="3:5" x14ac:dyDescent="0.3">
      <c r="C9410" s="205">
        <v>9404</v>
      </c>
      <c r="D9410" s="201">
        <v>0</v>
      </c>
      <c r="E9410" s="202">
        <v>2265.2367999999997</v>
      </c>
    </row>
    <row r="9411" spans="3:5" x14ac:dyDescent="0.3">
      <c r="C9411" s="205">
        <v>9405</v>
      </c>
      <c r="D9411" s="201">
        <v>0</v>
      </c>
      <c r="E9411" s="202">
        <v>2264.2367999999997</v>
      </c>
    </row>
    <row r="9412" spans="3:5" x14ac:dyDescent="0.3">
      <c r="C9412" s="205">
        <v>9406</v>
      </c>
      <c r="D9412" s="201">
        <v>0</v>
      </c>
      <c r="E9412" s="202">
        <v>2263.2367999999997</v>
      </c>
    </row>
    <row r="9413" spans="3:5" x14ac:dyDescent="0.3">
      <c r="C9413" s="205">
        <v>9407</v>
      </c>
      <c r="D9413" s="201">
        <v>0</v>
      </c>
      <c r="E9413" s="202">
        <v>2262.2367999999997</v>
      </c>
    </row>
    <row r="9414" spans="3:5" x14ac:dyDescent="0.3">
      <c r="C9414" s="205">
        <v>9408</v>
      </c>
      <c r="D9414" s="201">
        <v>0</v>
      </c>
      <c r="E9414" s="202">
        <v>2261.2367999999997</v>
      </c>
    </row>
    <row r="9415" spans="3:5" x14ac:dyDescent="0.3">
      <c r="C9415" s="205">
        <v>9409</v>
      </c>
      <c r="D9415" s="201">
        <v>0</v>
      </c>
      <c r="E9415" s="202">
        <v>2260.2367999999997</v>
      </c>
    </row>
    <row r="9416" spans="3:5" x14ac:dyDescent="0.3">
      <c r="C9416" s="205">
        <v>9410</v>
      </c>
      <c r="D9416" s="201">
        <v>0</v>
      </c>
      <c r="E9416" s="202">
        <v>2259.2367999999997</v>
      </c>
    </row>
    <row r="9417" spans="3:5" x14ac:dyDescent="0.3">
      <c r="C9417" s="205">
        <v>9411</v>
      </c>
      <c r="D9417" s="201">
        <v>0</v>
      </c>
      <c r="E9417" s="202">
        <v>2258.2367999999997</v>
      </c>
    </row>
    <row r="9418" spans="3:5" x14ac:dyDescent="0.3">
      <c r="C9418" s="205">
        <v>9412</v>
      </c>
      <c r="D9418" s="201">
        <v>0</v>
      </c>
      <c r="E9418" s="202">
        <v>2257.2367999999997</v>
      </c>
    </row>
    <row r="9419" spans="3:5" x14ac:dyDescent="0.3">
      <c r="C9419" s="205">
        <v>9413</v>
      </c>
      <c r="D9419" s="201">
        <v>0</v>
      </c>
      <c r="E9419" s="202">
        <v>2256.2367999999997</v>
      </c>
    </row>
    <row r="9420" spans="3:5" x14ac:dyDescent="0.3">
      <c r="C9420" s="205">
        <v>9414</v>
      </c>
      <c r="D9420" s="201">
        <v>0</v>
      </c>
      <c r="E9420" s="202">
        <v>2255.2367999999997</v>
      </c>
    </row>
    <row r="9421" spans="3:5" x14ac:dyDescent="0.3">
      <c r="C9421" s="205">
        <v>9415</v>
      </c>
      <c r="D9421" s="201">
        <v>0</v>
      </c>
      <c r="E9421" s="202">
        <v>2254.2367999999997</v>
      </c>
    </row>
    <row r="9422" spans="3:5" x14ac:dyDescent="0.3">
      <c r="C9422" s="205">
        <v>9416</v>
      </c>
      <c r="D9422" s="201">
        <v>0</v>
      </c>
      <c r="E9422" s="202">
        <v>2253.2367999999997</v>
      </c>
    </row>
    <row r="9423" spans="3:5" x14ac:dyDescent="0.3">
      <c r="C9423" s="205">
        <v>9417</v>
      </c>
      <c r="D9423" s="201">
        <v>0</v>
      </c>
      <c r="E9423" s="202">
        <v>2252.2367999999997</v>
      </c>
    </row>
    <row r="9424" spans="3:5" x14ac:dyDescent="0.3">
      <c r="C9424" s="205">
        <v>9418</v>
      </c>
      <c r="D9424" s="201">
        <v>0</v>
      </c>
      <c r="E9424" s="202">
        <v>2251.2367999999997</v>
      </c>
    </row>
    <row r="9425" spans="3:5" x14ac:dyDescent="0.3">
      <c r="C9425" s="205">
        <v>9419</v>
      </c>
      <c r="D9425" s="201">
        <v>0</v>
      </c>
      <c r="E9425" s="202">
        <v>2250.2367999999997</v>
      </c>
    </row>
    <row r="9426" spans="3:5" x14ac:dyDescent="0.3">
      <c r="C9426" s="205">
        <v>9420</v>
      </c>
      <c r="D9426" s="201">
        <v>0</v>
      </c>
      <c r="E9426" s="202">
        <v>2249.2367999999997</v>
      </c>
    </row>
    <row r="9427" spans="3:5" x14ac:dyDescent="0.3">
      <c r="C9427" s="205">
        <v>9421</v>
      </c>
      <c r="D9427" s="201">
        <v>0</v>
      </c>
      <c r="E9427" s="202">
        <v>2248.2367999999997</v>
      </c>
    </row>
    <row r="9428" spans="3:5" x14ac:dyDescent="0.3">
      <c r="C9428" s="205">
        <v>9422</v>
      </c>
      <c r="D9428" s="201">
        <v>0</v>
      </c>
      <c r="E9428" s="202">
        <v>2247.2367999999997</v>
      </c>
    </row>
    <row r="9429" spans="3:5" x14ac:dyDescent="0.3">
      <c r="C9429" s="205">
        <v>9423</v>
      </c>
      <c r="D9429" s="201">
        <v>0</v>
      </c>
      <c r="E9429" s="202">
        <v>2246.2367999999997</v>
      </c>
    </row>
    <row r="9430" spans="3:5" x14ac:dyDescent="0.3">
      <c r="C9430" s="205">
        <v>9424</v>
      </c>
      <c r="D9430" s="201">
        <v>0</v>
      </c>
      <c r="E9430" s="202">
        <v>2245.2367999999997</v>
      </c>
    </row>
    <row r="9431" spans="3:5" x14ac:dyDescent="0.3">
      <c r="C9431" s="205">
        <v>9425</v>
      </c>
      <c r="D9431" s="201">
        <v>0</v>
      </c>
      <c r="E9431" s="202">
        <v>2244.2367999999997</v>
      </c>
    </row>
    <row r="9432" spans="3:5" x14ac:dyDescent="0.3">
      <c r="C9432" s="205">
        <v>9426</v>
      </c>
      <c r="D9432" s="201">
        <v>0</v>
      </c>
      <c r="E9432" s="202">
        <v>2243.2367999999997</v>
      </c>
    </row>
    <row r="9433" spans="3:5" x14ac:dyDescent="0.3">
      <c r="C9433" s="205">
        <v>9427</v>
      </c>
      <c r="D9433" s="201">
        <v>0</v>
      </c>
      <c r="E9433" s="202">
        <v>2242.2367999999997</v>
      </c>
    </row>
    <row r="9434" spans="3:5" x14ac:dyDescent="0.3">
      <c r="C9434" s="205">
        <v>9428</v>
      </c>
      <c r="D9434" s="201">
        <v>0</v>
      </c>
      <c r="E9434" s="202">
        <v>2241.2367999999997</v>
      </c>
    </row>
    <row r="9435" spans="3:5" x14ac:dyDescent="0.3">
      <c r="C9435" s="205">
        <v>9429</v>
      </c>
      <c r="D9435" s="201">
        <v>0</v>
      </c>
      <c r="E9435" s="202">
        <v>2240.2367999999997</v>
      </c>
    </row>
    <row r="9436" spans="3:5" x14ac:dyDescent="0.3">
      <c r="C9436" s="205">
        <v>9430</v>
      </c>
      <c r="D9436" s="201">
        <v>0</v>
      </c>
      <c r="E9436" s="202">
        <v>2239.2367999999997</v>
      </c>
    </row>
    <row r="9437" spans="3:5" x14ac:dyDescent="0.3">
      <c r="C9437" s="205">
        <v>9431</v>
      </c>
      <c r="D9437" s="201">
        <v>0</v>
      </c>
      <c r="E9437" s="202">
        <v>2238.2367999999997</v>
      </c>
    </row>
    <row r="9438" spans="3:5" x14ac:dyDescent="0.3">
      <c r="C9438" s="205">
        <v>9432</v>
      </c>
      <c r="D9438" s="201">
        <v>0</v>
      </c>
      <c r="E9438" s="202">
        <v>2237.2367999999997</v>
      </c>
    </row>
    <row r="9439" spans="3:5" x14ac:dyDescent="0.3">
      <c r="C9439" s="205">
        <v>9433</v>
      </c>
      <c r="D9439" s="201">
        <v>0</v>
      </c>
      <c r="E9439" s="202">
        <v>2236.2367999999997</v>
      </c>
    </row>
    <row r="9440" spans="3:5" x14ac:dyDescent="0.3">
      <c r="C9440" s="205">
        <v>9434</v>
      </c>
      <c r="D9440" s="201">
        <v>0</v>
      </c>
      <c r="E9440" s="202">
        <v>2235.2367999999997</v>
      </c>
    </row>
    <row r="9441" spans="3:5" x14ac:dyDescent="0.3">
      <c r="C9441" s="205">
        <v>9435</v>
      </c>
      <c r="D9441" s="201">
        <v>0</v>
      </c>
      <c r="E9441" s="202">
        <v>2234.2367999999997</v>
      </c>
    </row>
    <row r="9442" spans="3:5" x14ac:dyDescent="0.3">
      <c r="C9442" s="205">
        <v>9436</v>
      </c>
      <c r="D9442" s="201">
        <v>0</v>
      </c>
      <c r="E9442" s="202">
        <v>2233.2367999999997</v>
      </c>
    </row>
    <row r="9443" spans="3:5" x14ac:dyDescent="0.3">
      <c r="C9443" s="205">
        <v>9437</v>
      </c>
      <c r="D9443" s="201">
        <v>0</v>
      </c>
      <c r="E9443" s="202">
        <v>2232.2367999999997</v>
      </c>
    </row>
    <row r="9444" spans="3:5" x14ac:dyDescent="0.3">
      <c r="C9444" s="205">
        <v>9438</v>
      </c>
      <c r="D9444" s="201">
        <v>0</v>
      </c>
      <c r="E9444" s="202">
        <v>2231.2367999999997</v>
      </c>
    </row>
    <row r="9445" spans="3:5" x14ac:dyDescent="0.3">
      <c r="C9445" s="205">
        <v>9439</v>
      </c>
      <c r="D9445" s="201">
        <v>0</v>
      </c>
      <c r="E9445" s="202">
        <v>2230.2367999999997</v>
      </c>
    </row>
    <row r="9446" spans="3:5" x14ac:dyDescent="0.3">
      <c r="C9446" s="205">
        <v>9440</v>
      </c>
      <c r="D9446" s="201">
        <v>0</v>
      </c>
      <c r="E9446" s="202">
        <v>2229.2367999999997</v>
      </c>
    </row>
    <row r="9447" spans="3:5" x14ac:dyDescent="0.3">
      <c r="C9447" s="205">
        <v>9441</v>
      </c>
      <c r="D9447" s="201">
        <v>0</v>
      </c>
      <c r="E9447" s="202">
        <v>2228.2367999999997</v>
      </c>
    </row>
    <row r="9448" spans="3:5" x14ac:dyDescent="0.3">
      <c r="C9448" s="205">
        <v>9442</v>
      </c>
      <c r="D9448" s="201">
        <v>0</v>
      </c>
      <c r="E9448" s="202">
        <v>2227.2367999999997</v>
      </c>
    </row>
    <row r="9449" spans="3:5" x14ac:dyDescent="0.3">
      <c r="C9449" s="205">
        <v>9443</v>
      </c>
      <c r="D9449" s="201">
        <v>0</v>
      </c>
      <c r="E9449" s="202">
        <v>2226.2367999999997</v>
      </c>
    </row>
    <row r="9450" spans="3:5" x14ac:dyDescent="0.3">
      <c r="C9450" s="205">
        <v>9444</v>
      </c>
      <c r="D9450" s="201">
        <v>0</v>
      </c>
      <c r="E9450" s="202">
        <v>2225.2367999999997</v>
      </c>
    </row>
    <row r="9451" spans="3:5" x14ac:dyDescent="0.3">
      <c r="C9451" s="205">
        <v>9445</v>
      </c>
      <c r="D9451" s="201">
        <v>0</v>
      </c>
      <c r="E9451" s="202">
        <v>2224.2367999999997</v>
      </c>
    </row>
    <row r="9452" spans="3:5" x14ac:dyDescent="0.3">
      <c r="C9452" s="205">
        <v>9446</v>
      </c>
      <c r="D9452" s="201">
        <v>0</v>
      </c>
      <c r="E9452" s="202">
        <v>2223.2367999999997</v>
      </c>
    </row>
    <row r="9453" spans="3:5" x14ac:dyDescent="0.3">
      <c r="C9453" s="205">
        <v>9447</v>
      </c>
      <c r="D9453" s="201">
        <v>0</v>
      </c>
      <c r="E9453" s="202">
        <v>2222.2367999999997</v>
      </c>
    </row>
    <row r="9454" spans="3:5" x14ac:dyDescent="0.3">
      <c r="C9454" s="205">
        <v>9448</v>
      </c>
      <c r="D9454" s="201">
        <v>0</v>
      </c>
      <c r="E9454" s="202">
        <v>2221.2367999999997</v>
      </c>
    </row>
    <row r="9455" spans="3:5" x14ac:dyDescent="0.3">
      <c r="C9455" s="205">
        <v>9449</v>
      </c>
      <c r="D9455" s="201">
        <v>0</v>
      </c>
      <c r="E9455" s="202">
        <v>2220.2367999999997</v>
      </c>
    </row>
    <row r="9456" spans="3:5" x14ac:dyDescent="0.3">
      <c r="C9456" s="205">
        <v>9450</v>
      </c>
      <c r="D9456" s="201">
        <v>0</v>
      </c>
      <c r="E9456" s="202">
        <v>2219.2367999999997</v>
      </c>
    </row>
    <row r="9457" spans="3:5" x14ac:dyDescent="0.3">
      <c r="C9457" s="205">
        <v>9451</v>
      </c>
      <c r="D9457" s="201">
        <v>0</v>
      </c>
      <c r="E9457" s="202">
        <v>2218.2367999999997</v>
      </c>
    </row>
    <row r="9458" spans="3:5" x14ac:dyDescent="0.3">
      <c r="C9458" s="205">
        <v>9452</v>
      </c>
      <c r="D9458" s="201">
        <v>0</v>
      </c>
      <c r="E9458" s="202">
        <v>2217.2367999999997</v>
      </c>
    </row>
    <row r="9459" spans="3:5" x14ac:dyDescent="0.3">
      <c r="C9459" s="205">
        <v>9453</v>
      </c>
      <c r="D9459" s="201">
        <v>0</v>
      </c>
      <c r="E9459" s="202">
        <v>2216.2367999999997</v>
      </c>
    </row>
    <row r="9460" spans="3:5" x14ac:dyDescent="0.3">
      <c r="C9460" s="205">
        <v>9454</v>
      </c>
      <c r="D9460" s="201">
        <v>0</v>
      </c>
      <c r="E9460" s="202">
        <v>2215.2367999999997</v>
      </c>
    </row>
    <row r="9461" spans="3:5" x14ac:dyDescent="0.3">
      <c r="C9461" s="205">
        <v>9455</v>
      </c>
      <c r="D9461" s="201">
        <v>0</v>
      </c>
      <c r="E9461" s="202">
        <v>2214.2367999999997</v>
      </c>
    </row>
    <row r="9462" spans="3:5" x14ac:dyDescent="0.3">
      <c r="C9462" s="205">
        <v>9456</v>
      </c>
      <c r="D9462" s="201">
        <v>0</v>
      </c>
      <c r="E9462" s="202">
        <v>2213.2367999999997</v>
      </c>
    </row>
    <row r="9463" spans="3:5" x14ac:dyDescent="0.3">
      <c r="C9463" s="205">
        <v>9457</v>
      </c>
      <c r="D9463" s="201">
        <v>0</v>
      </c>
      <c r="E9463" s="202">
        <v>2212.2367999999997</v>
      </c>
    </row>
    <row r="9464" spans="3:5" x14ac:dyDescent="0.3">
      <c r="C9464" s="205">
        <v>9458</v>
      </c>
      <c r="D9464" s="201">
        <v>0</v>
      </c>
      <c r="E9464" s="202">
        <v>2211.2367999999997</v>
      </c>
    </row>
    <row r="9465" spans="3:5" x14ac:dyDescent="0.3">
      <c r="C9465" s="205">
        <v>9459</v>
      </c>
      <c r="D9465" s="201">
        <v>0</v>
      </c>
      <c r="E9465" s="202">
        <v>2210.2367999999997</v>
      </c>
    </row>
    <row r="9466" spans="3:5" x14ac:dyDescent="0.3">
      <c r="C9466" s="205">
        <v>9460</v>
      </c>
      <c r="D9466" s="201">
        <v>0</v>
      </c>
      <c r="E9466" s="202">
        <v>2209.2367999999997</v>
      </c>
    </row>
    <row r="9467" spans="3:5" x14ac:dyDescent="0.3">
      <c r="C9467" s="205">
        <v>9461</v>
      </c>
      <c r="D9467" s="201">
        <v>0</v>
      </c>
      <c r="E9467" s="202">
        <v>2208.2367999999997</v>
      </c>
    </row>
    <row r="9468" spans="3:5" x14ac:dyDescent="0.3">
      <c r="C9468" s="205">
        <v>9462</v>
      </c>
      <c r="D9468" s="201">
        <v>0</v>
      </c>
      <c r="E9468" s="202">
        <v>2207.2367999999997</v>
      </c>
    </row>
    <row r="9469" spans="3:5" x14ac:dyDescent="0.3">
      <c r="C9469" s="205">
        <v>9463</v>
      </c>
      <c r="D9469" s="201">
        <v>0</v>
      </c>
      <c r="E9469" s="202">
        <v>2206.2367999999997</v>
      </c>
    </row>
    <row r="9470" spans="3:5" x14ac:dyDescent="0.3">
      <c r="C9470" s="205">
        <v>9464</v>
      </c>
      <c r="D9470" s="201">
        <v>0</v>
      </c>
      <c r="E9470" s="202">
        <v>2205.2367999999997</v>
      </c>
    </row>
    <row r="9471" spans="3:5" x14ac:dyDescent="0.3">
      <c r="C9471" s="205">
        <v>9465</v>
      </c>
      <c r="D9471" s="201">
        <v>0</v>
      </c>
      <c r="E9471" s="202">
        <v>2204.2367999999997</v>
      </c>
    </row>
    <row r="9472" spans="3:5" x14ac:dyDescent="0.3">
      <c r="C9472" s="205">
        <v>9466</v>
      </c>
      <c r="D9472" s="201">
        <v>0</v>
      </c>
      <c r="E9472" s="202">
        <v>2203.2367999999997</v>
      </c>
    </row>
    <row r="9473" spans="3:5" x14ac:dyDescent="0.3">
      <c r="C9473" s="205">
        <v>9467</v>
      </c>
      <c r="D9473" s="201">
        <v>0</v>
      </c>
      <c r="E9473" s="202">
        <v>2202.2367999999997</v>
      </c>
    </row>
    <row r="9474" spans="3:5" x14ac:dyDescent="0.3">
      <c r="C9474" s="205">
        <v>9468</v>
      </c>
      <c r="D9474" s="201">
        <v>0</v>
      </c>
      <c r="E9474" s="202">
        <v>2201.2367999999997</v>
      </c>
    </row>
    <row r="9475" spans="3:5" x14ac:dyDescent="0.3">
      <c r="C9475" s="205">
        <v>9469</v>
      </c>
      <c r="D9475" s="201">
        <v>0</v>
      </c>
      <c r="E9475" s="202">
        <v>2200.2367999999997</v>
      </c>
    </row>
    <row r="9476" spans="3:5" x14ac:dyDescent="0.3">
      <c r="C9476" s="205">
        <v>9470</v>
      </c>
      <c r="D9476" s="201">
        <v>0</v>
      </c>
      <c r="E9476" s="202">
        <v>2199.2367999999997</v>
      </c>
    </row>
    <row r="9477" spans="3:5" x14ac:dyDescent="0.3">
      <c r="C9477" s="205">
        <v>9471</v>
      </c>
      <c r="D9477" s="201">
        <v>0</v>
      </c>
      <c r="E9477" s="202">
        <v>2198.2367999999997</v>
      </c>
    </row>
    <row r="9478" spans="3:5" x14ac:dyDescent="0.3">
      <c r="C9478" s="205">
        <v>9472</v>
      </c>
      <c r="D9478" s="201">
        <v>0</v>
      </c>
      <c r="E9478" s="202">
        <v>2197.2367999999997</v>
      </c>
    </row>
    <row r="9479" spans="3:5" x14ac:dyDescent="0.3">
      <c r="C9479" s="205">
        <v>9473</v>
      </c>
      <c r="D9479" s="201">
        <v>0</v>
      </c>
      <c r="E9479" s="202">
        <v>2196.2367999999997</v>
      </c>
    </row>
    <row r="9480" spans="3:5" x14ac:dyDescent="0.3">
      <c r="C9480" s="205">
        <v>9474</v>
      </c>
      <c r="D9480" s="201">
        <v>0</v>
      </c>
      <c r="E9480" s="202">
        <v>2195.2367999999997</v>
      </c>
    </row>
    <row r="9481" spans="3:5" x14ac:dyDescent="0.3">
      <c r="C9481" s="205">
        <v>9475</v>
      </c>
      <c r="D9481" s="201">
        <v>0</v>
      </c>
      <c r="E9481" s="202">
        <v>2194.2367999999997</v>
      </c>
    </row>
    <row r="9482" spans="3:5" x14ac:dyDescent="0.3">
      <c r="C9482" s="205">
        <v>9476</v>
      </c>
      <c r="D9482" s="201">
        <v>0</v>
      </c>
      <c r="E9482" s="202">
        <v>2193.2367999999997</v>
      </c>
    </row>
    <row r="9483" spans="3:5" x14ac:dyDescent="0.3">
      <c r="C9483" s="205">
        <v>9477</v>
      </c>
      <c r="D9483" s="201">
        <v>0</v>
      </c>
      <c r="E9483" s="202">
        <v>2192.2367999999997</v>
      </c>
    </row>
    <row r="9484" spans="3:5" x14ac:dyDescent="0.3">
      <c r="C9484" s="205">
        <v>9478</v>
      </c>
      <c r="D9484" s="201">
        <v>0</v>
      </c>
      <c r="E9484" s="202">
        <v>2191.2367999999997</v>
      </c>
    </row>
    <row r="9485" spans="3:5" x14ac:dyDescent="0.3">
      <c r="C9485" s="205">
        <v>9479</v>
      </c>
      <c r="D9485" s="201">
        <v>0</v>
      </c>
      <c r="E9485" s="202">
        <v>2190.2367999999997</v>
      </c>
    </row>
    <row r="9486" spans="3:5" x14ac:dyDescent="0.3">
      <c r="C9486" s="205">
        <v>9480</v>
      </c>
      <c r="D9486" s="201">
        <v>0</v>
      </c>
      <c r="E9486" s="202">
        <v>2189.2367999999997</v>
      </c>
    </row>
    <row r="9487" spans="3:5" x14ac:dyDescent="0.3">
      <c r="C9487" s="205">
        <v>9481</v>
      </c>
      <c r="D9487" s="201">
        <v>0</v>
      </c>
      <c r="E9487" s="202">
        <v>2188.2367999999997</v>
      </c>
    </row>
    <row r="9488" spans="3:5" x14ac:dyDescent="0.3">
      <c r="C9488" s="205">
        <v>9482</v>
      </c>
      <c r="D9488" s="201">
        <v>0</v>
      </c>
      <c r="E9488" s="202">
        <v>2187.2367999999997</v>
      </c>
    </row>
    <row r="9489" spans="3:5" x14ac:dyDescent="0.3">
      <c r="C9489" s="205">
        <v>9483</v>
      </c>
      <c r="D9489" s="201">
        <v>0</v>
      </c>
      <c r="E9489" s="202">
        <v>2186.2367999999997</v>
      </c>
    </row>
    <row r="9490" spans="3:5" x14ac:dyDescent="0.3">
      <c r="C9490" s="205">
        <v>9484</v>
      </c>
      <c r="D9490" s="201">
        <v>0</v>
      </c>
      <c r="E9490" s="202">
        <v>2185.2367999999997</v>
      </c>
    </row>
    <row r="9491" spans="3:5" x14ac:dyDescent="0.3">
      <c r="C9491" s="205">
        <v>9485</v>
      </c>
      <c r="D9491" s="201">
        <v>0</v>
      </c>
      <c r="E9491" s="202">
        <v>2184.2367999999997</v>
      </c>
    </row>
    <row r="9492" spans="3:5" x14ac:dyDescent="0.3">
      <c r="C9492" s="205">
        <v>9486</v>
      </c>
      <c r="D9492" s="201">
        <v>0</v>
      </c>
      <c r="E9492" s="202">
        <v>2183.2367999999997</v>
      </c>
    </row>
    <row r="9493" spans="3:5" x14ac:dyDescent="0.3">
      <c r="C9493" s="205">
        <v>9487</v>
      </c>
      <c r="D9493" s="201">
        <v>0</v>
      </c>
      <c r="E9493" s="202">
        <v>2182.2367999999997</v>
      </c>
    </row>
    <row r="9494" spans="3:5" x14ac:dyDescent="0.3">
      <c r="C9494" s="205">
        <v>9488</v>
      </c>
      <c r="D9494" s="201">
        <v>0</v>
      </c>
      <c r="E9494" s="202">
        <v>2181.2367999999997</v>
      </c>
    </row>
    <row r="9495" spans="3:5" x14ac:dyDescent="0.3">
      <c r="C9495" s="205">
        <v>9489</v>
      </c>
      <c r="D9495" s="201">
        <v>0</v>
      </c>
      <c r="E9495" s="202">
        <v>2180.2367999999997</v>
      </c>
    </row>
    <row r="9496" spans="3:5" x14ac:dyDescent="0.3">
      <c r="C9496" s="205">
        <v>9490</v>
      </c>
      <c r="D9496" s="201">
        <v>0</v>
      </c>
      <c r="E9496" s="202">
        <v>2179.2367999999997</v>
      </c>
    </row>
    <row r="9497" spans="3:5" x14ac:dyDescent="0.3">
      <c r="C9497" s="205">
        <v>9491</v>
      </c>
      <c r="D9497" s="201">
        <v>0</v>
      </c>
      <c r="E9497" s="202">
        <v>2178.2367999999997</v>
      </c>
    </row>
    <row r="9498" spans="3:5" x14ac:dyDescent="0.3">
      <c r="C9498" s="205">
        <v>9492</v>
      </c>
      <c r="D9498" s="201">
        <v>0</v>
      </c>
      <c r="E9498" s="202">
        <v>2177.2367999999997</v>
      </c>
    </row>
    <row r="9499" spans="3:5" x14ac:dyDescent="0.3">
      <c r="C9499" s="205">
        <v>9493</v>
      </c>
      <c r="D9499" s="201">
        <v>0</v>
      </c>
      <c r="E9499" s="202">
        <v>2176.2367999999997</v>
      </c>
    </row>
    <row r="9500" spans="3:5" x14ac:dyDescent="0.3">
      <c r="C9500" s="205">
        <v>9494</v>
      </c>
      <c r="D9500" s="201">
        <v>0</v>
      </c>
      <c r="E9500" s="202">
        <v>2175.2367999999997</v>
      </c>
    </row>
    <row r="9501" spans="3:5" x14ac:dyDescent="0.3">
      <c r="C9501" s="205">
        <v>9495</v>
      </c>
      <c r="D9501" s="201">
        <v>0</v>
      </c>
      <c r="E9501" s="202">
        <v>2174.2367999999997</v>
      </c>
    </row>
    <row r="9502" spans="3:5" x14ac:dyDescent="0.3">
      <c r="C9502" s="205">
        <v>9496</v>
      </c>
      <c r="D9502" s="201">
        <v>0</v>
      </c>
      <c r="E9502" s="202">
        <v>2173.2367999999997</v>
      </c>
    </row>
    <row r="9503" spans="3:5" x14ac:dyDescent="0.3">
      <c r="C9503" s="205">
        <v>9497</v>
      </c>
      <c r="D9503" s="201">
        <v>0</v>
      </c>
      <c r="E9503" s="202">
        <v>2172.2367999999997</v>
      </c>
    </row>
    <row r="9504" spans="3:5" x14ac:dyDescent="0.3">
      <c r="C9504" s="205">
        <v>9498</v>
      </c>
      <c r="D9504" s="201">
        <v>0</v>
      </c>
      <c r="E9504" s="202">
        <v>2171.2367999999997</v>
      </c>
    </row>
    <row r="9505" spans="3:5" x14ac:dyDescent="0.3">
      <c r="C9505" s="205">
        <v>9499</v>
      </c>
      <c r="D9505" s="201">
        <v>0</v>
      </c>
      <c r="E9505" s="202">
        <v>2170.2367999999997</v>
      </c>
    </row>
    <row r="9506" spans="3:5" x14ac:dyDescent="0.3">
      <c r="C9506" s="205">
        <v>9500</v>
      </c>
      <c r="D9506" s="201">
        <v>0</v>
      </c>
      <c r="E9506" s="202">
        <v>2169.2367999999997</v>
      </c>
    </row>
    <row r="9507" spans="3:5" x14ac:dyDescent="0.3">
      <c r="C9507" s="205">
        <v>9501</v>
      </c>
      <c r="D9507" s="201">
        <v>0</v>
      </c>
      <c r="E9507" s="202">
        <v>2168.2367999999997</v>
      </c>
    </row>
    <row r="9508" spans="3:5" x14ac:dyDescent="0.3">
      <c r="C9508" s="205">
        <v>9502</v>
      </c>
      <c r="D9508" s="201">
        <v>0</v>
      </c>
      <c r="E9508" s="202">
        <v>2167.2367999999997</v>
      </c>
    </row>
    <row r="9509" spans="3:5" x14ac:dyDescent="0.3">
      <c r="C9509" s="205">
        <v>9503</v>
      </c>
      <c r="D9509" s="201">
        <v>0</v>
      </c>
      <c r="E9509" s="202">
        <v>2166.2367999999997</v>
      </c>
    </row>
    <row r="9510" spans="3:5" x14ac:dyDescent="0.3">
      <c r="C9510" s="205">
        <v>9504</v>
      </c>
      <c r="D9510" s="201">
        <v>0</v>
      </c>
      <c r="E9510" s="202">
        <v>2165.2367999999997</v>
      </c>
    </row>
    <row r="9511" spans="3:5" x14ac:dyDescent="0.3">
      <c r="C9511" s="205">
        <v>9505</v>
      </c>
      <c r="D9511" s="201">
        <v>0</v>
      </c>
      <c r="E9511" s="202">
        <v>2164.2367999999997</v>
      </c>
    </row>
    <row r="9512" spans="3:5" x14ac:dyDescent="0.3">
      <c r="C9512" s="205">
        <v>9506</v>
      </c>
      <c r="D9512" s="201">
        <v>0</v>
      </c>
      <c r="E9512" s="202">
        <v>2163.2367999999997</v>
      </c>
    </row>
    <row r="9513" spans="3:5" x14ac:dyDescent="0.3">
      <c r="C9513" s="205">
        <v>9507</v>
      </c>
      <c r="D9513" s="201">
        <v>0</v>
      </c>
      <c r="E9513" s="202">
        <v>2162.2367999999997</v>
      </c>
    </row>
    <row r="9514" spans="3:5" x14ac:dyDescent="0.3">
      <c r="C9514" s="205">
        <v>9508</v>
      </c>
      <c r="D9514" s="201">
        <v>0</v>
      </c>
      <c r="E9514" s="202">
        <v>2161.2367999999997</v>
      </c>
    </row>
    <row r="9515" spans="3:5" x14ac:dyDescent="0.3">
      <c r="C9515" s="205">
        <v>9509</v>
      </c>
      <c r="D9515" s="201">
        <v>0</v>
      </c>
      <c r="E9515" s="202">
        <v>2160.2367999999997</v>
      </c>
    </row>
    <row r="9516" spans="3:5" x14ac:dyDescent="0.3">
      <c r="C9516" s="205">
        <v>9510</v>
      </c>
      <c r="D9516" s="201">
        <v>0</v>
      </c>
      <c r="E9516" s="202">
        <v>2159.2367999999997</v>
      </c>
    </row>
    <row r="9517" spans="3:5" x14ac:dyDescent="0.3">
      <c r="C9517" s="205">
        <v>9511</v>
      </c>
      <c r="D9517" s="201">
        <v>0</v>
      </c>
      <c r="E9517" s="202">
        <v>2158.2367999999997</v>
      </c>
    </row>
    <row r="9518" spans="3:5" x14ac:dyDescent="0.3">
      <c r="C9518" s="205">
        <v>9512</v>
      </c>
      <c r="D9518" s="201">
        <v>0</v>
      </c>
      <c r="E9518" s="202">
        <v>2157.2367999999997</v>
      </c>
    </row>
    <row r="9519" spans="3:5" x14ac:dyDescent="0.3">
      <c r="C9519" s="205">
        <v>9513</v>
      </c>
      <c r="D9519" s="201">
        <v>0</v>
      </c>
      <c r="E9519" s="202">
        <v>2156.2367999999997</v>
      </c>
    </row>
    <row r="9520" spans="3:5" x14ac:dyDescent="0.3">
      <c r="C9520" s="205">
        <v>9514</v>
      </c>
      <c r="D9520" s="201">
        <v>0</v>
      </c>
      <c r="E9520" s="202">
        <v>2155.2367999999997</v>
      </c>
    </row>
    <row r="9521" spans="3:5" x14ac:dyDescent="0.3">
      <c r="C9521" s="205">
        <v>9515</v>
      </c>
      <c r="D9521" s="201">
        <v>0</v>
      </c>
      <c r="E9521" s="202">
        <v>2154.2367999999997</v>
      </c>
    </row>
    <row r="9522" spans="3:5" x14ac:dyDescent="0.3">
      <c r="C9522" s="205">
        <v>9516</v>
      </c>
      <c r="D9522" s="201">
        <v>0</v>
      </c>
      <c r="E9522" s="202">
        <v>2153.2367999999997</v>
      </c>
    </row>
    <row r="9523" spans="3:5" x14ac:dyDescent="0.3">
      <c r="C9523" s="205">
        <v>9517</v>
      </c>
      <c r="D9523" s="201">
        <v>0</v>
      </c>
      <c r="E9523" s="202">
        <v>2152.2367999999997</v>
      </c>
    </row>
    <row r="9524" spans="3:5" x14ac:dyDescent="0.3">
      <c r="C9524" s="205">
        <v>9518</v>
      </c>
      <c r="D9524" s="201">
        <v>0</v>
      </c>
      <c r="E9524" s="202">
        <v>2151.2367999999997</v>
      </c>
    </row>
    <row r="9525" spans="3:5" x14ac:dyDescent="0.3">
      <c r="C9525" s="205">
        <v>9519</v>
      </c>
      <c r="D9525" s="201">
        <v>0</v>
      </c>
      <c r="E9525" s="202">
        <v>2150.2367999999997</v>
      </c>
    </row>
    <row r="9526" spans="3:5" x14ac:dyDescent="0.3">
      <c r="C9526" s="205">
        <v>9520</v>
      </c>
      <c r="D9526" s="201">
        <v>0</v>
      </c>
      <c r="E9526" s="202">
        <v>2149.2367999999997</v>
      </c>
    </row>
    <row r="9527" spans="3:5" x14ac:dyDescent="0.3">
      <c r="C9527" s="205">
        <v>9521</v>
      </c>
      <c r="D9527" s="201">
        <v>0</v>
      </c>
      <c r="E9527" s="202">
        <v>2148.2367999999997</v>
      </c>
    </row>
    <row r="9528" spans="3:5" x14ac:dyDescent="0.3">
      <c r="C9528" s="205">
        <v>9522</v>
      </c>
      <c r="D9528" s="201">
        <v>0</v>
      </c>
      <c r="E9528" s="202">
        <v>2147.2367999999997</v>
      </c>
    </row>
    <row r="9529" spans="3:5" x14ac:dyDescent="0.3">
      <c r="C9529" s="205">
        <v>9523</v>
      </c>
      <c r="D9529" s="201">
        <v>0</v>
      </c>
      <c r="E9529" s="202">
        <v>2146.2367999999997</v>
      </c>
    </row>
    <row r="9530" spans="3:5" x14ac:dyDescent="0.3">
      <c r="C9530" s="205">
        <v>9524</v>
      </c>
      <c r="D9530" s="201">
        <v>0</v>
      </c>
      <c r="E9530" s="202">
        <v>2145.2367999999997</v>
      </c>
    </row>
    <row r="9531" spans="3:5" x14ac:dyDescent="0.3">
      <c r="C9531" s="205">
        <v>9525</v>
      </c>
      <c r="D9531" s="201">
        <v>0</v>
      </c>
      <c r="E9531" s="202">
        <v>2144.2367999999997</v>
      </c>
    </row>
    <row r="9532" spans="3:5" x14ac:dyDescent="0.3">
      <c r="C9532" s="205">
        <v>9526</v>
      </c>
      <c r="D9532" s="201">
        <v>0</v>
      </c>
      <c r="E9532" s="202">
        <v>2143.2367999999997</v>
      </c>
    </row>
    <row r="9533" spans="3:5" x14ac:dyDescent="0.3">
      <c r="C9533" s="205">
        <v>9527</v>
      </c>
      <c r="D9533" s="201">
        <v>0</v>
      </c>
      <c r="E9533" s="202">
        <v>2142.2367999999997</v>
      </c>
    </row>
    <row r="9534" spans="3:5" x14ac:dyDescent="0.3">
      <c r="C9534" s="205">
        <v>9528</v>
      </c>
      <c r="D9534" s="201">
        <v>0</v>
      </c>
      <c r="E9534" s="202">
        <v>2141.2367999999997</v>
      </c>
    </row>
    <row r="9535" spans="3:5" x14ac:dyDescent="0.3">
      <c r="C9535" s="205">
        <v>9529</v>
      </c>
      <c r="D9535" s="201">
        <v>0</v>
      </c>
      <c r="E9535" s="202">
        <v>2140.2367999999997</v>
      </c>
    </row>
    <row r="9536" spans="3:5" x14ac:dyDescent="0.3">
      <c r="C9536" s="205">
        <v>9530</v>
      </c>
      <c r="D9536" s="201">
        <v>0</v>
      </c>
      <c r="E9536" s="202">
        <v>2139.2367999999997</v>
      </c>
    </row>
    <row r="9537" spans="3:5" x14ac:dyDescent="0.3">
      <c r="C9537" s="205">
        <v>9531</v>
      </c>
      <c r="D9537" s="201">
        <v>0</v>
      </c>
      <c r="E9537" s="202">
        <v>2138.2367999999997</v>
      </c>
    </row>
    <row r="9538" spans="3:5" x14ac:dyDescent="0.3">
      <c r="C9538" s="205">
        <v>9532</v>
      </c>
      <c r="D9538" s="201">
        <v>0</v>
      </c>
      <c r="E9538" s="202">
        <v>2137.2367999999997</v>
      </c>
    </row>
    <row r="9539" spans="3:5" x14ac:dyDescent="0.3">
      <c r="C9539" s="205">
        <v>9533</v>
      </c>
      <c r="D9539" s="201">
        <v>0</v>
      </c>
      <c r="E9539" s="202">
        <v>2136.2367999999997</v>
      </c>
    </row>
    <row r="9540" spans="3:5" x14ac:dyDescent="0.3">
      <c r="C9540" s="205">
        <v>9534</v>
      </c>
      <c r="D9540" s="201">
        <v>0</v>
      </c>
      <c r="E9540" s="202">
        <v>2135.2367999999997</v>
      </c>
    </row>
    <row r="9541" spans="3:5" x14ac:dyDescent="0.3">
      <c r="C9541" s="205">
        <v>9535</v>
      </c>
      <c r="D9541" s="201">
        <v>0</v>
      </c>
      <c r="E9541" s="202">
        <v>2134.2367999999997</v>
      </c>
    </row>
    <row r="9542" spans="3:5" x14ac:dyDescent="0.3">
      <c r="C9542" s="205">
        <v>9536</v>
      </c>
      <c r="D9542" s="201">
        <v>0</v>
      </c>
      <c r="E9542" s="202">
        <v>2133.2367999999997</v>
      </c>
    </row>
    <row r="9543" spans="3:5" x14ac:dyDescent="0.3">
      <c r="C9543" s="205">
        <v>9537</v>
      </c>
      <c r="D9543" s="201">
        <v>0</v>
      </c>
      <c r="E9543" s="202">
        <v>2132.2367999999997</v>
      </c>
    </row>
    <row r="9544" spans="3:5" x14ac:dyDescent="0.3">
      <c r="C9544" s="205">
        <v>9538</v>
      </c>
      <c r="D9544" s="201">
        <v>0</v>
      </c>
      <c r="E9544" s="202">
        <v>2131.2367999999997</v>
      </c>
    </row>
    <row r="9545" spans="3:5" x14ac:dyDescent="0.3">
      <c r="C9545" s="205">
        <v>9539</v>
      </c>
      <c r="D9545" s="201">
        <v>0</v>
      </c>
      <c r="E9545" s="202">
        <v>2130.2367999999997</v>
      </c>
    </row>
    <row r="9546" spans="3:5" x14ac:dyDescent="0.3">
      <c r="C9546" s="205">
        <v>9540</v>
      </c>
      <c r="D9546" s="201">
        <v>0</v>
      </c>
      <c r="E9546" s="202">
        <v>2129.2367999999997</v>
      </c>
    </row>
    <row r="9547" spans="3:5" x14ac:dyDescent="0.3">
      <c r="C9547" s="205">
        <v>9541</v>
      </c>
      <c r="D9547" s="201">
        <v>0</v>
      </c>
      <c r="E9547" s="202">
        <v>2128.2367999999997</v>
      </c>
    </row>
    <row r="9548" spans="3:5" x14ac:dyDescent="0.3">
      <c r="C9548" s="205">
        <v>9542</v>
      </c>
      <c r="D9548" s="201">
        <v>0</v>
      </c>
      <c r="E9548" s="202">
        <v>2127.2367999999997</v>
      </c>
    </row>
    <row r="9549" spans="3:5" x14ac:dyDescent="0.3">
      <c r="C9549" s="205">
        <v>9543</v>
      </c>
      <c r="D9549" s="201">
        <v>0</v>
      </c>
      <c r="E9549" s="202">
        <v>2126.2367999999997</v>
      </c>
    </row>
    <row r="9550" spans="3:5" x14ac:dyDescent="0.3">
      <c r="C9550" s="205">
        <v>9544</v>
      </c>
      <c r="D9550" s="201">
        <v>0</v>
      </c>
      <c r="E9550" s="202">
        <v>2125.2367999999997</v>
      </c>
    </row>
    <row r="9551" spans="3:5" x14ac:dyDescent="0.3">
      <c r="C9551" s="205">
        <v>9545</v>
      </c>
      <c r="D9551" s="201">
        <v>0</v>
      </c>
      <c r="E9551" s="202">
        <v>2124.2367999999997</v>
      </c>
    </row>
    <row r="9552" spans="3:5" x14ac:dyDescent="0.3">
      <c r="C9552" s="205">
        <v>9546</v>
      </c>
      <c r="D9552" s="201">
        <v>0</v>
      </c>
      <c r="E9552" s="202">
        <v>2123.2367999999997</v>
      </c>
    </row>
    <row r="9553" spans="3:5" x14ac:dyDescent="0.3">
      <c r="C9553" s="205">
        <v>9547</v>
      </c>
      <c r="D9553" s="201">
        <v>0</v>
      </c>
      <c r="E9553" s="202">
        <v>2122.2367999999997</v>
      </c>
    </row>
    <row r="9554" spans="3:5" x14ac:dyDescent="0.3">
      <c r="C9554" s="205">
        <v>9548</v>
      </c>
      <c r="D9554" s="201">
        <v>0</v>
      </c>
      <c r="E9554" s="202">
        <v>2121.2367999999997</v>
      </c>
    </row>
    <row r="9555" spans="3:5" x14ac:dyDescent="0.3">
      <c r="C9555" s="205">
        <v>9549</v>
      </c>
      <c r="D9555" s="201">
        <v>0</v>
      </c>
      <c r="E9555" s="202">
        <v>2120.2367999999997</v>
      </c>
    </row>
    <row r="9556" spans="3:5" x14ac:dyDescent="0.3">
      <c r="C9556" s="205">
        <v>9550</v>
      </c>
      <c r="D9556" s="201">
        <v>0</v>
      </c>
      <c r="E9556" s="202">
        <v>2119.2367999999997</v>
      </c>
    </row>
    <row r="9557" spans="3:5" x14ac:dyDescent="0.3">
      <c r="C9557" s="205">
        <v>9551</v>
      </c>
      <c r="D9557" s="201">
        <v>0</v>
      </c>
      <c r="E9557" s="202">
        <v>2118.2367999999997</v>
      </c>
    </row>
    <row r="9558" spans="3:5" x14ac:dyDescent="0.3">
      <c r="C9558" s="205">
        <v>9552</v>
      </c>
      <c r="D9558" s="201">
        <v>0</v>
      </c>
      <c r="E9558" s="202">
        <v>2117.2367999999997</v>
      </c>
    </row>
    <row r="9559" spans="3:5" x14ac:dyDescent="0.3">
      <c r="C9559" s="205">
        <v>9553</v>
      </c>
      <c r="D9559" s="201">
        <v>0</v>
      </c>
      <c r="E9559" s="202">
        <v>2116.2367999999997</v>
      </c>
    </row>
    <row r="9560" spans="3:5" x14ac:dyDescent="0.3">
      <c r="C9560" s="205">
        <v>9554</v>
      </c>
      <c r="D9560" s="201">
        <v>0</v>
      </c>
      <c r="E9560" s="202">
        <v>2115.2367999999997</v>
      </c>
    </row>
    <row r="9561" spans="3:5" x14ac:dyDescent="0.3">
      <c r="C9561" s="205">
        <v>9555</v>
      </c>
      <c r="D9561" s="201">
        <v>0</v>
      </c>
      <c r="E9561" s="202">
        <v>2114.2367999999997</v>
      </c>
    </row>
    <row r="9562" spans="3:5" x14ac:dyDescent="0.3">
      <c r="C9562" s="205">
        <v>9556</v>
      </c>
      <c r="D9562" s="201">
        <v>0</v>
      </c>
      <c r="E9562" s="202">
        <v>2113.2367999999997</v>
      </c>
    </row>
    <row r="9563" spans="3:5" x14ac:dyDescent="0.3">
      <c r="C9563" s="205">
        <v>9557</v>
      </c>
      <c r="D9563" s="201">
        <v>0</v>
      </c>
      <c r="E9563" s="202">
        <v>2112.2367999999997</v>
      </c>
    </row>
    <row r="9564" spans="3:5" x14ac:dyDescent="0.3">
      <c r="C9564" s="205">
        <v>9558</v>
      </c>
      <c r="D9564" s="201">
        <v>0</v>
      </c>
      <c r="E9564" s="202">
        <v>2111.2367999999997</v>
      </c>
    </row>
    <row r="9565" spans="3:5" x14ac:dyDescent="0.3">
      <c r="C9565" s="205">
        <v>9559</v>
      </c>
      <c r="D9565" s="201">
        <v>0</v>
      </c>
      <c r="E9565" s="202">
        <v>2110.2367999999997</v>
      </c>
    </row>
    <row r="9566" spans="3:5" x14ac:dyDescent="0.3">
      <c r="C9566" s="205">
        <v>9560</v>
      </c>
      <c r="D9566" s="201">
        <v>0</v>
      </c>
      <c r="E9566" s="202">
        <v>2109.2367999999997</v>
      </c>
    </row>
    <row r="9567" spans="3:5" x14ac:dyDescent="0.3">
      <c r="C9567" s="205">
        <v>9561</v>
      </c>
      <c r="D9567" s="201">
        <v>0</v>
      </c>
      <c r="E9567" s="202">
        <v>2108.2367999999997</v>
      </c>
    </row>
    <row r="9568" spans="3:5" x14ac:dyDescent="0.3">
      <c r="C9568" s="205">
        <v>9562</v>
      </c>
      <c r="D9568" s="201">
        <v>0</v>
      </c>
      <c r="E9568" s="202">
        <v>2107.2367999999997</v>
      </c>
    </row>
    <row r="9569" spans="3:5" x14ac:dyDescent="0.3">
      <c r="C9569" s="205">
        <v>9563</v>
      </c>
      <c r="D9569" s="201">
        <v>0</v>
      </c>
      <c r="E9569" s="202">
        <v>2106.2367999999997</v>
      </c>
    </row>
    <row r="9570" spans="3:5" x14ac:dyDescent="0.3">
      <c r="C9570" s="205">
        <v>9564</v>
      </c>
      <c r="D9570" s="201">
        <v>0</v>
      </c>
      <c r="E9570" s="202">
        <v>2105.2367999999997</v>
      </c>
    </row>
    <row r="9571" spans="3:5" x14ac:dyDescent="0.3">
      <c r="C9571" s="205">
        <v>9565</v>
      </c>
      <c r="D9571" s="201">
        <v>0</v>
      </c>
      <c r="E9571" s="202">
        <v>2104.2367999999997</v>
      </c>
    </row>
    <row r="9572" spans="3:5" x14ac:dyDescent="0.3">
      <c r="C9572" s="205">
        <v>9566</v>
      </c>
      <c r="D9572" s="201">
        <v>0</v>
      </c>
      <c r="E9572" s="202">
        <v>2103.2367999999997</v>
      </c>
    </row>
    <row r="9573" spans="3:5" x14ac:dyDescent="0.3">
      <c r="C9573" s="205">
        <v>9567</v>
      </c>
      <c r="D9573" s="201">
        <v>0</v>
      </c>
      <c r="E9573" s="202">
        <v>2102.2367999999997</v>
      </c>
    </row>
    <row r="9574" spans="3:5" x14ac:dyDescent="0.3">
      <c r="C9574" s="205">
        <v>9568</v>
      </c>
      <c r="D9574" s="201">
        <v>0</v>
      </c>
      <c r="E9574" s="202">
        <v>2101.2367999999997</v>
      </c>
    </row>
    <row r="9575" spans="3:5" x14ac:dyDescent="0.3">
      <c r="C9575" s="205">
        <v>9569</v>
      </c>
      <c r="D9575" s="201">
        <v>0</v>
      </c>
      <c r="E9575" s="202">
        <v>2100.2367999999997</v>
      </c>
    </row>
    <row r="9576" spans="3:5" x14ac:dyDescent="0.3">
      <c r="C9576" s="205">
        <v>9570</v>
      </c>
      <c r="D9576" s="201">
        <v>0</v>
      </c>
      <c r="E9576" s="202">
        <v>2099.2367999999997</v>
      </c>
    </row>
    <row r="9577" spans="3:5" x14ac:dyDescent="0.3">
      <c r="C9577" s="205">
        <v>9571</v>
      </c>
      <c r="D9577" s="201">
        <v>0</v>
      </c>
      <c r="E9577" s="202">
        <v>2098.2367999999997</v>
      </c>
    </row>
    <row r="9578" spans="3:5" x14ac:dyDescent="0.3">
      <c r="C9578" s="205">
        <v>9572</v>
      </c>
      <c r="D9578" s="201">
        <v>0</v>
      </c>
      <c r="E9578" s="202">
        <v>2097.2367999999997</v>
      </c>
    </row>
    <row r="9579" spans="3:5" x14ac:dyDescent="0.3">
      <c r="C9579" s="205">
        <v>9573</v>
      </c>
      <c r="D9579" s="201">
        <v>0</v>
      </c>
      <c r="E9579" s="202">
        <v>2096.2367999999997</v>
      </c>
    </row>
    <row r="9580" spans="3:5" x14ac:dyDescent="0.3">
      <c r="C9580" s="205">
        <v>9574</v>
      </c>
      <c r="D9580" s="201">
        <v>0</v>
      </c>
      <c r="E9580" s="202">
        <v>2095.2367999999997</v>
      </c>
    </row>
    <row r="9581" spans="3:5" x14ac:dyDescent="0.3">
      <c r="C9581" s="205">
        <v>9575</v>
      </c>
      <c r="D9581" s="201">
        <v>0</v>
      </c>
      <c r="E9581" s="202">
        <v>2094.2367999999997</v>
      </c>
    </row>
    <row r="9582" spans="3:5" x14ac:dyDescent="0.3">
      <c r="C9582" s="205">
        <v>9576</v>
      </c>
      <c r="D9582" s="201">
        <v>0</v>
      </c>
      <c r="E9582" s="202">
        <v>2093.2367999999997</v>
      </c>
    </row>
    <row r="9583" spans="3:5" x14ac:dyDescent="0.3">
      <c r="C9583" s="205">
        <v>9577</v>
      </c>
      <c r="D9583" s="201">
        <v>0</v>
      </c>
      <c r="E9583" s="202">
        <v>2092.2367999999997</v>
      </c>
    </row>
    <row r="9584" spans="3:5" x14ac:dyDescent="0.3">
      <c r="C9584" s="205">
        <v>9578</v>
      </c>
      <c r="D9584" s="201">
        <v>0</v>
      </c>
      <c r="E9584" s="202">
        <v>2091.2367999999997</v>
      </c>
    </row>
    <row r="9585" spans="3:5" x14ac:dyDescent="0.3">
      <c r="C9585" s="205">
        <v>9579</v>
      </c>
      <c r="D9585" s="201">
        <v>0</v>
      </c>
      <c r="E9585" s="202">
        <v>2090.2367999999997</v>
      </c>
    </row>
    <row r="9586" spans="3:5" x14ac:dyDescent="0.3">
      <c r="C9586" s="205">
        <v>9580</v>
      </c>
      <c r="D9586" s="201">
        <v>0</v>
      </c>
      <c r="E9586" s="202">
        <v>2089.2367999999997</v>
      </c>
    </row>
    <row r="9587" spans="3:5" x14ac:dyDescent="0.3">
      <c r="C9587" s="205">
        <v>9581</v>
      </c>
      <c r="D9587" s="201">
        <v>0</v>
      </c>
      <c r="E9587" s="202">
        <v>2088.2367999999997</v>
      </c>
    </row>
    <row r="9588" spans="3:5" x14ac:dyDescent="0.3">
      <c r="C9588" s="205">
        <v>9582</v>
      </c>
      <c r="D9588" s="201">
        <v>0</v>
      </c>
      <c r="E9588" s="202">
        <v>2087.2367999999997</v>
      </c>
    </row>
    <row r="9589" spans="3:5" x14ac:dyDescent="0.3">
      <c r="C9589" s="205">
        <v>9583</v>
      </c>
      <c r="D9589" s="201">
        <v>0</v>
      </c>
      <c r="E9589" s="202">
        <v>2086.2367999999997</v>
      </c>
    </row>
    <row r="9590" spans="3:5" x14ac:dyDescent="0.3">
      <c r="C9590" s="205">
        <v>9584</v>
      </c>
      <c r="D9590" s="201">
        <v>0</v>
      </c>
      <c r="E9590" s="202">
        <v>2085.2367999999997</v>
      </c>
    </row>
    <row r="9591" spans="3:5" x14ac:dyDescent="0.3">
      <c r="C9591" s="205">
        <v>9585</v>
      </c>
      <c r="D9591" s="201">
        <v>0</v>
      </c>
      <c r="E9591" s="202">
        <v>2084.2367999999997</v>
      </c>
    </row>
    <row r="9592" spans="3:5" x14ac:dyDescent="0.3">
      <c r="C9592" s="205">
        <v>9586</v>
      </c>
      <c r="D9592" s="201">
        <v>0</v>
      </c>
      <c r="E9592" s="202">
        <v>2083.2367999999997</v>
      </c>
    </row>
    <row r="9593" spans="3:5" x14ac:dyDescent="0.3">
      <c r="C9593" s="205">
        <v>9587</v>
      </c>
      <c r="D9593" s="201">
        <v>0</v>
      </c>
      <c r="E9593" s="202">
        <v>2082.2367999999997</v>
      </c>
    </row>
    <row r="9594" spans="3:5" x14ac:dyDescent="0.3">
      <c r="C9594" s="205">
        <v>9588</v>
      </c>
      <c r="D9594" s="201">
        <v>0</v>
      </c>
      <c r="E9594" s="202">
        <v>2081.2367999999997</v>
      </c>
    </row>
    <row r="9595" spans="3:5" x14ac:dyDescent="0.3">
      <c r="C9595" s="205">
        <v>9589</v>
      </c>
      <c r="D9595" s="201">
        <v>0</v>
      </c>
      <c r="E9595" s="202">
        <v>2080.2367999999997</v>
      </c>
    </row>
    <row r="9596" spans="3:5" x14ac:dyDescent="0.3">
      <c r="C9596" s="205">
        <v>9590</v>
      </c>
      <c r="D9596" s="201">
        <v>0</v>
      </c>
      <c r="E9596" s="202">
        <v>2079.2367999999997</v>
      </c>
    </row>
    <row r="9597" spans="3:5" x14ac:dyDescent="0.3">
      <c r="C9597" s="205">
        <v>9591</v>
      </c>
      <c r="D9597" s="201">
        <v>0</v>
      </c>
      <c r="E9597" s="202">
        <v>2078.2367999999997</v>
      </c>
    </row>
    <row r="9598" spans="3:5" x14ac:dyDescent="0.3">
      <c r="C9598" s="205">
        <v>9592</v>
      </c>
      <c r="D9598" s="201">
        <v>0</v>
      </c>
      <c r="E9598" s="202">
        <v>2077.2367999999997</v>
      </c>
    </row>
    <row r="9599" spans="3:5" x14ac:dyDescent="0.3">
      <c r="C9599" s="205">
        <v>9593</v>
      </c>
      <c r="D9599" s="201">
        <v>0</v>
      </c>
      <c r="E9599" s="202">
        <v>2076.2367999999997</v>
      </c>
    </row>
    <row r="9600" spans="3:5" x14ac:dyDescent="0.3">
      <c r="C9600" s="205">
        <v>9594</v>
      </c>
      <c r="D9600" s="201">
        <v>0</v>
      </c>
      <c r="E9600" s="202">
        <v>2075.2367999999997</v>
      </c>
    </row>
    <row r="9601" spans="3:5" x14ac:dyDescent="0.3">
      <c r="C9601" s="205">
        <v>9595</v>
      </c>
      <c r="D9601" s="201">
        <v>0</v>
      </c>
      <c r="E9601" s="202">
        <v>2074.2367999999997</v>
      </c>
    </row>
    <row r="9602" spans="3:5" x14ac:dyDescent="0.3">
      <c r="C9602" s="205">
        <v>9596</v>
      </c>
      <c r="D9602" s="201">
        <v>0</v>
      </c>
      <c r="E9602" s="202">
        <v>2073.2367999999997</v>
      </c>
    </row>
    <row r="9603" spans="3:5" x14ac:dyDescent="0.3">
      <c r="C9603" s="205">
        <v>9597</v>
      </c>
      <c r="D9603" s="201">
        <v>0</v>
      </c>
      <c r="E9603" s="202">
        <v>2072.2367999999997</v>
      </c>
    </row>
    <row r="9604" spans="3:5" x14ac:dyDescent="0.3">
      <c r="C9604" s="205">
        <v>9598</v>
      </c>
      <c r="D9604" s="201">
        <v>0</v>
      </c>
      <c r="E9604" s="202">
        <v>2071.2367999999997</v>
      </c>
    </row>
    <row r="9605" spans="3:5" x14ac:dyDescent="0.3">
      <c r="C9605" s="205">
        <v>9599</v>
      </c>
      <c r="D9605" s="201">
        <v>0</v>
      </c>
      <c r="E9605" s="202">
        <v>2070.2367999999997</v>
      </c>
    </row>
    <row r="9606" spans="3:5" x14ac:dyDescent="0.3">
      <c r="C9606" s="205">
        <v>9600</v>
      </c>
      <c r="D9606" s="201">
        <v>0</v>
      </c>
      <c r="E9606" s="202">
        <v>2069.2367999999997</v>
      </c>
    </row>
    <row r="9607" spans="3:5" x14ac:dyDescent="0.3">
      <c r="C9607" s="205">
        <v>9601</v>
      </c>
      <c r="D9607" s="201">
        <v>0</v>
      </c>
      <c r="E9607" s="202">
        <v>2068.2367999999997</v>
      </c>
    </row>
    <row r="9608" spans="3:5" x14ac:dyDescent="0.3">
      <c r="C9608" s="205">
        <v>9602</v>
      </c>
      <c r="D9608" s="201">
        <v>0</v>
      </c>
      <c r="E9608" s="202">
        <v>2067.2367999999997</v>
      </c>
    </row>
    <row r="9609" spans="3:5" x14ac:dyDescent="0.3">
      <c r="C9609" s="205">
        <v>9603</v>
      </c>
      <c r="D9609" s="201">
        <v>0</v>
      </c>
      <c r="E9609" s="202">
        <v>2066.2367999999997</v>
      </c>
    </row>
    <row r="9610" spans="3:5" x14ac:dyDescent="0.3">
      <c r="C9610" s="205">
        <v>9604</v>
      </c>
      <c r="D9610" s="201">
        <v>0</v>
      </c>
      <c r="E9610" s="202">
        <v>2065.2367999999997</v>
      </c>
    </row>
    <row r="9611" spans="3:5" x14ac:dyDescent="0.3">
      <c r="C9611" s="205">
        <v>9605</v>
      </c>
      <c r="D9611" s="201">
        <v>0</v>
      </c>
      <c r="E9611" s="202">
        <v>2064.2367999999997</v>
      </c>
    </row>
    <row r="9612" spans="3:5" x14ac:dyDescent="0.3">
      <c r="C9612" s="205">
        <v>9606</v>
      </c>
      <c r="D9612" s="201">
        <v>0</v>
      </c>
      <c r="E9612" s="202">
        <v>2063.2367999999997</v>
      </c>
    </row>
    <row r="9613" spans="3:5" x14ac:dyDescent="0.3">
      <c r="C9613" s="205">
        <v>9607</v>
      </c>
      <c r="D9613" s="201">
        <v>0</v>
      </c>
      <c r="E9613" s="202">
        <v>2062.2367999999997</v>
      </c>
    </row>
    <row r="9614" spans="3:5" x14ac:dyDescent="0.3">
      <c r="C9614" s="205">
        <v>9608</v>
      </c>
      <c r="D9614" s="201">
        <v>0</v>
      </c>
      <c r="E9614" s="202">
        <v>2061.2367999999997</v>
      </c>
    </row>
    <row r="9615" spans="3:5" x14ac:dyDescent="0.3">
      <c r="C9615" s="205">
        <v>9609</v>
      </c>
      <c r="D9615" s="201">
        <v>0</v>
      </c>
      <c r="E9615" s="202">
        <v>2060.2367999999997</v>
      </c>
    </row>
    <row r="9616" spans="3:5" x14ac:dyDescent="0.3">
      <c r="C9616" s="205">
        <v>9610</v>
      </c>
      <c r="D9616" s="201">
        <v>0</v>
      </c>
      <c r="E9616" s="202">
        <v>2059.2367999999997</v>
      </c>
    </row>
    <row r="9617" spans="3:5" x14ac:dyDescent="0.3">
      <c r="C9617" s="205">
        <v>9611</v>
      </c>
      <c r="D9617" s="201">
        <v>0</v>
      </c>
      <c r="E9617" s="202">
        <v>2058.2367999999997</v>
      </c>
    </row>
    <row r="9618" spans="3:5" x14ac:dyDescent="0.3">
      <c r="C9618" s="205">
        <v>9612</v>
      </c>
      <c r="D9618" s="201">
        <v>0</v>
      </c>
      <c r="E9618" s="202">
        <v>2057.2367999999997</v>
      </c>
    </row>
    <row r="9619" spans="3:5" x14ac:dyDescent="0.3">
      <c r="C9619" s="205">
        <v>9613</v>
      </c>
      <c r="D9619" s="201">
        <v>0</v>
      </c>
      <c r="E9619" s="202">
        <v>2056.2367999999997</v>
      </c>
    </row>
    <row r="9620" spans="3:5" x14ac:dyDescent="0.3">
      <c r="C9620" s="205">
        <v>9614</v>
      </c>
      <c r="D9620" s="201">
        <v>0</v>
      </c>
      <c r="E9620" s="202">
        <v>2055.2367999999997</v>
      </c>
    </row>
    <row r="9621" spans="3:5" x14ac:dyDescent="0.3">
      <c r="C9621" s="205">
        <v>9615</v>
      </c>
      <c r="D9621" s="201">
        <v>0</v>
      </c>
      <c r="E9621" s="202">
        <v>2054.2367999999997</v>
      </c>
    </row>
    <row r="9622" spans="3:5" x14ac:dyDescent="0.3">
      <c r="C9622" s="205">
        <v>9616</v>
      </c>
      <c r="D9622" s="201">
        <v>0</v>
      </c>
      <c r="E9622" s="202">
        <v>2053.2367999999997</v>
      </c>
    </row>
    <row r="9623" spans="3:5" x14ac:dyDescent="0.3">
      <c r="C9623" s="205">
        <v>9617</v>
      </c>
      <c r="D9623" s="201">
        <v>0</v>
      </c>
      <c r="E9623" s="202">
        <v>2052.2367999999997</v>
      </c>
    </row>
    <row r="9624" spans="3:5" x14ac:dyDescent="0.3">
      <c r="C9624" s="205">
        <v>9618</v>
      </c>
      <c r="D9624" s="201">
        <v>0</v>
      </c>
      <c r="E9624" s="202">
        <v>2051.2367999999997</v>
      </c>
    </row>
    <row r="9625" spans="3:5" x14ac:dyDescent="0.3">
      <c r="C9625" s="205">
        <v>9619</v>
      </c>
      <c r="D9625" s="201">
        <v>0</v>
      </c>
      <c r="E9625" s="202">
        <v>2050.2367999999997</v>
      </c>
    </row>
    <row r="9626" spans="3:5" x14ac:dyDescent="0.3">
      <c r="C9626" s="205">
        <v>9620</v>
      </c>
      <c r="D9626" s="201">
        <v>0</v>
      </c>
      <c r="E9626" s="202">
        <v>2049.2367999999997</v>
      </c>
    </row>
    <row r="9627" spans="3:5" x14ac:dyDescent="0.3">
      <c r="C9627" s="205">
        <v>9621</v>
      </c>
      <c r="D9627" s="201">
        <v>0</v>
      </c>
      <c r="E9627" s="202">
        <v>2048.2367999999997</v>
      </c>
    </row>
    <row r="9628" spans="3:5" x14ac:dyDescent="0.3">
      <c r="C9628" s="205">
        <v>9622</v>
      </c>
      <c r="D9628" s="201">
        <v>0</v>
      </c>
      <c r="E9628" s="202">
        <v>2047.2367999999997</v>
      </c>
    </row>
    <row r="9629" spans="3:5" x14ac:dyDescent="0.3">
      <c r="C9629" s="205">
        <v>9623</v>
      </c>
      <c r="D9629" s="201">
        <v>0</v>
      </c>
      <c r="E9629" s="202">
        <v>2046.2367999999997</v>
      </c>
    </row>
    <row r="9630" spans="3:5" x14ac:dyDescent="0.3">
      <c r="C9630" s="205">
        <v>9624</v>
      </c>
      <c r="D9630" s="201">
        <v>0</v>
      </c>
      <c r="E9630" s="202">
        <v>2045.2367999999997</v>
      </c>
    </row>
    <row r="9631" spans="3:5" x14ac:dyDescent="0.3">
      <c r="C9631" s="205">
        <v>9625</v>
      </c>
      <c r="D9631" s="201">
        <v>0</v>
      </c>
      <c r="E9631" s="202">
        <v>2044.2367999999997</v>
      </c>
    </row>
    <row r="9632" spans="3:5" x14ac:dyDescent="0.3">
      <c r="C9632" s="205">
        <v>9626</v>
      </c>
      <c r="D9632" s="201">
        <v>0</v>
      </c>
      <c r="E9632" s="202">
        <v>2043.2367999999997</v>
      </c>
    </row>
    <row r="9633" spans="3:5" x14ac:dyDescent="0.3">
      <c r="C9633" s="205">
        <v>9627</v>
      </c>
      <c r="D9633" s="201">
        <v>0</v>
      </c>
      <c r="E9633" s="202">
        <v>2042.2367999999997</v>
      </c>
    </row>
    <row r="9634" spans="3:5" x14ac:dyDescent="0.3">
      <c r="C9634" s="205">
        <v>9628</v>
      </c>
      <c r="D9634" s="201">
        <v>0</v>
      </c>
      <c r="E9634" s="202">
        <v>2041.2367999999997</v>
      </c>
    </row>
    <row r="9635" spans="3:5" x14ac:dyDescent="0.3">
      <c r="C9635" s="205">
        <v>9629</v>
      </c>
      <c r="D9635" s="201">
        <v>0</v>
      </c>
      <c r="E9635" s="202">
        <v>2040.2367999999997</v>
      </c>
    </row>
    <row r="9636" spans="3:5" x14ac:dyDescent="0.3">
      <c r="C9636" s="205">
        <v>9630</v>
      </c>
      <c r="D9636" s="201">
        <v>0</v>
      </c>
      <c r="E9636" s="202">
        <v>2039.2367999999997</v>
      </c>
    </row>
    <row r="9637" spans="3:5" x14ac:dyDescent="0.3">
      <c r="C9637" s="205">
        <v>9631</v>
      </c>
      <c r="D9637" s="201">
        <v>0</v>
      </c>
      <c r="E9637" s="202">
        <v>2038.2367999999997</v>
      </c>
    </row>
    <row r="9638" spans="3:5" x14ac:dyDescent="0.3">
      <c r="C9638" s="205">
        <v>9632</v>
      </c>
      <c r="D9638" s="201">
        <v>0</v>
      </c>
      <c r="E9638" s="202">
        <v>2037.2367999999997</v>
      </c>
    </row>
    <row r="9639" spans="3:5" x14ac:dyDescent="0.3">
      <c r="C9639" s="205">
        <v>9633</v>
      </c>
      <c r="D9639" s="201">
        <v>0</v>
      </c>
      <c r="E9639" s="202">
        <v>2036.2367999999997</v>
      </c>
    </row>
    <row r="9640" spans="3:5" x14ac:dyDescent="0.3">
      <c r="C9640" s="205">
        <v>9634</v>
      </c>
      <c r="D9640" s="201">
        <v>0</v>
      </c>
      <c r="E9640" s="202">
        <v>2035.2367999999997</v>
      </c>
    </row>
    <row r="9641" spans="3:5" x14ac:dyDescent="0.3">
      <c r="C9641" s="205">
        <v>9635</v>
      </c>
      <c r="D9641" s="201">
        <v>0</v>
      </c>
      <c r="E9641" s="202">
        <v>2034.2367999999997</v>
      </c>
    </row>
    <row r="9642" spans="3:5" x14ac:dyDescent="0.3">
      <c r="C9642" s="205">
        <v>9636</v>
      </c>
      <c r="D9642" s="201">
        <v>0</v>
      </c>
      <c r="E9642" s="202">
        <v>2033.2367999999997</v>
      </c>
    </row>
    <row r="9643" spans="3:5" x14ac:dyDescent="0.3">
      <c r="C9643" s="205">
        <v>9637</v>
      </c>
      <c r="D9643" s="201">
        <v>0</v>
      </c>
      <c r="E9643" s="202">
        <v>2032.2367999999997</v>
      </c>
    </row>
    <row r="9644" spans="3:5" x14ac:dyDescent="0.3">
      <c r="C9644" s="205">
        <v>9638</v>
      </c>
      <c r="D9644" s="201">
        <v>0</v>
      </c>
      <c r="E9644" s="202">
        <v>2031.2367999999997</v>
      </c>
    </row>
    <row r="9645" spans="3:5" x14ac:dyDescent="0.3">
      <c r="C9645" s="205">
        <v>9639</v>
      </c>
      <c r="D9645" s="201">
        <v>0</v>
      </c>
      <c r="E9645" s="202">
        <v>2030.2367999999997</v>
      </c>
    </row>
    <row r="9646" spans="3:5" x14ac:dyDescent="0.3">
      <c r="C9646" s="205">
        <v>9640</v>
      </c>
      <c r="D9646" s="201">
        <v>0</v>
      </c>
      <c r="E9646" s="202">
        <v>2029.2367999999997</v>
      </c>
    </row>
    <row r="9647" spans="3:5" x14ac:dyDescent="0.3">
      <c r="C9647" s="205">
        <v>9641</v>
      </c>
      <c r="D9647" s="201">
        <v>0</v>
      </c>
      <c r="E9647" s="202">
        <v>2028.2367999999997</v>
      </c>
    </row>
    <row r="9648" spans="3:5" x14ac:dyDescent="0.3">
      <c r="C9648" s="205">
        <v>9642</v>
      </c>
      <c r="D9648" s="201">
        <v>0</v>
      </c>
      <c r="E9648" s="202">
        <v>2027.2367999999997</v>
      </c>
    </row>
    <row r="9649" spans="3:5" x14ac:dyDescent="0.3">
      <c r="C9649" s="205">
        <v>9643</v>
      </c>
      <c r="D9649" s="201">
        <v>0</v>
      </c>
      <c r="E9649" s="202">
        <v>2026.2367999999997</v>
      </c>
    </row>
    <row r="9650" spans="3:5" x14ac:dyDescent="0.3">
      <c r="C9650" s="205">
        <v>9644</v>
      </c>
      <c r="D9650" s="201">
        <v>0</v>
      </c>
      <c r="E9650" s="202">
        <v>2025.2367999999997</v>
      </c>
    </row>
    <row r="9651" spans="3:5" x14ac:dyDescent="0.3">
      <c r="C9651" s="205">
        <v>9645</v>
      </c>
      <c r="D9651" s="201">
        <v>0</v>
      </c>
      <c r="E9651" s="202">
        <v>2024.2367999999997</v>
      </c>
    </row>
    <row r="9652" spans="3:5" x14ac:dyDescent="0.3">
      <c r="C9652" s="205">
        <v>9646</v>
      </c>
      <c r="D9652" s="201">
        <v>0</v>
      </c>
      <c r="E9652" s="202">
        <v>2023.2367999999997</v>
      </c>
    </row>
    <row r="9653" spans="3:5" x14ac:dyDescent="0.3">
      <c r="C9653" s="205">
        <v>9647</v>
      </c>
      <c r="D9653" s="201">
        <v>0</v>
      </c>
      <c r="E9653" s="202">
        <v>2022.2367999999997</v>
      </c>
    </row>
    <row r="9654" spans="3:5" x14ac:dyDescent="0.3">
      <c r="C9654" s="205">
        <v>9648</v>
      </c>
      <c r="D9654" s="201">
        <v>0</v>
      </c>
      <c r="E9654" s="202">
        <v>2021.2367999999997</v>
      </c>
    </row>
    <row r="9655" spans="3:5" x14ac:dyDescent="0.3">
      <c r="C9655" s="205">
        <v>9649</v>
      </c>
      <c r="D9655" s="201">
        <v>0</v>
      </c>
      <c r="E9655" s="202">
        <v>2020.2367999999997</v>
      </c>
    </row>
    <row r="9656" spans="3:5" x14ac:dyDescent="0.3">
      <c r="C9656" s="205">
        <v>9650</v>
      </c>
      <c r="D9656" s="201">
        <v>0</v>
      </c>
      <c r="E9656" s="202">
        <v>2019.2367999999997</v>
      </c>
    </row>
    <row r="9657" spans="3:5" x14ac:dyDescent="0.3">
      <c r="C9657" s="205">
        <v>9651</v>
      </c>
      <c r="D9657" s="201">
        <v>0</v>
      </c>
      <c r="E9657" s="202">
        <v>2018.2367999999997</v>
      </c>
    </row>
    <row r="9658" spans="3:5" x14ac:dyDescent="0.3">
      <c r="C9658" s="205">
        <v>9652</v>
      </c>
      <c r="D9658" s="201">
        <v>0</v>
      </c>
      <c r="E9658" s="202">
        <v>2017.2367999999997</v>
      </c>
    </row>
    <row r="9659" spans="3:5" x14ac:dyDescent="0.3">
      <c r="C9659" s="205">
        <v>9653</v>
      </c>
      <c r="D9659" s="201">
        <v>0</v>
      </c>
      <c r="E9659" s="202">
        <v>2016.2367999999997</v>
      </c>
    </row>
    <row r="9660" spans="3:5" x14ac:dyDescent="0.3">
      <c r="C9660" s="205">
        <v>9654</v>
      </c>
      <c r="D9660" s="201">
        <v>0</v>
      </c>
      <c r="E9660" s="202">
        <v>2015.2367999999997</v>
      </c>
    </row>
    <row r="9661" spans="3:5" x14ac:dyDescent="0.3">
      <c r="C9661" s="205">
        <v>9655</v>
      </c>
      <c r="D9661" s="201">
        <v>0</v>
      </c>
      <c r="E9661" s="202">
        <v>2014.2367999999997</v>
      </c>
    </row>
    <row r="9662" spans="3:5" x14ac:dyDescent="0.3">
      <c r="C9662" s="205">
        <v>9656</v>
      </c>
      <c r="D9662" s="201">
        <v>0</v>
      </c>
      <c r="E9662" s="202">
        <v>2013.2367999999997</v>
      </c>
    </row>
    <row r="9663" spans="3:5" x14ac:dyDescent="0.3">
      <c r="C9663" s="205">
        <v>9657</v>
      </c>
      <c r="D9663" s="201">
        <v>0</v>
      </c>
      <c r="E9663" s="202">
        <v>2012.2367999999997</v>
      </c>
    </row>
    <row r="9664" spans="3:5" x14ac:dyDescent="0.3">
      <c r="C9664" s="205">
        <v>9658</v>
      </c>
      <c r="D9664" s="201">
        <v>0</v>
      </c>
      <c r="E9664" s="202">
        <v>2011.2367999999997</v>
      </c>
    </row>
    <row r="9665" spans="3:5" x14ac:dyDescent="0.3">
      <c r="C9665" s="205">
        <v>9659</v>
      </c>
      <c r="D9665" s="201">
        <v>0</v>
      </c>
      <c r="E9665" s="202">
        <v>2010.2367999999997</v>
      </c>
    </row>
    <row r="9666" spans="3:5" x14ac:dyDescent="0.3">
      <c r="C9666" s="205">
        <v>9660</v>
      </c>
      <c r="D9666" s="201">
        <v>0</v>
      </c>
      <c r="E9666" s="202">
        <v>2009.2367999999997</v>
      </c>
    </row>
    <row r="9667" spans="3:5" x14ac:dyDescent="0.3">
      <c r="C9667" s="205">
        <v>9661</v>
      </c>
      <c r="D9667" s="201">
        <v>0</v>
      </c>
      <c r="E9667" s="202">
        <v>2008.2367999999997</v>
      </c>
    </row>
    <row r="9668" spans="3:5" x14ac:dyDescent="0.3">
      <c r="C9668" s="205">
        <v>9662</v>
      </c>
      <c r="D9668" s="201">
        <v>0</v>
      </c>
      <c r="E9668" s="202">
        <v>2007.2367999999997</v>
      </c>
    </row>
    <row r="9669" spans="3:5" x14ac:dyDescent="0.3">
      <c r="C9669" s="205">
        <v>9663</v>
      </c>
      <c r="D9669" s="201">
        <v>0</v>
      </c>
      <c r="E9669" s="202">
        <v>2006.2367999999997</v>
      </c>
    </row>
    <row r="9670" spans="3:5" x14ac:dyDescent="0.3">
      <c r="C9670" s="205">
        <v>9664</v>
      </c>
      <c r="D9670" s="201">
        <v>0</v>
      </c>
      <c r="E9670" s="202">
        <v>2005.2367999999997</v>
      </c>
    </row>
    <row r="9671" spans="3:5" x14ac:dyDescent="0.3">
      <c r="C9671" s="205">
        <v>9665</v>
      </c>
      <c r="D9671" s="201">
        <v>0</v>
      </c>
      <c r="E9671" s="202">
        <v>2004.2367999999997</v>
      </c>
    </row>
    <row r="9672" spans="3:5" x14ac:dyDescent="0.3">
      <c r="C9672" s="205">
        <v>9666</v>
      </c>
      <c r="D9672" s="201">
        <v>0</v>
      </c>
      <c r="E9672" s="202">
        <v>2003.2367999999997</v>
      </c>
    </row>
    <row r="9673" spans="3:5" x14ac:dyDescent="0.3">
      <c r="C9673" s="205">
        <v>9667</v>
      </c>
      <c r="D9673" s="201">
        <v>0</v>
      </c>
      <c r="E9673" s="202">
        <v>2002.2367999999997</v>
      </c>
    </row>
    <row r="9674" spans="3:5" x14ac:dyDescent="0.3">
      <c r="C9674" s="205">
        <v>9668</v>
      </c>
      <c r="D9674" s="201">
        <v>0</v>
      </c>
      <c r="E9674" s="202">
        <v>2001.2367999999997</v>
      </c>
    </row>
    <row r="9675" spans="3:5" x14ac:dyDescent="0.3">
      <c r="C9675" s="205">
        <v>9669</v>
      </c>
      <c r="D9675" s="201">
        <v>0</v>
      </c>
      <c r="E9675" s="202">
        <v>2000.2367999999997</v>
      </c>
    </row>
    <row r="9676" spans="3:5" x14ac:dyDescent="0.3">
      <c r="C9676" s="205">
        <v>9670</v>
      </c>
      <c r="D9676" s="201">
        <v>0</v>
      </c>
      <c r="E9676" s="202">
        <v>1999.2367999999997</v>
      </c>
    </row>
    <row r="9677" spans="3:5" x14ac:dyDescent="0.3">
      <c r="C9677" s="205">
        <v>9671</v>
      </c>
      <c r="D9677" s="201">
        <v>0</v>
      </c>
      <c r="E9677" s="202">
        <v>1998.2367999999997</v>
      </c>
    </row>
    <row r="9678" spans="3:5" x14ac:dyDescent="0.3">
      <c r="C9678" s="205">
        <v>9672</v>
      </c>
      <c r="D9678" s="201">
        <v>0</v>
      </c>
      <c r="E9678" s="202">
        <v>1997.2367999999997</v>
      </c>
    </row>
    <row r="9679" spans="3:5" x14ac:dyDescent="0.3">
      <c r="C9679" s="205">
        <v>9673</v>
      </c>
      <c r="D9679" s="201">
        <v>0</v>
      </c>
      <c r="E9679" s="202">
        <v>1996.2367999999997</v>
      </c>
    </row>
    <row r="9680" spans="3:5" x14ac:dyDescent="0.3">
      <c r="C9680" s="205">
        <v>9674</v>
      </c>
      <c r="D9680" s="201">
        <v>0</v>
      </c>
      <c r="E9680" s="202">
        <v>1995.2367999999997</v>
      </c>
    </row>
    <row r="9681" spans="3:5" x14ac:dyDescent="0.3">
      <c r="C9681" s="205">
        <v>9675</v>
      </c>
      <c r="D9681" s="201">
        <v>0</v>
      </c>
      <c r="E9681" s="202">
        <v>1994.2367999999997</v>
      </c>
    </row>
    <row r="9682" spans="3:5" x14ac:dyDescent="0.3">
      <c r="C9682" s="205">
        <v>9676</v>
      </c>
      <c r="D9682" s="201">
        <v>0</v>
      </c>
      <c r="E9682" s="202">
        <v>1993.2367999999997</v>
      </c>
    </row>
    <row r="9683" spans="3:5" x14ac:dyDescent="0.3">
      <c r="C9683" s="205">
        <v>9677</v>
      </c>
      <c r="D9683" s="201">
        <v>0</v>
      </c>
      <c r="E9683" s="202">
        <v>1992.2367999999997</v>
      </c>
    </row>
    <row r="9684" spans="3:5" x14ac:dyDescent="0.3">
      <c r="C9684" s="205">
        <v>9678</v>
      </c>
      <c r="D9684" s="201">
        <v>0</v>
      </c>
      <c r="E9684" s="202">
        <v>1991.2367999999997</v>
      </c>
    </row>
    <row r="9685" spans="3:5" x14ac:dyDescent="0.3">
      <c r="C9685" s="205">
        <v>9679</v>
      </c>
      <c r="D9685" s="201">
        <v>0</v>
      </c>
      <c r="E9685" s="202">
        <v>1990.2367999999997</v>
      </c>
    </row>
    <row r="9686" spans="3:5" x14ac:dyDescent="0.3">
      <c r="C9686" s="205">
        <v>9680</v>
      </c>
      <c r="D9686" s="201">
        <v>0</v>
      </c>
      <c r="E9686" s="202">
        <v>1989.2367999999997</v>
      </c>
    </row>
    <row r="9687" spans="3:5" x14ac:dyDescent="0.3">
      <c r="C9687" s="205">
        <v>9681</v>
      </c>
      <c r="D9687" s="201">
        <v>0</v>
      </c>
      <c r="E9687" s="202">
        <v>1988.2367999999997</v>
      </c>
    </row>
    <row r="9688" spans="3:5" x14ac:dyDescent="0.3">
      <c r="C9688" s="205">
        <v>9682</v>
      </c>
      <c r="D9688" s="201">
        <v>0</v>
      </c>
      <c r="E9688" s="202">
        <v>1987.2367999999997</v>
      </c>
    </row>
    <row r="9689" spans="3:5" x14ac:dyDescent="0.3">
      <c r="C9689" s="205">
        <v>9683</v>
      </c>
      <c r="D9689" s="201">
        <v>0</v>
      </c>
      <c r="E9689" s="202">
        <v>1986.2367999999997</v>
      </c>
    </row>
    <row r="9690" spans="3:5" x14ac:dyDescent="0.3">
      <c r="C9690" s="205">
        <v>9684</v>
      </c>
      <c r="D9690" s="201">
        <v>0</v>
      </c>
      <c r="E9690" s="202">
        <v>1985.2367999999997</v>
      </c>
    </row>
    <row r="9691" spans="3:5" x14ac:dyDescent="0.3">
      <c r="C9691" s="205">
        <v>9685</v>
      </c>
      <c r="D9691" s="201">
        <v>0</v>
      </c>
      <c r="E9691" s="202">
        <v>1984.2367999999997</v>
      </c>
    </row>
    <row r="9692" spans="3:5" x14ac:dyDescent="0.3">
      <c r="C9692" s="205">
        <v>9686</v>
      </c>
      <c r="D9692" s="201">
        <v>0</v>
      </c>
      <c r="E9692" s="202">
        <v>1983.2367999999997</v>
      </c>
    </row>
    <row r="9693" spans="3:5" x14ac:dyDescent="0.3">
      <c r="C9693" s="205">
        <v>9687</v>
      </c>
      <c r="D9693" s="201">
        <v>0</v>
      </c>
      <c r="E9693" s="202">
        <v>1982.2367999999997</v>
      </c>
    </row>
    <row r="9694" spans="3:5" x14ac:dyDescent="0.3">
      <c r="C9694" s="205">
        <v>9688</v>
      </c>
      <c r="D9694" s="201">
        <v>0</v>
      </c>
      <c r="E9694" s="202">
        <v>1981.2367999999997</v>
      </c>
    </row>
    <row r="9695" spans="3:5" x14ac:dyDescent="0.3">
      <c r="C9695" s="205">
        <v>9689</v>
      </c>
      <c r="D9695" s="201">
        <v>0</v>
      </c>
      <c r="E9695" s="202">
        <v>1980.2367999999997</v>
      </c>
    </row>
    <row r="9696" spans="3:5" x14ac:dyDescent="0.3">
      <c r="C9696" s="205">
        <v>9690</v>
      </c>
      <c r="D9696" s="201">
        <v>0</v>
      </c>
      <c r="E9696" s="202">
        <v>1979.2367999999997</v>
      </c>
    </row>
    <row r="9697" spans="3:5" x14ac:dyDescent="0.3">
      <c r="C9697" s="205">
        <v>9691</v>
      </c>
      <c r="D9697" s="201">
        <v>0</v>
      </c>
      <c r="E9697" s="202">
        <v>1978.2367999999997</v>
      </c>
    </row>
    <row r="9698" spans="3:5" x14ac:dyDescent="0.3">
      <c r="C9698" s="205">
        <v>9692</v>
      </c>
      <c r="D9698" s="201">
        <v>0</v>
      </c>
      <c r="E9698" s="202">
        <v>1977.2367999999997</v>
      </c>
    </row>
    <row r="9699" spans="3:5" x14ac:dyDescent="0.3">
      <c r="C9699" s="205">
        <v>9693</v>
      </c>
      <c r="D9699" s="201">
        <v>0</v>
      </c>
      <c r="E9699" s="202">
        <v>1976.2367999999997</v>
      </c>
    </row>
    <row r="9700" spans="3:5" x14ac:dyDescent="0.3">
      <c r="C9700" s="205">
        <v>9694</v>
      </c>
      <c r="D9700" s="201">
        <v>0</v>
      </c>
      <c r="E9700" s="202">
        <v>1975.2367999999997</v>
      </c>
    </row>
    <row r="9701" spans="3:5" x14ac:dyDescent="0.3">
      <c r="C9701" s="205">
        <v>9695</v>
      </c>
      <c r="D9701" s="201">
        <v>0</v>
      </c>
      <c r="E9701" s="202">
        <v>1974.2367999999997</v>
      </c>
    </row>
    <row r="9702" spans="3:5" x14ac:dyDescent="0.3">
      <c r="C9702" s="205">
        <v>9696</v>
      </c>
      <c r="D9702" s="201">
        <v>0</v>
      </c>
      <c r="E9702" s="202">
        <v>1973.2367999999997</v>
      </c>
    </row>
    <row r="9703" spans="3:5" x14ac:dyDescent="0.3">
      <c r="C9703" s="205">
        <v>9697</v>
      </c>
      <c r="D9703" s="201">
        <v>0</v>
      </c>
      <c r="E9703" s="202">
        <v>1972.2367999999997</v>
      </c>
    </row>
    <row r="9704" spans="3:5" x14ac:dyDescent="0.3">
      <c r="C9704" s="205">
        <v>9698</v>
      </c>
      <c r="D9704" s="201">
        <v>0</v>
      </c>
      <c r="E9704" s="202">
        <v>1971.2367999999997</v>
      </c>
    </row>
    <row r="9705" spans="3:5" x14ac:dyDescent="0.3">
      <c r="C9705" s="205">
        <v>9699</v>
      </c>
      <c r="D9705" s="201">
        <v>0</v>
      </c>
      <c r="E9705" s="202">
        <v>1970.2367999999997</v>
      </c>
    </row>
    <row r="9706" spans="3:5" x14ac:dyDescent="0.3">
      <c r="C9706" s="205">
        <v>9700</v>
      </c>
      <c r="D9706" s="201">
        <v>0</v>
      </c>
      <c r="E9706" s="202">
        <v>1969.2367999999997</v>
      </c>
    </row>
    <row r="9707" spans="3:5" x14ac:dyDescent="0.3">
      <c r="C9707" s="205">
        <v>9701</v>
      </c>
      <c r="D9707" s="201">
        <v>0</v>
      </c>
      <c r="E9707" s="202">
        <v>1968.2367999999997</v>
      </c>
    </row>
    <row r="9708" spans="3:5" x14ac:dyDescent="0.3">
      <c r="C9708" s="205">
        <v>9702</v>
      </c>
      <c r="D9708" s="201">
        <v>0</v>
      </c>
      <c r="E9708" s="202">
        <v>1967.2367999999997</v>
      </c>
    </row>
    <row r="9709" spans="3:5" x14ac:dyDescent="0.3">
      <c r="C9709" s="205">
        <v>9703</v>
      </c>
      <c r="D9709" s="201">
        <v>0</v>
      </c>
      <c r="E9709" s="202">
        <v>1966.2367999999997</v>
      </c>
    </row>
    <row r="9710" spans="3:5" x14ac:dyDescent="0.3">
      <c r="C9710" s="205">
        <v>9704</v>
      </c>
      <c r="D9710" s="201">
        <v>0</v>
      </c>
      <c r="E9710" s="202">
        <v>1965.2367999999997</v>
      </c>
    </row>
    <row r="9711" spans="3:5" x14ac:dyDescent="0.3">
      <c r="C9711" s="205">
        <v>9705</v>
      </c>
      <c r="D9711" s="201">
        <v>0</v>
      </c>
      <c r="E9711" s="202">
        <v>1964.2367999999997</v>
      </c>
    </row>
    <row r="9712" spans="3:5" x14ac:dyDescent="0.3">
      <c r="C9712" s="205">
        <v>9706</v>
      </c>
      <c r="D9712" s="201">
        <v>0</v>
      </c>
      <c r="E9712" s="202">
        <v>1963.2367999999997</v>
      </c>
    </row>
    <row r="9713" spans="3:5" x14ac:dyDescent="0.3">
      <c r="C9713" s="205">
        <v>9707</v>
      </c>
      <c r="D9713" s="201">
        <v>0</v>
      </c>
      <c r="E9713" s="202">
        <v>1962.2367999999997</v>
      </c>
    </row>
    <row r="9714" spans="3:5" x14ac:dyDescent="0.3">
      <c r="C9714" s="205">
        <v>9708</v>
      </c>
      <c r="D9714" s="201">
        <v>0</v>
      </c>
      <c r="E9714" s="202">
        <v>1961.2367999999997</v>
      </c>
    </row>
    <row r="9715" spans="3:5" x14ac:dyDescent="0.3">
      <c r="C9715" s="205">
        <v>9709</v>
      </c>
      <c r="D9715" s="201">
        <v>0</v>
      </c>
      <c r="E9715" s="202">
        <v>1960.2367999999997</v>
      </c>
    </row>
    <row r="9716" spans="3:5" x14ac:dyDescent="0.3">
      <c r="C9716" s="205">
        <v>9710</v>
      </c>
      <c r="D9716" s="201">
        <v>0</v>
      </c>
      <c r="E9716" s="202">
        <v>1959.2367999999997</v>
      </c>
    </row>
    <row r="9717" spans="3:5" x14ac:dyDescent="0.3">
      <c r="C9717" s="205">
        <v>9711</v>
      </c>
      <c r="D9717" s="201">
        <v>0</v>
      </c>
      <c r="E9717" s="202">
        <v>1958.2367999999997</v>
      </c>
    </row>
    <row r="9718" spans="3:5" x14ac:dyDescent="0.3">
      <c r="C9718" s="205">
        <v>9712</v>
      </c>
      <c r="D9718" s="201">
        <v>0</v>
      </c>
      <c r="E9718" s="202">
        <v>1957.2367999999997</v>
      </c>
    </row>
    <row r="9719" spans="3:5" x14ac:dyDescent="0.3">
      <c r="C9719" s="205">
        <v>9713</v>
      </c>
      <c r="D9719" s="201">
        <v>0</v>
      </c>
      <c r="E9719" s="202">
        <v>1956.2367999999997</v>
      </c>
    </row>
    <row r="9720" spans="3:5" x14ac:dyDescent="0.3">
      <c r="C9720" s="205">
        <v>9714</v>
      </c>
      <c r="D9720" s="201">
        <v>0</v>
      </c>
      <c r="E9720" s="202">
        <v>1955.2367999999997</v>
      </c>
    </row>
    <row r="9721" spans="3:5" x14ac:dyDescent="0.3">
      <c r="C9721" s="205">
        <v>9715</v>
      </c>
      <c r="D9721" s="201">
        <v>0</v>
      </c>
      <c r="E9721" s="202">
        <v>1954.2367999999997</v>
      </c>
    </row>
    <row r="9722" spans="3:5" x14ac:dyDescent="0.3">
      <c r="C9722" s="205">
        <v>9716</v>
      </c>
      <c r="D9722" s="201">
        <v>0</v>
      </c>
      <c r="E9722" s="202">
        <v>1953.2367999999997</v>
      </c>
    </row>
    <row r="9723" spans="3:5" x14ac:dyDescent="0.3">
      <c r="C9723" s="205">
        <v>9717</v>
      </c>
      <c r="D9723" s="201">
        <v>0</v>
      </c>
      <c r="E9723" s="202">
        <v>1952.2367999999997</v>
      </c>
    </row>
    <row r="9724" spans="3:5" x14ac:dyDescent="0.3">
      <c r="C9724" s="205">
        <v>9718</v>
      </c>
      <c r="D9724" s="201">
        <v>0</v>
      </c>
      <c r="E9724" s="202">
        <v>1951.2367999999997</v>
      </c>
    </row>
    <row r="9725" spans="3:5" x14ac:dyDescent="0.3">
      <c r="C9725" s="205">
        <v>9719</v>
      </c>
      <c r="D9725" s="201">
        <v>0</v>
      </c>
      <c r="E9725" s="202">
        <v>1950.2367999999997</v>
      </c>
    </row>
    <row r="9726" spans="3:5" x14ac:dyDescent="0.3">
      <c r="C9726" s="205">
        <v>9720</v>
      </c>
      <c r="D9726" s="201">
        <v>0</v>
      </c>
      <c r="E9726" s="202">
        <v>1949.2367999999997</v>
      </c>
    </row>
    <row r="9727" spans="3:5" x14ac:dyDescent="0.3">
      <c r="C9727" s="205">
        <v>9721</v>
      </c>
      <c r="D9727" s="201">
        <v>0</v>
      </c>
      <c r="E9727" s="202">
        <v>1948.2367999999997</v>
      </c>
    </row>
    <row r="9728" spans="3:5" x14ac:dyDescent="0.3">
      <c r="C9728" s="205">
        <v>9722</v>
      </c>
      <c r="D9728" s="201">
        <v>0</v>
      </c>
      <c r="E9728" s="202">
        <v>1947.2367999999997</v>
      </c>
    </row>
    <row r="9729" spans="3:5" x14ac:dyDescent="0.3">
      <c r="C9729" s="205">
        <v>9723</v>
      </c>
      <c r="D9729" s="201">
        <v>0</v>
      </c>
      <c r="E9729" s="202">
        <v>1946.2367999999997</v>
      </c>
    </row>
    <row r="9730" spans="3:5" x14ac:dyDescent="0.3">
      <c r="C9730" s="205">
        <v>9724</v>
      </c>
      <c r="D9730" s="201">
        <v>0</v>
      </c>
      <c r="E9730" s="202">
        <v>1945.2367999999997</v>
      </c>
    </row>
    <row r="9731" spans="3:5" x14ac:dyDescent="0.3">
      <c r="C9731" s="205">
        <v>9725</v>
      </c>
      <c r="D9731" s="201">
        <v>0</v>
      </c>
      <c r="E9731" s="202">
        <v>1944.2367999999997</v>
      </c>
    </row>
    <row r="9732" spans="3:5" x14ac:dyDescent="0.3">
      <c r="C9732" s="205">
        <v>9726</v>
      </c>
      <c r="D9732" s="201">
        <v>0</v>
      </c>
      <c r="E9732" s="202">
        <v>1943.2367999999997</v>
      </c>
    </row>
    <row r="9733" spans="3:5" x14ac:dyDescent="0.3">
      <c r="C9733" s="205">
        <v>9727</v>
      </c>
      <c r="D9733" s="201">
        <v>0</v>
      </c>
      <c r="E9733" s="202">
        <v>1942.2367999999997</v>
      </c>
    </row>
    <row r="9734" spans="3:5" x14ac:dyDescent="0.3">
      <c r="C9734" s="205">
        <v>9728</v>
      </c>
      <c r="D9734" s="201">
        <v>0</v>
      </c>
      <c r="E9734" s="202">
        <v>1941.2367999999997</v>
      </c>
    </row>
    <row r="9735" spans="3:5" x14ac:dyDescent="0.3">
      <c r="C9735" s="205">
        <v>9729</v>
      </c>
      <c r="D9735" s="201">
        <v>0</v>
      </c>
      <c r="E9735" s="202">
        <v>1940.2367999999997</v>
      </c>
    </row>
    <row r="9736" spans="3:5" x14ac:dyDescent="0.3">
      <c r="C9736" s="205">
        <v>9730</v>
      </c>
      <c r="D9736" s="201">
        <v>0</v>
      </c>
      <c r="E9736" s="202">
        <v>1939.2367999999997</v>
      </c>
    </row>
    <row r="9737" spans="3:5" x14ac:dyDescent="0.3">
      <c r="C9737" s="205">
        <v>9731</v>
      </c>
      <c r="D9737" s="201">
        <v>0</v>
      </c>
      <c r="E9737" s="202">
        <v>1938.2367999999997</v>
      </c>
    </row>
    <row r="9738" spans="3:5" x14ac:dyDescent="0.3">
      <c r="C9738" s="205">
        <v>9732</v>
      </c>
      <c r="D9738" s="201">
        <v>0</v>
      </c>
      <c r="E9738" s="202">
        <v>1937.2367999999997</v>
      </c>
    </row>
    <row r="9739" spans="3:5" x14ac:dyDescent="0.3">
      <c r="C9739" s="205">
        <v>9733</v>
      </c>
      <c r="D9739" s="201">
        <v>0</v>
      </c>
      <c r="E9739" s="202">
        <v>1936.2367999999997</v>
      </c>
    </row>
    <row r="9740" spans="3:5" x14ac:dyDescent="0.3">
      <c r="C9740" s="205">
        <v>9734</v>
      </c>
      <c r="D9740" s="201">
        <v>0</v>
      </c>
      <c r="E9740" s="202">
        <v>1935.2367999999997</v>
      </c>
    </row>
    <row r="9741" spans="3:5" x14ac:dyDescent="0.3">
      <c r="C9741" s="205">
        <v>9735</v>
      </c>
      <c r="D9741" s="201">
        <v>0</v>
      </c>
      <c r="E9741" s="202">
        <v>1934.2367999999997</v>
      </c>
    </row>
    <row r="9742" spans="3:5" x14ac:dyDescent="0.3">
      <c r="C9742" s="205">
        <v>9736</v>
      </c>
      <c r="D9742" s="201">
        <v>0</v>
      </c>
      <c r="E9742" s="202">
        <v>1933.2367999999997</v>
      </c>
    </row>
    <row r="9743" spans="3:5" x14ac:dyDescent="0.3">
      <c r="C9743" s="205">
        <v>9737</v>
      </c>
      <c r="D9743" s="201">
        <v>0</v>
      </c>
      <c r="E9743" s="202">
        <v>1932.2367999999997</v>
      </c>
    </row>
    <row r="9744" spans="3:5" x14ac:dyDescent="0.3">
      <c r="C9744" s="205">
        <v>9738</v>
      </c>
      <c r="D9744" s="201">
        <v>0</v>
      </c>
      <c r="E9744" s="202">
        <v>1931.2367999999997</v>
      </c>
    </row>
    <row r="9745" spans="3:5" x14ac:dyDescent="0.3">
      <c r="C9745" s="205">
        <v>9739</v>
      </c>
      <c r="D9745" s="201">
        <v>0</v>
      </c>
      <c r="E9745" s="202">
        <v>1930.2367999999997</v>
      </c>
    </row>
    <row r="9746" spans="3:5" x14ac:dyDescent="0.3">
      <c r="C9746" s="205">
        <v>9740</v>
      </c>
      <c r="D9746" s="201">
        <v>0</v>
      </c>
      <c r="E9746" s="202">
        <v>1929.2367999999997</v>
      </c>
    </row>
    <row r="9747" spans="3:5" x14ac:dyDescent="0.3">
      <c r="C9747" s="205">
        <v>9741</v>
      </c>
      <c r="D9747" s="201">
        <v>0</v>
      </c>
      <c r="E9747" s="202">
        <v>1928.2367999999997</v>
      </c>
    </row>
    <row r="9748" spans="3:5" x14ac:dyDescent="0.3">
      <c r="C9748" s="205">
        <v>9742</v>
      </c>
      <c r="D9748" s="201">
        <v>0</v>
      </c>
      <c r="E9748" s="202">
        <v>1927.2367999999997</v>
      </c>
    </row>
    <row r="9749" spans="3:5" x14ac:dyDescent="0.3">
      <c r="C9749" s="205">
        <v>9743</v>
      </c>
      <c r="D9749" s="201">
        <v>0</v>
      </c>
      <c r="E9749" s="202">
        <v>1926.2367999999997</v>
      </c>
    </row>
    <row r="9750" spans="3:5" x14ac:dyDescent="0.3">
      <c r="C9750" s="205">
        <v>9744</v>
      </c>
      <c r="D9750" s="201">
        <v>0</v>
      </c>
      <c r="E9750" s="202">
        <v>1925.2367999999997</v>
      </c>
    </row>
    <row r="9751" spans="3:5" x14ac:dyDescent="0.3">
      <c r="C9751" s="205">
        <v>9745</v>
      </c>
      <c r="D9751" s="201">
        <v>0</v>
      </c>
      <c r="E9751" s="202">
        <v>1924.2367999999997</v>
      </c>
    </row>
    <row r="9752" spans="3:5" x14ac:dyDescent="0.3">
      <c r="C9752" s="205">
        <v>9746</v>
      </c>
      <c r="D9752" s="201">
        <v>0</v>
      </c>
      <c r="E9752" s="202">
        <v>1923.2367999999997</v>
      </c>
    </row>
    <row r="9753" spans="3:5" x14ac:dyDescent="0.3">
      <c r="C9753" s="205">
        <v>9747</v>
      </c>
      <c r="D9753" s="201">
        <v>0</v>
      </c>
      <c r="E9753" s="202">
        <v>1922.2367999999997</v>
      </c>
    </row>
    <row r="9754" spans="3:5" x14ac:dyDescent="0.3">
      <c r="C9754" s="205">
        <v>9748</v>
      </c>
      <c r="D9754" s="201">
        <v>0</v>
      </c>
      <c r="E9754" s="202">
        <v>1921.2367999999997</v>
      </c>
    </row>
    <row r="9755" spans="3:5" x14ac:dyDescent="0.3">
      <c r="C9755" s="205">
        <v>9749</v>
      </c>
      <c r="D9755" s="201">
        <v>0</v>
      </c>
      <c r="E9755" s="202">
        <v>1920.2367999999997</v>
      </c>
    </row>
    <row r="9756" spans="3:5" x14ac:dyDescent="0.3">
      <c r="C9756" s="205">
        <v>9750</v>
      </c>
      <c r="D9756" s="201">
        <v>0</v>
      </c>
      <c r="E9756" s="202">
        <v>1919.2367999999997</v>
      </c>
    </row>
    <row r="9757" spans="3:5" x14ac:dyDescent="0.3">
      <c r="C9757" s="205">
        <v>9751</v>
      </c>
      <c r="D9757" s="201">
        <v>0</v>
      </c>
      <c r="E9757" s="202">
        <v>1918.2367999999997</v>
      </c>
    </row>
    <row r="9758" spans="3:5" x14ac:dyDescent="0.3">
      <c r="C9758" s="205">
        <v>9752</v>
      </c>
      <c r="D9758" s="201">
        <v>0</v>
      </c>
      <c r="E9758" s="202">
        <v>1917.2367999999997</v>
      </c>
    </row>
    <row r="9759" spans="3:5" x14ac:dyDescent="0.3">
      <c r="C9759" s="205">
        <v>9753</v>
      </c>
      <c r="D9759" s="201">
        <v>0</v>
      </c>
      <c r="E9759" s="202">
        <v>1916.2367999999997</v>
      </c>
    </row>
    <row r="9760" spans="3:5" x14ac:dyDescent="0.3">
      <c r="C9760" s="205">
        <v>9754</v>
      </c>
      <c r="D9760" s="201">
        <v>0</v>
      </c>
      <c r="E9760" s="202">
        <v>1915.2367999999997</v>
      </c>
    </row>
    <row r="9761" spans="3:5" x14ac:dyDescent="0.3">
      <c r="C9761" s="205">
        <v>9755</v>
      </c>
      <c r="D9761" s="201">
        <v>0</v>
      </c>
      <c r="E9761" s="202">
        <v>1914.2367999999997</v>
      </c>
    </row>
    <row r="9762" spans="3:5" x14ac:dyDescent="0.3">
      <c r="C9762" s="205">
        <v>9756</v>
      </c>
      <c r="D9762" s="201">
        <v>0</v>
      </c>
      <c r="E9762" s="202">
        <v>1913.2367999999997</v>
      </c>
    </row>
    <row r="9763" spans="3:5" x14ac:dyDescent="0.3">
      <c r="C9763" s="205">
        <v>9757</v>
      </c>
      <c r="D9763" s="201">
        <v>0</v>
      </c>
      <c r="E9763" s="202">
        <v>1912.2367999999997</v>
      </c>
    </row>
    <row r="9764" spans="3:5" x14ac:dyDescent="0.3">
      <c r="C9764" s="205">
        <v>9758</v>
      </c>
      <c r="D9764" s="201">
        <v>0</v>
      </c>
      <c r="E9764" s="202">
        <v>1911.2367999999997</v>
      </c>
    </row>
    <row r="9765" spans="3:5" x14ac:dyDescent="0.3">
      <c r="C9765" s="205">
        <v>9759</v>
      </c>
      <c r="D9765" s="201">
        <v>0</v>
      </c>
      <c r="E9765" s="202">
        <v>1910.2367999999997</v>
      </c>
    </row>
    <row r="9766" spans="3:5" x14ac:dyDescent="0.3">
      <c r="C9766" s="205">
        <v>9760</v>
      </c>
      <c r="D9766" s="201">
        <v>0</v>
      </c>
      <c r="E9766" s="202">
        <v>1909.2367999999997</v>
      </c>
    </row>
    <row r="9767" spans="3:5" x14ac:dyDescent="0.3">
      <c r="C9767" s="205">
        <v>9761</v>
      </c>
      <c r="D9767" s="201">
        <v>0</v>
      </c>
      <c r="E9767" s="202">
        <v>1908.2367999999997</v>
      </c>
    </row>
    <row r="9768" spans="3:5" x14ac:dyDescent="0.3">
      <c r="C9768" s="205">
        <v>9762</v>
      </c>
      <c r="D9768" s="201">
        <v>0</v>
      </c>
      <c r="E9768" s="202">
        <v>1907.2367999999997</v>
      </c>
    </row>
    <row r="9769" spans="3:5" x14ac:dyDescent="0.3">
      <c r="C9769" s="205">
        <v>9763</v>
      </c>
      <c r="D9769" s="201">
        <v>0</v>
      </c>
      <c r="E9769" s="202">
        <v>1906.2367999999997</v>
      </c>
    </row>
    <row r="9770" spans="3:5" x14ac:dyDescent="0.3">
      <c r="C9770" s="205">
        <v>9764</v>
      </c>
      <c r="D9770" s="201">
        <v>0</v>
      </c>
      <c r="E9770" s="202">
        <v>1905.2367999999997</v>
      </c>
    </row>
    <row r="9771" spans="3:5" x14ac:dyDescent="0.3">
      <c r="C9771" s="205">
        <v>9765</v>
      </c>
      <c r="D9771" s="201">
        <v>0</v>
      </c>
      <c r="E9771" s="202">
        <v>1904.2367999999997</v>
      </c>
    </row>
    <row r="9772" spans="3:5" x14ac:dyDescent="0.3">
      <c r="C9772" s="205">
        <v>9766</v>
      </c>
      <c r="D9772" s="201">
        <v>0</v>
      </c>
      <c r="E9772" s="202">
        <v>1903.2367999999997</v>
      </c>
    </row>
    <row r="9773" spans="3:5" x14ac:dyDescent="0.3">
      <c r="C9773" s="205">
        <v>9767</v>
      </c>
      <c r="D9773" s="201">
        <v>0</v>
      </c>
      <c r="E9773" s="202">
        <v>1902.2367999999997</v>
      </c>
    </row>
    <row r="9774" spans="3:5" x14ac:dyDescent="0.3">
      <c r="C9774" s="205">
        <v>9768</v>
      </c>
      <c r="D9774" s="201">
        <v>0</v>
      </c>
      <c r="E9774" s="202">
        <v>1901.2367999999997</v>
      </c>
    </row>
    <row r="9775" spans="3:5" x14ac:dyDescent="0.3">
      <c r="C9775" s="205">
        <v>9769</v>
      </c>
      <c r="D9775" s="201">
        <v>0</v>
      </c>
      <c r="E9775" s="202">
        <v>1900.2367999999997</v>
      </c>
    </row>
    <row r="9776" spans="3:5" x14ac:dyDescent="0.3">
      <c r="C9776" s="205">
        <v>9770</v>
      </c>
      <c r="D9776" s="201">
        <v>0</v>
      </c>
      <c r="E9776" s="202">
        <v>1899.2367999999997</v>
      </c>
    </row>
    <row r="9777" spans="3:5" x14ac:dyDescent="0.3">
      <c r="C9777" s="205">
        <v>9771</v>
      </c>
      <c r="D9777" s="201">
        <v>0</v>
      </c>
      <c r="E9777" s="202">
        <v>1898.2367999999997</v>
      </c>
    </row>
    <row r="9778" spans="3:5" x14ac:dyDescent="0.3">
      <c r="C9778" s="205">
        <v>9772</v>
      </c>
      <c r="D9778" s="201">
        <v>0</v>
      </c>
      <c r="E9778" s="202">
        <v>1897.2367999999997</v>
      </c>
    </row>
    <row r="9779" spans="3:5" x14ac:dyDescent="0.3">
      <c r="C9779" s="205">
        <v>9773</v>
      </c>
      <c r="D9779" s="201">
        <v>0</v>
      </c>
      <c r="E9779" s="202">
        <v>1896.2367999999997</v>
      </c>
    </row>
    <row r="9780" spans="3:5" x14ac:dyDescent="0.3">
      <c r="C9780" s="205">
        <v>9774</v>
      </c>
      <c r="D9780" s="201">
        <v>0</v>
      </c>
      <c r="E9780" s="202">
        <v>1895.2367999999997</v>
      </c>
    </row>
    <row r="9781" spans="3:5" x14ac:dyDescent="0.3">
      <c r="C9781" s="205">
        <v>9775</v>
      </c>
      <c r="D9781" s="201">
        <v>0</v>
      </c>
      <c r="E9781" s="202">
        <v>1894.2367999999997</v>
      </c>
    </row>
    <row r="9782" spans="3:5" x14ac:dyDescent="0.3">
      <c r="C9782" s="205">
        <v>9776</v>
      </c>
      <c r="D9782" s="201">
        <v>0</v>
      </c>
      <c r="E9782" s="202">
        <v>1893.2367999999997</v>
      </c>
    </row>
    <row r="9783" spans="3:5" x14ac:dyDescent="0.3">
      <c r="C9783" s="205">
        <v>9777</v>
      </c>
      <c r="D9783" s="201">
        <v>0</v>
      </c>
      <c r="E9783" s="202">
        <v>1892.2367999999997</v>
      </c>
    </row>
    <row r="9784" spans="3:5" x14ac:dyDescent="0.3">
      <c r="C9784" s="205">
        <v>9778</v>
      </c>
      <c r="D9784" s="201">
        <v>0</v>
      </c>
      <c r="E9784" s="202">
        <v>1891.2367999999997</v>
      </c>
    </row>
    <row r="9785" spans="3:5" x14ac:dyDescent="0.3">
      <c r="C9785" s="205">
        <v>9779</v>
      </c>
      <c r="D9785" s="201">
        <v>0</v>
      </c>
      <c r="E9785" s="202">
        <v>1890.2367999999997</v>
      </c>
    </row>
    <row r="9786" spans="3:5" x14ac:dyDescent="0.3">
      <c r="C9786" s="205">
        <v>9780</v>
      </c>
      <c r="D9786" s="201">
        <v>0</v>
      </c>
      <c r="E9786" s="202">
        <v>1889.2367999999997</v>
      </c>
    </row>
    <row r="9787" spans="3:5" x14ac:dyDescent="0.3">
      <c r="C9787" s="205">
        <v>9781</v>
      </c>
      <c r="D9787" s="201">
        <v>0</v>
      </c>
      <c r="E9787" s="202">
        <v>1888.2367999999997</v>
      </c>
    </row>
    <row r="9788" spans="3:5" x14ac:dyDescent="0.3">
      <c r="C9788" s="205">
        <v>9782</v>
      </c>
      <c r="D9788" s="201">
        <v>0</v>
      </c>
      <c r="E9788" s="202">
        <v>1887.2367999999997</v>
      </c>
    </row>
    <row r="9789" spans="3:5" x14ac:dyDescent="0.3">
      <c r="C9789" s="205">
        <v>9783</v>
      </c>
      <c r="D9789" s="201">
        <v>0</v>
      </c>
      <c r="E9789" s="202">
        <v>1886.2367999999997</v>
      </c>
    </row>
    <row r="9790" spans="3:5" x14ac:dyDescent="0.3">
      <c r="C9790" s="205">
        <v>9784</v>
      </c>
      <c r="D9790" s="201">
        <v>0</v>
      </c>
      <c r="E9790" s="202">
        <v>1885.2367999999997</v>
      </c>
    </row>
    <row r="9791" spans="3:5" x14ac:dyDescent="0.3">
      <c r="C9791" s="205">
        <v>9785</v>
      </c>
      <c r="D9791" s="201">
        <v>0</v>
      </c>
      <c r="E9791" s="202">
        <v>1884.2367999999997</v>
      </c>
    </row>
    <row r="9792" spans="3:5" x14ac:dyDescent="0.3">
      <c r="C9792" s="205">
        <v>9786</v>
      </c>
      <c r="D9792" s="201">
        <v>0</v>
      </c>
      <c r="E9792" s="202">
        <v>1883.2367999999997</v>
      </c>
    </row>
    <row r="9793" spans="3:5" x14ac:dyDescent="0.3">
      <c r="C9793" s="205">
        <v>9787</v>
      </c>
      <c r="D9793" s="201">
        <v>0</v>
      </c>
      <c r="E9793" s="202">
        <v>1882.2367999999997</v>
      </c>
    </row>
    <row r="9794" spans="3:5" x14ac:dyDescent="0.3">
      <c r="C9794" s="205">
        <v>9788</v>
      </c>
      <c r="D9794" s="201">
        <v>0</v>
      </c>
      <c r="E9794" s="202">
        <v>1881.2367999999997</v>
      </c>
    </row>
    <row r="9795" spans="3:5" x14ac:dyDescent="0.3">
      <c r="C9795" s="205">
        <v>9789</v>
      </c>
      <c r="D9795" s="201">
        <v>0</v>
      </c>
      <c r="E9795" s="202">
        <v>1880.2367999999997</v>
      </c>
    </row>
    <row r="9796" spans="3:5" x14ac:dyDescent="0.3">
      <c r="C9796" s="205">
        <v>9790</v>
      </c>
      <c r="D9796" s="201">
        <v>0</v>
      </c>
      <c r="E9796" s="202">
        <v>1879.2367999999997</v>
      </c>
    </row>
    <row r="9797" spans="3:5" x14ac:dyDescent="0.3">
      <c r="C9797" s="205">
        <v>9791</v>
      </c>
      <c r="D9797" s="201">
        <v>0</v>
      </c>
      <c r="E9797" s="202">
        <v>1878.2367999999997</v>
      </c>
    </row>
    <row r="9798" spans="3:5" x14ac:dyDescent="0.3">
      <c r="C9798" s="205">
        <v>9792</v>
      </c>
      <c r="D9798" s="201">
        <v>0</v>
      </c>
      <c r="E9798" s="202">
        <v>1877.2367999999997</v>
      </c>
    </row>
    <row r="9799" spans="3:5" x14ac:dyDescent="0.3">
      <c r="C9799" s="205">
        <v>9793</v>
      </c>
      <c r="D9799" s="201">
        <v>0</v>
      </c>
      <c r="E9799" s="202">
        <v>1876.2367999999997</v>
      </c>
    </row>
    <row r="9800" spans="3:5" x14ac:dyDescent="0.3">
      <c r="C9800" s="205">
        <v>9794</v>
      </c>
      <c r="D9800" s="201">
        <v>0</v>
      </c>
      <c r="E9800" s="202">
        <v>1875.2367999999997</v>
      </c>
    </row>
    <row r="9801" spans="3:5" x14ac:dyDescent="0.3">
      <c r="C9801" s="205">
        <v>9795</v>
      </c>
      <c r="D9801" s="201">
        <v>0</v>
      </c>
      <c r="E9801" s="202">
        <v>1874.2367999999997</v>
      </c>
    </row>
    <row r="9802" spans="3:5" x14ac:dyDescent="0.3">
      <c r="C9802" s="205">
        <v>9796</v>
      </c>
      <c r="D9802" s="201">
        <v>0</v>
      </c>
      <c r="E9802" s="202">
        <v>1873.2367999999997</v>
      </c>
    </row>
    <row r="9803" spans="3:5" x14ac:dyDescent="0.3">
      <c r="C9803" s="205">
        <v>9797</v>
      </c>
      <c r="D9803" s="201">
        <v>0</v>
      </c>
      <c r="E9803" s="202">
        <v>1872.2367999999997</v>
      </c>
    </row>
    <row r="9804" spans="3:5" x14ac:dyDescent="0.3">
      <c r="C9804" s="205">
        <v>9798</v>
      </c>
      <c r="D9804" s="201">
        <v>0</v>
      </c>
      <c r="E9804" s="202">
        <v>1871.2367999999997</v>
      </c>
    </row>
    <row r="9805" spans="3:5" x14ac:dyDescent="0.3">
      <c r="C9805" s="205">
        <v>9799</v>
      </c>
      <c r="D9805" s="201">
        <v>0</v>
      </c>
      <c r="E9805" s="202">
        <v>1870.2367999999997</v>
      </c>
    </row>
    <row r="9806" spans="3:5" x14ac:dyDescent="0.3">
      <c r="C9806" s="205">
        <v>9800</v>
      </c>
      <c r="D9806" s="201">
        <v>0</v>
      </c>
      <c r="E9806" s="202">
        <v>1869.2367999999997</v>
      </c>
    </row>
    <row r="9807" spans="3:5" x14ac:dyDescent="0.3">
      <c r="C9807" s="205">
        <v>9801</v>
      </c>
      <c r="D9807" s="201">
        <v>0</v>
      </c>
      <c r="E9807" s="202">
        <v>1868.2367999999997</v>
      </c>
    </row>
    <row r="9808" spans="3:5" x14ac:dyDescent="0.3">
      <c r="C9808" s="205">
        <v>9802</v>
      </c>
      <c r="D9808" s="201">
        <v>0</v>
      </c>
      <c r="E9808" s="202">
        <v>1867.2367999999997</v>
      </c>
    </row>
    <row r="9809" spans="3:5" x14ac:dyDescent="0.3">
      <c r="C9809" s="205">
        <v>9803</v>
      </c>
      <c r="D9809" s="201">
        <v>0</v>
      </c>
      <c r="E9809" s="202">
        <v>1866.2367999999997</v>
      </c>
    </row>
    <row r="9810" spans="3:5" x14ac:dyDescent="0.3">
      <c r="C9810" s="205">
        <v>9804</v>
      </c>
      <c r="D9810" s="201">
        <v>0</v>
      </c>
      <c r="E9810" s="202">
        <v>1865.2367999999997</v>
      </c>
    </row>
    <row r="9811" spans="3:5" x14ac:dyDescent="0.3">
      <c r="C9811" s="205">
        <v>9805</v>
      </c>
      <c r="D9811" s="201">
        <v>0</v>
      </c>
      <c r="E9811" s="202">
        <v>1864.2367999999997</v>
      </c>
    </row>
    <row r="9812" spans="3:5" x14ac:dyDescent="0.3">
      <c r="C9812" s="205">
        <v>9806</v>
      </c>
      <c r="D9812" s="201">
        <v>0</v>
      </c>
      <c r="E9812" s="202">
        <v>1863.2367999999997</v>
      </c>
    </row>
    <row r="9813" spans="3:5" x14ac:dyDescent="0.3">
      <c r="C9813" s="205">
        <v>9807</v>
      </c>
      <c r="D9813" s="201">
        <v>0</v>
      </c>
      <c r="E9813" s="202">
        <v>1862.2367999999997</v>
      </c>
    </row>
    <row r="9814" spans="3:5" x14ac:dyDescent="0.3">
      <c r="C9814" s="205">
        <v>9808</v>
      </c>
      <c r="D9814" s="201">
        <v>0</v>
      </c>
      <c r="E9814" s="202">
        <v>1861.2367999999997</v>
      </c>
    </row>
    <row r="9815" spans="3:5" x14ac:dyDescent="0.3">
      <c r="C9815" s="205">
        <v>9809</v>
      </c>
      <c r="D9815" s="201">
        <v>0</v>
      </c>
      <c r="E9815" s="202">
        <v>1860.2367999999997</v>
      </c>
    </row>
    <row r="9816" spans="3:5" x14ac:dyDescent="0.3">
      <c r="C9816" s="205">
        <v>9810</v>
      </c>
      <c r="D9816" s="201">
        <v>0</v>
      </c>
      <c r="E9816" s="202">
        <v>1859.2367999999997</v>
      </c>
    </row>
    <row r="9817" spans="3:5" x14ac:dyDescent="0.3">
      <c r="C9817" s="205">
        <v>9811</v>
      </c>
      <c r="D9817" s="201">
        <v>0</v>
      </c>
      <c r="E9817" s="202">
        <v>1858.2367999999997</v>
      </c>
    </row>
    <row r="9818" spans="3:5" x14ac:dyDescent="0.3">
      <c r="C9818" s="205">
        <v>9812</v>
      </c>
      <c r="D9818" s="201">
        <v>0</v>
      </c>
      <c r="E9818" s="202">
        <v>1857.2367999999997</v>
      </c>
    </row>
    <row r="9819" spans="3:5" x14ac:dyDescent="0.3">
      <c r="C9819" s="205">
        <v>9813</v>
      </c>
      <c r="D9819" s="201">
        <v>0</v>
      </c>
      <c r="E9819" s="202">
        <v>1856.2367999999997</v>
      </c>
    </row>
    <row r="9820" spans="3:5" x14ac:dyDescent="0.3">
      <c r="C9820" s="205">
        <v>9814</v>
      </c>
      <c r="D9820" s="201">
        <v>0</v>
      </c>
      <c r="E9820" s="202">
        <v>1855.2367999999997</v>
      </c>
    </row>
    <row r="9821" spans="3:5" x14ac:dyDescent="0.3">
      <c r="C9821" s="205">
        <v>9815</v>
      </c>
      <c r="D9821" s="201">
        <v>0</v>
      </c>
      <c r="E9821" s="202">
        <v>1854.2367999999997</v>
      </c>
    </row>
    <row r="9822" spans="3:5" x14ac:dyDescent="0.3">
      <c r="C9822" s="205">
        <v>9816</v>
      </c>
      <c r="D9822" s="201">
        <v>0</v>
      </c>
      <c r="E9822" s="202">
        <v>1853.2367999999997</v>
      </c>
    </row>
    <row r="9823" spans="3:5" x14ac:dyDescent="0.3">
      <c r="C9823" s="205">
        <v>9817</v>
      </c>
      <c r="D9823" s="201">
        <v>0</v>
      </c>
      <c r="E9823" s="202">
        <v>1852.2367999999997</v>
      </c>
    </row>
    <row r="9824" spans="3:5" x14ac:dyDescent="0.3">
      <c r="C9824" s="205">
        <v>9818</v>
      </c>
      <c r="D9824" s="201">
        <v>0</v>
      </c>
      <c r="E9824" s="202">
        <v>1851.2367999999997</v>
      </c>
    </row>
    <row r="9825" spans="3:5" x14ac:dyDescent="0.3">
      <c r="C9825" s="205">
        <v>9819</v>
      </c>
      <c r="D9825" s="201">
        <v>0</v>
      </c>
      <c r="E9825" s="202">
        <v>1850.2367999999997</v>
      </c>
    </row>
    <row r="9826" spans="3:5" x14ac:dyDescent="0.3">
      <c r="C9826" s="205">
        <v>9820</v>
      </c>
      <c r="D9826" s="201">
        <v>0</v>
      </c>
      <c r="E9826" s="202">
        <v>1849.2367999999997</v>
      </c>
    </row>
    <row r="9827" spans="3:5" x14ac:dyDescent="0.3">
      <c r="C9827" s="205">
        <v>9821</v>
      </c>
      <c r="D9827" s="201">
        <v>0</v>
      </c>
      <c r="E9827" s="202">
        <v>1848.2367999999997</v>
      </c>
    </row>
    <row r="9828" spans="3:5" x14ac:dyDescent="0.3">
      <c r="C9828" s="205">
        <v>9822</v>
      </c>
      <c r="D9828" s="201">
        <v>0</v>
      </c>
      <c r="E9828" s="202">
        <v>1847.2367999999997</v>
      </c>
    </row>
    <row r="9829" spans="3:5" x14ac:dyDescent="0.3">
      <c r="C9829" s="205">
        <v>9823</v>
      </c>
      <c r="D9829" s="201">
        <v>0</v>
      </c>
      <c r="E9829" s="202">
        <v>1846.2367999999997</v>
      </c>
    </row>
    <row r="9830" spans="3:5" x14ac:dyDescent="0.3">
      <c r="C9830" s="205">
        <v>9824</v>
      </c>
      <c r="D9830" s="201">
        <v>0</v>
      </c>
      <c r="E9830" s="202">
        <v>1845.2367999999997</v>
      </c>
    </row>
    <row r="9831" spans="3:5" x14ac:dyDescent="0.3">
      <c r="C9831" s="205">
        <v>9825</v>
      </c>
      <c r="D9831" s="201">
        <v>0</v>
      </c>
      <c r="E9831" s="202">
        <v>1844.2367999999997</v>
      </c>
    </row>
    <row r="9832" spans="3:5" x14ac:dyDescent="0.3">
      <c r="C9832" s="205">
        <v>9826</v>
      </c>
      <c r="D9832" s="201">
        <v>0</v>
      </c>
      <c r="E9832" s="202">
        <v>1843.2367999999997</v>
      </c>
    </row>
    <row r="9833" spans="3:5" x14ac:dyDescent="0.3">
      <c r="C9833" s="205">
        <v>9827</v>
      </c>
      <c r="D9833" s="201">
        <v>0</v>
      </c>
      <c r="E9833" s="202">
        <v>1842.2367999999997</v>
      </c>
    </row>
    <row r="9834" spans="3:5" x14ac:dyDescent="0.3">
      <c r="C9834" s="205">
        <v>9828</v>
      </c>
      <c r="D9834" s="201">
        <v>0</v>
      </c>
      <c r="E9834" s="202">
        <v>1841.2367999999997</v>
      </c>
    </row>
    <row r="9835" spans="3:5" x14ac:dyDescent="0.3">
      <c r="C9835" s="205">
        <v>9829</v>
      </c>
      <c r="D9835" s="201">
        <v>0</v>
      </c>
      <c r="E9835" s="202">
        <v>1840.2367999999997</v>
      </c>
    </row>
    <row r="9836" spans="3:5" x14ac:dyDescent="0.3">
      <c r="C9836" s="205">
        <v>9830</v>
      </c>
      <c r="D9836" s="201">
        <v>0</v>
      </c>
      <c r="E9836" s="202">
        <v>1839.2367999999997</v>
      </c>
    </row>
    <row r="9837" spans="3:5" x14ac:dyDescent="0.3">
      <c r="C9837" s="205">
        <v>9831</v>
      </c>
      <c r="D9837" s="201">
        <v>0</v>
      </c>
      <c r="E9837" s="202">
        <v>1838.2367999999997</v>
      </c>
    </row>
    <row r="9838" spans="3:5" x14ac:dyDescent="0.3">
      <c r="C9838" s="205">
        <v>9832</v>
      </c>
      <c r="D9838" s="201">
        <v>0</v>
      </c>
      <c r="E9838" s="202">
        <v>1837.2367999999997</v>
      </c>
    </row>
    <row r="9839" spans="3:5" x14ac:dyDescent="0.3">
      <c r="C9839" s="205">
        <v>9833</v>
      </c>
      <c r="D9839" s="201">
        <v>0</v>
      </c>
      <c r="E9839" s="202">
        <v>1836.2367999999997</v>
      </c>
    </row>
    <row r="9840" spans="3:5" x14ac:dyDescent="0.3">
      <c r="C9840" s="205">
        <v>9834</v>
      </c>
      <c r="D9840" s="201">
        <v>0</v>
      </c>
      <c r="E9840" s="202">
        <v>1835.2367999999997</v>
      </c>
    </row>
    <row r="9841" spans="3:5" x14ac:dyDescent="0.3">
      <c r="C9841" s="205">
        <v>9835</v>
      </c>
      <c r="D9841" s="201">
        <v>0</v>
      </c>
      <c r="E9841" s="202">
        <v>1834.2367999999997</v>
      </c>
    </row>
    <row r="9842" spans="3:5" x14ac:dyDescent="0.3">
      <c r="C9842" s="205">
        <v>9836</v>
      </c>
      <c r="D9842" s="201">
        <v>0</v>
      </c>
      <c r="E9842" s="202">
        <v>1833.2367999999997</v>
      </c>
    </row>
    <row r="9843" spans="3:5" x14ac:dyDescent="0.3">
      <c r="C9843" s="205">
        <v>9837</v>
      </c>
      <c r="D9843" s="201">
        <v>0</v>
      </c>
      <c r="E9843" s="202">
        <v>1832.2367999999997</v>
      </c>
    </row>
    <row r="9844" spans="3:5" x14ac:dyDescent="0.3">
      <c r="C9844" s="205">
        <v>9838</v>
      </c>
      <c r="D9844" s="201">
        <v>0</v>
      </c>
      <c r="E9844" s="202">
        <v>1831.2367999999997</v>
      </c>
    </row>
    <row r="9845" spans="3:5" x14ac:dyDescent="0.3">
      <c r="C9845" s="205">
        <v>9839</v>
      </c>
      <c r="D9845" s="201">
        <v>0</v>
      </c>
      <c r="E9845" s="202">
        <v>1830.2367999999997</v>
      </c>
    </row>
    <row r="9846" spans="3:5" x14ac:dyDescent="0.3">
      <c r="C9846" s="205">
        <v>9840</v>
      </c>
      <c r="D9846" s="201">
        <v>0</v>
      </c>
      <c r="E9846" s="202">
        <v>1829.2367999999997</v>
      </c>
    </row>
    <row r="9847" spans="3:5" x14ac:dyDescent="0.3">
      <c r="C9847" s="205">
        <v>9841</v>
      </c>
      <c r="D9847" s="201">
        <v>0</v>
      </c>
      <c r="E9847" s="202">
        <v>1828.2367999999997</v>
      </c>
    </row>
    <row r="9848" spans="3:5" x14ac:dyDescent="0.3">
      <c r="C9848" s="205">
        <v>9842</v>
      </c>
      <c r="D9848" s="201">
        <v>0</v>
      </c>
      <c r="E9848" s="202">
        <v>1827.2367999999997</v>
      </c>
    </row>
    <row r="9849" spans="3:5" x14ac:dyDescent="0.3">
      <c r="C9849" s="205">
        <v>9843</v>
      </c>
      <c r="D9849" s="201">
        <v>0</v>
      </c>
      <c r="E9849" s="202">
        <v>1826.2367999999997</v>
      </c>
    </row>
    <row r="9850" spans="3:5" x14ac:dyDescent="0.3">
      <c r="C9850" s="205">
        <v>9844</v>
      </c>
      <c r="D9850" s="201">
        <v>0</v>
      </c>
      <c r="E9850" s="202">
        <v>1825.2367999999997</v>
      </c>
    </row>
    <row r="9851" spans="3:5" x14ac:dyDescent="0.3">
      <c r="C9851" s="205">
        <v>9845</v>
      </c>
      <c r="D9851" s="201">
        <v>0</v>
      </c>
      <c r="E9851" s="202">
        <v>1824.2367999999997</v>
      </c>
    </row>
    <row r="9852" spans="3:5" x14ac:dyDescent="0.3">
      <c r="C9852" s="205">
        <v>9846</v>
      </c>
      <c r="D9852" s="201">
        <v>0</v>
      </c>
      <c r="E9852" s="202">
        <v>1823.2367999999997</v>
      </c>
    </row>
    <row r="9853" spans="3:5" x14ac:dyDescent="0.3">
      <c r="C9853" s="205">
        <v>9847</v>
      </c>
      <c r="D9853" s="201">
        <v>0</v>
      </c>
      <c r="E9853" s="202">
        <v>1822.2367999999997</v>
      </c>
    </row>
    <row r="9854" spans="3:5" x14ac:dyDescent="0.3">
      <c r="C9854" s="205">
        <v>9848</v>
      </c>
      <c r="D9854" s="201">
        <v>0</v>
      </c>
      <c r="E9854" s="202">
        <v>1821.2367999999997</v>
      </c>
    </row>
    <row r="9855" spans="3:5" x14ac:dyDescent="0.3">
      <c r="C9855" s="205">
        <v>9849</v>
      </c>
      <c r="D9855" s="201">
        <v>0</v>
      </c>
      <c r="E9855" s="202">
        <v>1820.2367999999997</v>
      </c>
    </row>
    <row r="9856" spans="3:5" x14ac:dyDescent="0.3">
      <c r="C9856" s="205">
        <v>9850</v>
      </c>
      <c r="D9856" s="201">
        <v>0</v>
      </c>
      <c r="E9856" s="202">
        <v>1819.2367999999997</v>
      </c>
    </row>
    <row r="9857" spans="3:5" x14ac:dyDescent="0.3">
      <c r="C9857" s="205">
        <v>9851</v>
      </c>
      <c r="D9857" s="201">
        <v>0</v>
      </c>
      <c r="E9857" s="202">
        <v>1818.2367999999997</v>
      </c>
    </row>
    <row r="9858" spans="3:5" x14ac:dyDescent="0.3">
      <c r="C9858" s="205">
        <v>9852</v>
      </c>
      <c r="D9858" s="201">
        <v>0</v>
      </c>
      <c r="E9858" s="202">
        <v>1817.2367999999997</v>
      </c>
    </row>
    <row r="9859" spans="3:5" x14ac:dyDescent="0.3">
      <c r="C9859" s="205">
        <v>9853</v>
      </c>
      <c r="D9859" s="201">
        <v>0</v>
      </c>
      <c r="E9859" s="202">
        <v>1816.2367999999997</v>
      </c>
    </row>
    <row r="9860" spans="3:5" x14ac:dyDescent="0.3">
      <c r="C9860" s="205">
        <v>9854</v>
      </c>
      <c r="D9860" s="201">
        <v>0</v>
      </c>
      <c r="E9860" s="202">
        <v>1815.2367999999997</v>
      </c>
    </row>
    <row r="9861" spans="3:5" x14ac:dyDescent="0.3">
      <c r="C9861" s="205">
        <v>9855</v>
      </c>
      <c r="D9861" s="201">
        <v>0</v>
      </c>
      <c r="E9861" s="202">
        <v>1814.2367999999997</v>
      </c>
    </row>
    <row r="9862" spans="3:5" x14ac:dyDescent="0.3">
      <c r="C9862" s="205">
        <v>9856</v>
      </c>
      <c r="D9862" s="201">
        <v>0</v>
      </c>
      <c r="E9862" s="202">
        <v>1813.2367999999997</v>
      </c>
    </row>
    <row r="9863" spans="3:5" x14ac:dyDescent="0.3">
      <c r="C9863" s="205">
        <v>9857</v>
      </c>
      <c r="D9863" s="201">
        <v>0</v>
      </c>
      <c r="E9863" s="202">
        <v>1812.2367999999997</v>
      </c>
    </row>
    <row r="9864" spans="3:5" x14ac:dyDescent="0.3">
      <c r="C9864" s="205">
        <v>9858</v>
      </c>
      <c r="D9864" s="201">
        <v>0</v>
      </c>
      <c r="E9864" s="202">
        <v>1811.2367999999997</v>
      </c>
    </row>
    <row r="9865" spans="3:5" x14ac:dyDescent="0.3">
      <c r="C9865" s="205">
        <v>9859</v>
      </c>
      <c r="D9865" s="201">
        <v>0</v>
      </c>
      <c r="E9865" s="202">
        <v>1810.2367999999997</v>
      </c>
    </row>
    <row r="9866" spans="3:5" x14ac:dyDescent="0.3">
      <c r="C9866" s="205">
        <v>9860</v>
      </c>
      <c r="D9866" s="201">
        <v>0</v>
      </c>
      <c r="E9866" s="202">
        <v>1809.2367999999997</v>
      </c>
    </row>
    <row r="9867" spans="3:5" x14ac:dyDescent="0.3">
      <c r="C9867" s="205">
        <v>9861</v>
      </c>
      <c r="D9867" s="201">
        <v>0</v>
      </c>
      <c r="E9867" s="202">
        <v>1808.2367999999997</v>
      </c>
    </row>
    <row r="9868" spans="3:5" x14ac:dyDescent="0.3">
      <c r="C9868" s="205">
        <v>9862</v>
      </c>
      <c r="D9868" s="201">
        <v>0</v>
      </c>
      <c r="E9868" s="202">
        <v>1807.2367999999997</v>
      </c>
    </row>
    <row r="9869" spans="3:5" x14ac:dyDescent="0.3">
      <c r="C9869" s="205">
        <v>9863</v>
      </c>
      <c r="D9869" s="201">
        <v>0</v>
      </c>
      <c r="E9869" s="202">
        <v>1806.2367999999997</v>
      </c>
    </row>
    <row r="9870" spans="3:5" x14ac:dyDescent="0.3">
      <c r="C9870" s="205">
        <v>9864</v>
      </c>
      <c r="D9870" s="201">
        <v>0</v>
      </c>
      <c r="E9870" s="202">
        <v>1805.2367999999997</v>
      </c>
    </row>
    <row r="9871" spans="3:5" x14ac:dyDescent="0.3">
      <c r="C9871" s="205">
        <v>9865</v>
      </c>
      <c r="D9871" s="201">
        <v>0</v>
      </c>
      <c r="E9871" s="202">
        <v>1804.2367999999997</v>
      </c>
    </row>
    <row r="9872" spans="3:5" x14ac:dyDescent="0.3">
      <c r="C9872" s="205">
        <v>9866</v>
      </c>
      <c r="D9872" s="201">
        <v>0</v>
      </c>
      <c r="E9872" s="202">
        <v>1803.2367999999997</v>
      </c>
    </row>
    <row r="9873" spans="3:5" x14ac:dyDescent="0.3">
      <c r="C9873" s="205">
        <v>9867</v>
      </c>
      <c r="D9873" s="201">
        <v>0</v>
      </c>
      <c r="E9873" s="202">
        <v>1802.2367999999997</v>
      </c>
    </row>
    <row r="9874" spans="3:5" x14ac:dyDescent="0.3">
      <c r="C9874" s="205">
        <v>9868</v>
      </c>
      <c r="D9874" s="201">
        <v>0</v>
      </c>
      <c r="E9874" s="202">
        <v>1801.2367999999997</v>
      </c>
    </row>
    <row r="9875" spans="3:5" x14ac:dyDescent="0.3">
      <c r="C9875" s="205">
        <v>9869</v>
      </c>
      <c r="D9875" s="201">
        <v>0</v>
      </c>
      <c r="E9875" s="202">
        <v>1800.2367999999997</v>
      </c>
    </row>
    <row r="9876" spans="3:5" x14ac:dyDescent="0.3">
      <c r="C9876" s="205">
        <v>9870</v>
      </c>
      <c r="D9876" s="201">
        <v>0</v>
      </c>
      <c r="E9876" s="202">
        <v>1799.2367999999997</v>
      </c>
    </row>
    <row r="9877" spans="3:5" x14ac:dyDescent="0.3">
      <c r="C9877" s="205">
        <v>9871</v>
      </c>
      <c r="D9877" s="201">
        <v>0</v>
      </c>
      <c r="E9877" s="202">
        <v>1798.2367999999997</v>
      </c>
    </row>
    <row r="9878" spans="3:5" x14ac:dyDescent="0.3">
      <c r="C9878" s="205">
        <v>9872</v>
      </c>
      <c r="D9878" s="201">
        <v>0</v>
      </c>
      <c r="E9878" s="202">
        <v>1797.2367999999997</v>
      </c>
    </row>
    <row r="9879" spans="3:5" x14ac:dyDescent="0.3">
      <c r="C9879" s="205">
        <v>9873</v>
      </c>
      <c r="D9879" s="201">
        <v>0</v>
      </c>
      <c r="E9879" s="202">
        <v>1796.2367999999997</v>
      </c>
    </row>
    <row r="9880" spans="3:5" x14ac:dyDescent="0.3">
      <c r="C9880" s="205">
        <v>9874</v>
      </c>
      <c r="D9880" s="201">
        <v>0</v>
      </c>
      <c r="E9880" s="202">
        <v>1795.2367999999997</v>
      </c>
    </row>
    <row r="9881" spans="3:5" x14ac:dyDescent="0.3">
      <c r="C9881" s="205">
        <v>9875</v>
      </c>
      <c r="D9881" s="201">
        <v>0</v>
      </c>
      <c r="E9881" s="202">
        <v>1794.2367999999997</v>
      </c>
    </row>
    <row r="9882" spans="3:5" x14ac:dyDescent="0.3">
      <c r="C9882" s="205">
        <v>9876</v>
      </c>
      <c r="D9882" s="201">
        <v>0</v>
      </c>
      <c r="E9882" s="202">
        <v>1793.2367999999997</v>
      </c>
    </row>
    <row r="9883" spans="3:5" x14ac:dyDescent="0.3">
      <c r="C9883" s="205">
        <v>9877</v>
      </c>
      <c r="D9883" s="201">
        <v>0</v>
      </c>
      <c r="E9883" s="202">
        <v>1792.2367999999997</v>
      </c>
    </row>
    <row r="9884" spans="3:5" x14ac:dyDescent="0.3">
      <c r="C9884" s="205">
        <v>9878</v>
      </c>
      <c r="D9884" s="201">
        <v>0</v>
      </c>
      <c r="E9884" s="202">
        <v>1791.2367999999997</v>
      </c>
    </row>
    <row r="9885" spans="3:5" x14ac:dyDescent="0.3">
      <c r="C9885" s="205">
        <v>9879</v>
      </c>
      <c r="D9885" s="201">
        <v>0</v>
      </c>
      <c r="E9885" s="202">
        <v>1790.2367999999997</v>
      </c>
    </row>
    <row r="9886" spans="3:5" x14ac:dyDescent="0.3">
      <c r="C9886" s="205">
        <v>9880</v>
      </c>
      <c r="D9886" s="201">
        <v>0</v>
      </c>
      <c r="E9886" s="202">
        <v>1789.2367999999997</v>
      </c>
    </row>
    <row r="9887" spans="3:5" x14ac:dyDescent="0.3">
      <c r="C9887" s="205">
        <v>9881</v>
      </c>
      <c r="D9887" s="201">
        <v>0</v>
      </c>
      <c r="E9887" s="202">
        <v>1788.2367999999997</v>
      </c>
    </row>
    <row r="9888" spans="3:5" x14ac:dyDescent="0.3">
      <c r="C9888" s="205">
        <v>9882</v>
      </c>
      <c r="D9888" s="201">
        <v>0</v>
      </c>
      <c r="E9888" s="202">
        <v>1787.2367999999997</v>
      </c>
    </row>
    <row r="9889" spans="3:5" x14ac:dyDescent="0.3">
      <c r="C9889" s="205">
        <v>9883</v>
      </c>
      <c r="D9889" s="201">
        <v>0</v>
      </c>
      <c r="E9889" s="202">
        <v>1786.2367999999997</v>
      </c>
    </row>
    <row r="9890" spans="3:5" x14ac:dyDescent="0.3">
      <c r="C9890" s="205">
        <v>9884</v>
      </c>
      <c r="D9890" s="201">
        <v>0</v>
      </c>
      <c r="E9890" s="202">
        <v>1785.2367999999997</v>
      </c>
    </row>
    <row r="9891" spans="3:5" x14ac:dyDescent="0.3">
      <c r="C9891" s="205">
        <v>9885</v>
      </c>
      <c r="D9891" s="201">
        <v>0</v>
      </c>
      <c r="E9891" s="202">
        <v>1784.2367999999997</v>
      </c>
    </row>
    <row r="9892" spans="3:5" x14ac:dyDescent="0.3">
      <c r="C9892" s="205">
        <v>9886</v>
      </c>
      <c r="D9892" s="201">
        <v>0</v>
      </c>
      <c r="E9892" s="202">
        <v>1783.2367999999997</v>
      </c>
    </row>
    <row r="9893" spans="3:5" x14ac:dyDescent="0.3">
      <c r="C9893" s="205">
        <v>9887</v>
      </c>
      <c r="D9893" s="201">
        <v>0</v>
      </c>
      <c r="E9893" s="202">
        <v>1782.2367999999997</v>
      </c>
    </row>
    <row r="9894" spans="3:5" x14ac:dyDescent="0.3">
      <c r="C9894" s="205">
        <v>9888</v>
      </c>
      <c r="D9894" s="201">
        <v>0</v>
      </c>
      <c r="E9894" s="202">
        <v>1781.2367999999997</v>
      </c>
    </row>
    <row r="9895" spans="3:5" x14ac:dyDescent="0.3">
      <c r="C9895" s="205">
        <v>9889</v>
      </c>
      <c r="D9895" s="201">
        <v>0</v>
      </c>
      <c r="E9895" s="202">
        <v>1780.2367999999997</v>
      </c>
    </row>
    <row r="9896" spans="3:5" x14ac:dyDescent="0.3">
      <c r="C9896" s="205">
        <v>9890</v>
      </c>
      <c r="D9896" s="201">
        <v>0</v>
      </c>
      <c r="E9896" s="202">
        <v>1779.2367999999997</v>
      </c>
    </row>
    <row r="9897" spans="3:5" x14ac:dyDescent="0.3">
      <c r="C9897" s="205">
        <v>9891</v>
      </c>
      <c r="D9897" s="201">
        <v>0</v>
      </c>
      <c r="E9897" s="202">
        <v>1778.2367999999997</v>
      </c>
    </row>
    <row r="9898" spans="3:5" x14ac:dyDescent="0.3">
      <c r="C9898" s="205">
        <v>9892</v>
      </c>
      <c r="D9898" s="201">
        <v>0</v>
      </c>
      <c r="E9898" s="202">
        <v>1777.2367999999997</v>
      </c>
    </row>
    <row r="9899" spans="3:5" x14ac:dyDescent="0.3">
      <c r="C9899" s="205">
        <v>9893</v>
      </c>
      <c r="D9899" s="201">
        <v>0</v>
      </c>
      <c r="E9899" s="202">
        <v>1776.2367999999997</v>
      </c>
    </row>
    <row r="9900" spans="3:5" x14ac:dyDescent="0.3">
      <c r="C9900" s="205">
        <v>9894</v>
      </c>
      <c r="D9900" s="201">
        <v>0</v>
      </c>
      <c r="E9900" s="202">
        <v>1775.2367999999997</v>
      </c>
    </row>
    <row r="9901" spans="3:5" x14ac:dyDescent="0.3">
      <c r="C9901" s="205">
        <v>9895</v>
      </c>
      <c r="D9901" s="201">
        <v>0</v>
      </c>
      <c r="E9901" s="202">
        <v>1774.2367999999997</v>
      </c>
    </row>
    <row r="9902" spans="3:5" x14ac:dyDescent="0.3">
      <c r="C9902" s="205">
        <v>9896</v>
      </c>
      <c r="D9902" s="201">
        <v>0</v>
      </c>
      <c r="E9902" s="202">
        <v>1773.2367999999997</v>
      </c>
    </row>
    <row r="9903" spans="3:5" x14ac:dyDescent="0.3">
      <c r="C9903" s="205">
        <v>9897</v>
      </c>
      <c r="D9903" s="201">
        <v>0</v>
      </c>
      <c r="E9903" s="202">
        <v>1772.2367999999997</v>
      </c>
    </row>
    <row r="9904" spans="3:5" x14ac:dyDescent="0.3">
      <c r="C9904" s="205">
        <v>9898</v>
      </c>
      <c r="D9904" s="201">
        <v>0</v>
      </c>
      <c r="E9904" s="202">
        <v>1771.2367999999997</v>
      </c>
    </row>
    <row r="9905" spans="3:5" x14ac:dyDescent="0.3">
      <c r="C9905" s="205">
        <v>9899</v>
      </c>
      <c r="D9905" s="201">
        <v>0</v>
      </c>
      <c r="E9905" s="202">
        <v>1770.2367999999997</v>
      </c>
    </row>
    <row r="9906" spans="3:5" x14ac:dyDescent="0.3">
      <c r="C9906" s="205">
        <v>9900</v>
      </c>
      <c r="D9906" s="201">
        <v>0</v>
      </c>
      <c r="E9906" s="202">
        <v>1769.2367999999997</v>
      </c>
    </row>
    <row r="9907" spans="3:5" x14ac:dyDescent="0.3">
      <c r="C9907" s="205">
        <v>9901</v>
      </c>
      <c r="D9907" s="201">
        <v>0</v>
      </c>
      <c r="E9907" s="202">
        <v>1768.2367999999997</v>
      </c>
    </row>
    <row r="9908" spans="3:5" x14ac:dyDescent="0.3">
      <c r="C9908" s="205">
        <v>9902</v>
      </c>
      <c r="D9908" s="201">
        <v>0</v>
      </c>
      <c r="E9908" s="202">
        <v>1767.2367999999997</v>
      </c>
    </row>
    <row r="9909" spans="3:5" x14ac:dyDescent="0.3">
      <c r="C9909" s="205">
        <v>9903</v>
      </c>
      <c r="D9909" s="201">
        <v>0</v>
      </c>
      <c r="E9909" s="202">
        <v>1766.2367999999997</v>
      </c>
    </row>
    <row r="9910" spans="3:5" x14ac:dyDescent="0.3">
      <c r="C9910" s="205">
        <v>9904</v>
      </c>
      <c r="D9910" s="201">
        <v>0</v>
      </c>
      <c r="E9910" s="202">
        <v>1765.2367999999997</v>
      </c>
    </row>
    <row r="9911" spans="3:5" x14ac:dyDescent="0.3">
      <c r="C9911" s="205">
        <v>9905</v>
      </c>
      <c r="D9911" s="201">
        <v>0</v>
      </c>
      <c r="E9911" s="202">
        <v>1764.2367999999997</v>
      </c>
    </row>
    <row r="9912" spans="3:5" x14ac:dyDescent="0.3">
      <c r="C9912" s="205">
        <v>9906</v>
      </c>
      <c r="D9912" s="201">
        <v>0</v>
      </c>
      <c r="E9912" s="202">
        <v>1763.2367999999997</v>
      </c>
    </row>
    <row r="9913" spans="3:5" x14ac:dyDescent="0.3">
      <c r="C9913" s="205">
        <v>9907</v>
      </c>
      <c r="D9913" s="201">
        <v>0</v>
      </c>
      <c r="E9913" s="202">
        <v>1762.2367999999997</v>
      </c>
    </row>
    <row r="9914" spans="3:5" x14ac:dyDescent="0.3">
      <c r="C9914" s="205">
        <v>9908</v>
      </c>
      <c r="D9914" s="201">
        <v>0</v>
      </c>
      <c r="E9914" s="202">
        <v>1761.2367999999997</v>
      </c>
    </row>
    <row r="9915" spans="3:5" x14ac:dyDescent="0.3">
      <c r="C9915" s="205">
        <v>9909</v>
      </c>
      <c r="D9915" s="201">
        <v>0</v>
      </c>
      <c r="E9915" s="202">
        <v>1760.2367999999997</v>
      </c>
    </row>
    <row r="9916" spans="3:5" x14ac:dyDescent="0.3">
      <c r="C9916" s="205">
        <v>9910</v>
      </c>
      <c r="D9916" s="201">
        <v>0</v>
      </c>
      <c r="E9916" s="202">
        <v>1759.2367999999997</v>
      </c>
    </row>
    <row r="9917" spans="3:5" x14ac:dyDescent="0.3">
      <c r="C9917" s="205">
        <v>9911</v>
      </c>
      <c r="D9917" s="201">
        <v>0</v>
      </c>
      <c r="E9917" s="202">
        <v>1758.2367999999997</v>
      </c>
    </row>
    <row r="9918" spans="3:5" x14ac:dyDescent="0.3">
      <c r="C9918" s="205">
        <v>9912</v>
      </c>
      <c r="D9918" s="201">
        <v>0</v>
      </c>
      <c r="E9918" s="202">
        <v>1757.2367999999997</v>
      </c>
    </row>
    <row r="9919" spans="3:5" x14ac:dyDescent="0.3">
      <c r="C9919" s="205">
        <v>9913</v>
      </c>
      <c r="D9919" s="201">
        <v>0</v>
      </c>
      <c r="E9919" s="202">
        <v>1756.2367999999997</v>
      </c>
    </row>
    <row r="9920" spans="3:5" x14ac:dyDescent="0.3">
      <c r="C9920" s="205">
        <v>9914</v>
      </c>
      <c r="D9920" s="201">
        <v>0</v>
      </c>
      <c r="E9920" s="202">
        <v>1755.2367999999997</v>
      </c>
    </row>
    <row r="9921" spans="3:5" x14ac:dyDescent="0.3">
      <c r="C9921" s="205">
        <v>9915</v>
      </c>
      <c r="D9921" s="201">
        <v>0</v>
      </c>
      <c r="E9921" s="202">
        <v>1754.2367999999997</v>
      </c>
    </row>
    <row r="9922" spans="3:5" x14ac:dyDescent="0.3">
      <c r="C9922" s="205">
        <v>9916</v>
      </c>
      <c r="D9922" s="201">
        <v>0</v>
      </c>
      <c r="E9922" s="202">
        <v>1753.2367999999997</v>
      </c>
    </row>
    <row r="9923" spans="3:5" x14ac:dyDescent="0.3">
      <c r="C9923" s="205">
        <v>9917</v>
      </c>
      <c r="D9923" s="201">
        <v>0</v>
      </c>
      <c r="E9923" s="202">
        <v>1752.2367999999997</v>
      </c>
    </row>
    <row r="9924" spans="3:5" x14ac:dyDescent="0.3">
      <c r="C9924" s="205">
        <v>9918</v>
      </c>
      <c r="D9924" s="201">
        <v>0</v>
      </c>
      <c r="E9924" s="202">
        <v>1751.2367999999997</v>
      </c>
    </row>
    <row r="9925" spans="3:5" x14ac:dyDescent="0.3">
      <c r="C9925" s="205">
        <v>9919</v>
      </c>
      <c r="D9925" s="201">
        <v>0</v>
      </c>
      <c r="E9925" s="202">
        <v>1750.2367999999997</v>
      </c>
    </row>
    <row r="9926" spans="3:5" x14ac:dyDescent="0.3">
      <c r="C9926" s="205">
        <v>9920</v>
      </c>
      <c r="D9926" s="201">
        <v>0</v>
      </c>
      <c r="E9926" s="202">
        <v>1749.2367999999997</v>
      </c>
    </row>
    <row r="9927" spans="3:5" x14ac:dyDescent="0.3">
      <c r="C9927" s="205">
        <v>9921</v>
      </c>
      <c r="D9927" s="201">
        <v>0</v>
      </c>
      <c r="E9927" s="202">
        <v>1748.2367999999997</v>
      </c>
    </row>
    <row r="9928" spans="3:5" x14ac:dyDescent="0.3">
      <c r="C9928" s="205">
        <v>9922</v>
      </c>
      <c r="D9928" s="201">
        <v>0</v>
      </c>
      <c r="E9928" s="202">
        <v>1747.2367999999997</v>
      </c>
    </row>
    <row r="9929" spans="3:5" x14ac:dyDescent="0.3">
      <c r="C9929" s="205">
        <v>9923</v>
      </c>
      <c r="D9929" s="201">
        <v>0</v>
      </c>
      <c r="E9929" s="202">
        <v>1746.2367999999997</v>
      </c>
    </row>
    <row r="9930" spans="3:5" x14ac:dyDescent="0.3">
      <c r="C9930" s="205">
        <v>9924</v>
      </c>
      <c r="D9930" s="201">
        <v>0</v>
      </c>
      <c r="E9930" s="202">
        <v>1745.2367999999997</v>
      </c>
    </row>
    <row r="9931" spans="3:5" x14ac:dyDescent="0.3">
      <c r="C9931" s="205">
        <v>9925</v>
      </c>
      <c r="D9931" s="201">
        <v>0</v>
      </c>
      <c r="E9931" s="202">
        <v>1744.2367999999997</v>
      </c>
    </row>
    <row r="9932" spans="3:5" x14ac:dyDescent="0.3">
      <c r="C9932" s="205">
        <v>9926</v>
      </c>
      <c r="D9932" s="201">
        <v>0</v>
      </c>
      <c r="E9932" s="202">
        <v>1743.2367999999997</v>
      </c>
    </row>
    <row r="9933" spans="3:5" x14ac:dyDescent="0.3">
      <c r="C9933" s="205">
        <v>9927</v>
      </c>
      <c r="D9933" s="201">
        <v>0</v>
      </c>
      <c r="E9933" s="202">
        <v>1742.2367999999997</v>
      </c>
    </row>
    <row r="9934" spans="3:5" x14ac:dyDescent="0.3">
      <c r="C9934" s="205">
        <v>9928</v>
      </c>
      <c r="D9934" s="201">
        <v>0</v>
      </c>
      <c r="E9934" s="202">
        <v>1741.2367999999997</v>
      </c>
    </row>
    <row r="9935" spans="3:5" x14ac:dyDescent="0.3">
      <c r="C9935" s="205">
        <v>9929</v>
      </c>
      <c r="D9935" s="201">
        <v>0</v>
      </c>
      <c r="E9935" s="202">
        <v>1740.2367999999997</v>
      </c>
    </row>
    <row r="9936" spans="3:5" x14ac:dyDescent="0.3">
      <c r="C9936" s="205">
        <v>9930</v>
      </c>
      <c r="D9936" s="201">
        <v>0</v>
      </c>
      <c r="E9936" s="202">
        <v>1739.2367999999997</v>
      </c>
    </row>
    <row r="9937" spans="3:5" x14ac:dyDescent="0.3">
      <c r="C9937" s="205">
        <v>9931</v>
      </c>
      <c r="D9937" s="201">
        <v>0</v>
      </c>
      <c r="E9937" s="202">
        <v>1738.2367999999997</v>
      </c>
    </row>
    <row r="9938" spans="3:5" x14ac:dyDescent="0.3">
      <c r="C9938" s="205">
        <v>9932</v>
      </c>
      <c r="D9938" s="201">
        <v>0</v>
      </c>
      <c r="E9938" s="202">
        <v>1737.2367999999997</v>
      </c>
    </row>
    <row r="9939" spans="3:5" x14ac:dyDescent="0.3">
      <c r="C9939" s="205">
        <v>9933</v>
      </c>
      <c r="D9939" s="201">
        <v>0</v>
      </c>
      <c r="E9939" s="202">
        <v>1736.2367999999997</v>
      </c>
    </row>
    <row r="9940" spans="3:5" x14ac:dyDescent="0.3">
      <c r="C9940" s="205">
        <v>9934</v>
      </c>
      <c r="D9940" s="201">
        <v>0</v>
      </c>
      <c r="E9940" s="202">
        <v>1735.2367999999997</v>
      </c>
    </row>
    <row r="9941" spans="3:5" x14ac:dyDescent="0.3">
      <c r="C9941" s="205">
        <v>9935</v>
      </c>
      <c r="D9941" s="201">
        <v>0</v>
      </c>
      <c r="E9941" s="202">
        <v>1734.2367999999997</v>
      </c>
    </row>
    <row r="9942" spans="3:5" x14ac:dyDescent="0.3">
      <c r="C9942" s="205">
        <v>9936</v>
      </c>
      <c r="D9942" s="201">
        <v>0</v>
      </c>
      <c r="E9942" s="202">
        <v>1733.2367999999997</v>
      </c>
    </row>
    <row r="9943" spans="3:5" x14ac:dyDescent="0.3">
      <c r="C9943" s="205">
        <v>9937</v>
      </c>
      <c r="D9943" s="201">
        <v>0</v>
      </c>
      <c r="E9943" s="202">
        <v>1732.2367999999997</v>
      </c>
    </row>
    <row r="9944" spans="3:5" x14ac:dyDescent="0.3">
      <c r="C9944" s="205">
        <v>9938</v>
      </c>
      <c r="D9944" s="201">
        <v>0</v>
      </c>
      <c r="E9944" s="202">
        <v>1731.2367999999997</v>
      </c>
    </row>
    <row r="9945" spans="3:5" x14ac:dyDescent="0.3">
      <c r="C9945" s="205">
        <v>9939</v>
      </c>
      <c r="D9945" s="201">
        <v>0</v>
      </c>
      <c r="E9945" s="202">
        <v>1730.2367999999997</v>
      </c>
    </row>
    <row r="9946" spans="3:5" x14ac:dyDescent="0.3">
      <c r="C9946" s="205">
        <v>9940</v>
      </c>
      <c r="D9946" s="201">
        <v>0</v>
      </c>
      <c r="E9946" s="202">
        <v>1729.2367999999997</v>
      </c>
    </row>
    <row r="9947" spans="3:5" x14ac:dyDescent="0.3">
      <c r="C9947" s="205">
        <v>9941</v>
      </c>
      <c r="D9947" s="201">
        <v>0</v>
      </c>
      <c r="E9947" s="202">
        <v>1728.2367999999997</v>
      </c>
    </row>
    <row r="9948" spans="3:5" x14ac:dyDescent="0.3">
      <c r="C9948" s="205">
        <v>9942</v>
      </c>
      <c r="D9948" s="201">
        <v>0</v>
      </c>
      <c r="E9948" s="202">
        <v>1727.2367999999997</v>
      </c>
    </row>
    <row r="9949" spans="3:5" x14ac:dyDescent="0.3">
      <c r="C9949" s="205">
        <v>9943</v>
      </c>
      <c r="D9949" s="201">
        <v>0</v>
      </c>
      <c r="E9949" s="202">
        <v>1726.2367999999997</v>
      </c>
    </row>
    <row r="9950" spans="3:5" x14ac:dyDescent="0.3">
      <c r="C9950" s="205">
        <v>9944</v>
      </c>
      <c r="D9950" s="201">
        <v>0</v>
      </c>
      <c r="E9950" s="202">
        <v>1725.2367999999997</v>
      </c>
    </row>
    <row r="9951" spans="3:5" x14ac:dyDescent="0.3">
      <c r="C9951" s="205">
        <v>9945</v>
      </c>
      <c r="D9951" s="201">
        <v>0</v>
      </c>
      <c r="E9951" s="202">
        <v>1724.2367999999997</v>
      </c>
    </row>
    <row r="9952" spans="3:5" x14ac:dyDescent="0.3">
      <c r="C9952" s="205">
        <v>9946</v>
      </c>
      <c r="D9952" s="201">
        <v>0</v>
      </c>
      <c r="E9952" s="202">
        <v>1723.2367999999997</v>
      </c>
    </row>
    <row r="9953" spans="3:5" x14ac:dyDescent="0.3">
      <c r="C9953" s="205">
        <v>9947</v>
      </c>
      <c r="D9953" s="201">
        <v>0</v>
      </c>
      <c r="E9953" s="202">
        <v>1722.2367999999997</v>
      </c>
    </row>
    <row r="9954" spans="3:5" x14ac:dyDescent="0.3">
      <c r="C9954" s="205">
        <v>9948</v>
      </c>
      <c r="D9954" s="201">
        <v>0</v>
      </c>
      <c r="E9954" s="202">
        <v>1721.2367999999997</v>
      </c>
    </row>
    <row r="9955" spans="3:5" x14ac:dyDescent="0.3">
      <c r="C9955" s="205">
        <v>9949</v>
      </c>
      <c r="D9955" s="201">
        <v>0</v>
      </c>
      <c r="E9955" s="202">
        <v>1720.2367999999997</v>
      </c>
    </row>
    <row r="9956" spans="3:5" x14ac:dyDescent="0.3">
      <c r="C9956" s="205">
        <v>9950</v>
      </c>
      <c r="D9956" s="201">
        <v>0</v>
      </c>
      <c r="E9956" s="202">
        <v>1719.2367999999997</v>
      </c>
    </row>
    <row r="9957" spans="3:5" x14ac:dyDescent="0.3">
      <c r="C9957" s="205">
        <v>9951</v>
      </c>
      <c r="D9957" s="201">
        <v>0</v>
      </c>
      <c r="E9957" s="202">
        <v>1718.2367999999997</v>
      </c>
    </row>
    <row r="9958" spans="3:5" x14ac:dyDescent="0.3">
      <c r="C9958" s="205">
        <v>9952</v>
      </c>
      <c r="D9958" s="201">
        <v>0</v>
      </c>
      <c r="E9958" s="202">
        <v>1717.2367999999997</v>
      </c>
    </row>
    <row r="9959" spans="3:5" x14ac:dyDescent="0.3">
      <c r="C9959" s="205">
        <v>9953</v>
      </c>
      <c r="D9959" s="201">
        <v>0</v>
      </c>
      <c r="E9959" s="202">
        <v>1716.2367999999997</v>
      </c>
    </row>
    <row r="9960" spans="3:5" x14ac:dyDescent="0.3">
      <c r="C9960" s="205">
        <v>9954</v>
      </c>
      <c r="D9960" s="201">
        <v>0</v>
      </c>
      <c r="E9960" s="202">
        <v>1715.2367999999997</v>
      </c>
    </row>
    <row r="9961" spans="3:5" x14ac:dyDescent="0.3">
      <c r="C9961" s="205">
        <v>9955</v>
      </c>
      <c r="D9961" s="201">
        <v>0</v>
      </c>
      <c r="E9961" s="202">
        <v>1714.2367999999997</v>
      </c>
    </row>
    <row r="9962" spans="3:5" x14ac:dyDescent="0.3">
      <c r="C9962" s="205">
        <v>9956</v>
      </c>
      <c r="D9962" s="201">
        <v>0</v>
      </c>
      <c r="E9962" s="202">
        <v>1713.2367999999997</v>
      </c>
    </row>
    <row r="9963" spans="3:5" x14ac:dyDescent="0.3">
      <c r="C9963" s="205">
        <v>9957</v>
      </c>
      <c r="D9963" s="201">
        <v>0</v>
      </c>
      <c r="E9963" s="202">
        <v>1712.2367999999997</v>
      </c>
    </row>
    <row r="9964" spans="3:5" x14ac:dyDescent="0.3">
      <c r="C9964" s="205">
        <v>9958</v>
      </c>
      <c r="D9964" s="201">
        <v>0</v>
      </c>
      <c r="E9964" s="202">
        <v>1711.2367999999997</v>
      </c>
    </row>
    <row r="9965" spans="3:5" x14ac:dyDescent="0.3">
      <c r="C9965" s="205">
        <v>9959</v>
      </c>
      <c r="D9965" s="201">
        <v>0</v>
      </c>
      <c r="E9965" s="202">
        <v>1710.2367999999997</v>
      </c>
    </row>
    <row r="9966" spans="3:5" x14ac:dyDescent="0.3">
      <c r="C9966" s="205">
        <v>9960</v>
      </c>
      <c r="D9966" s="201">
        <v>0</v>
      </c>
      <c r="E9966" s="202">
        <v>1709.2367999999997</v>
      </c>
    </row>
    <row r="9967" spans="3:5" x14ac:dyDescent="0.3">
      <c r="C9967" s="205">
        <v>9961</v>
      </c>
      <c r="D9967" s="201">
        <v>0</v>
      </c>
      <c r="E9967" s="202">
        <v>1708.2367999999997</v>
      </c>
    </row>
    <row r="9968" spans="3:5" x14ac:dyDescent="0.3">
      <c r="C9968" s="205">
        <v>9962</v>
      </c>
      <c r="D9968" s="201">
        <v>0</v>
      </c>
      <c r="E9968" s="202">
        <v>1707.2367999999997</v>
      </c>
    </row>
    <row r="9969" spans="3:5" x14ac:dyDescent="0.3">
      <c r="C9969" s="205">
        <v>9963</v>
      </c>
      <c r="D9969" s="201">
        <v>0</v>
      </c>
      <c r="E9969" s="202">
        <v>1706.2367999999997</v>
      </c>
    </row>
    <row r="9970" spans="3:5" x14ac:dyDescent="0.3">
      <c r="C9970" s="205">
        <v>9964</v>
      </c>
      <c r="D9970" s="201">
        <v>0</v>
      </c>
      <c r="E9970" s="202">
        <v>1705.2367999999997</v>
      </c>
    </row>
    <row r="9971" spans="3:5" x14ac:dyDescent="0.3">
      <c r="C9971" s="205">
        <v>9965</v>
      </c>
      <c r="D9971" s="201">
        <v>0</v>
      </c>
      <c r="E9971" s="202">
        <v>1704.2367999999997</v>
      </c>
    </row>
    <row r="9972" spans="3:5" x14ac:dyDescent="0.3">
      <c r="C9972" s="205">
        <v>9966</v>
      </c>
      <c r="D9972" s="201">
        <v>0</v>
      </c>
      <c r="E9972" s="202">
        <v>1703.2367999999997</v>
      </c>
    </row>
    <row r="9973" spans="3:5" x14ac:dyDescent="0.3">
      <c r="C9973" s="205">
        <v>9967</v>
      </c>
      <c r="D9973" s="201">
        <v>0</v>
      </c>
      <c r="E9973" s="202">
        <v>1702.2367999999997</v>
      </c>
    </row>
    <row r="9974" spans="3:5" x14ac:dyDescent="0.3">
      <c r="C9974" s="205">
        <v>9968</v>
      </c>
      <c r="D9974" s="201">
        <v>0</v>
      </c>
      <c r="E9974" s="202">
        <v>1701.2367999999997</v>
      </c>
    </row>
    <row r="9975" spans="3:5" x14ac:dyDescent="0.3">
      <c r="C9975" s="205">
        <v>9969</v>
      </c>
      <c r="D9975" s="201">
        <v>0</v>
      </c>
      <c r="E9975" s="202">
        <v>1700.2367999999997</v>
      </c>
    </row>
    <row r="9976" spans="3:5" x14ac:dyDescent="0.3">
      <c r="C9976" s="205">
        <v>9970</v>
      </c>
      <c r="D9976" s="201">
        <v>0</v>
      </c>
      <c r="E9976" s="202">
        <v>1699.2367999999997</v>
      </c>
    </row>
    <row r="9977" spans="3:5" x14ac:dyDescent="0.3">
      <c r="C9977" s="205">
        <v>9971</v>
      </c>
      <c r="D9977" s="201">
        <v>0</v>
      </c>
      <c r="E9977" s="202">
        <v>1698.2367999999997</v>
      </c>
    </row>
    <row r="9978" spans="3:5" x14ac:dyDescent="0.3">
      <c r="C9978" s="205">
        <v>9972</v>
      </c>
      <c r="D9978" s="201">
        <v>0</v>
      </c>
      <c r="E9978" s="202">
        <v>1697.2367999999997</v>
      </c>
    </row>
    <row r="9979" spans="3:5" x14ac:dyDescent="0.3">
      <c r="C9979" s="205">
        <v>9973</v>
      </c>
      <c r="D9979" s="201">
        <v>0</v>
      </c>
      <c r="E9979" s="202">
        <v>1696.2367999999997</v>
      </c>
    </row>
    <row r="9980" spans="3:5" x14ac:dyDescent="0.3">
      <c r="C9980" s="205">
        <v>9974</v>
      </c>
      <c r="D9980" s="201">
        <v>0</v>
      </c>
      <c r="E9980" s="202">
        <v>1695.2367999999997</v>
      </c>
    </row>
    <row r="9981" spans="3:5" x14ac:dyDescent="0.3">
      <c r="C9981" s="205">
        <v>9975</v>
      </c>
      <c r="D9981" s="201">
        <v>0</v>
      </c>
      <c r="E9981" s="202">
        <v>1694.2367999999997</v>
      </c>
    </row>
    <row r="9982" spans="3:5" x14ac:dyDescent="0.3">
      <c r="C9982" s="205">
        <v>9976</v>
      </c>
      <c r="D9982" s="201">
        <v>0</v>
      </c>
      <c r="E9982" s="202">
        <v>1693.2367999999997</v>
      </c>
    </row>
    <row r="9983" spans="3:5" x14ac:dyDescent="0.3">
      <c r="C9983" s="205">
        <v>9977</v>
      </c>
      <c r="D9983" s="201">
        <v>0</v>
      </c>
      <c r="E9983" s="202">
        <v>1692.2367999999997</v>
      </c>
    </row>
    <row r="9984" spans="3:5" x14ac:dyDescent="0.3">
      <c r="C9984" s="205">
        <v>9978</v>
      </c>
      <c r="D9984" s="201">
        <v>0</v>
      </c>
      <c r="E9984" s="202">
        <v>1691.2367999999997</v>
      </c>
    </row>
    <row r="9985" spans="3:5" x14ac:dyDescent="0.3">
      <c r="C9985" s="205">
        <v>9979</v>
      </c>
      <c r="D9985" s="201">
        <v>0</v>
      </c>
      <c r="E9985" s="202">
        <v>1690.2367999999997</v>
      </c>
    </row>
    <row r="9986" spans="3:5" x14ac:dyDescent="0.3">
      <c r="C9986" s="205">
        <v>9980</v>
      </c>
      <c r="D9986" s="201">
        <v>0</v>
      </c>
      <c r="E9986" s="202">
        <v>1689.2367999999997</v>
      </c>
    </row>
    <row r="9987" spans="3:5" x14ac:dyDescent="0.3">
      <c r="C9987" s="205">
        <v>9981</v>
      </c>
      <c r="D9987" s="201">
        <v>0</v>
      </c>
      <c r="E9987" s="202">
        <v>1688.2367999999997</v>
      </c>
    </row>
    <row r="9988" spans="3:5" x14ac:dyDescent="0.3">
      <c r="C9988" s="205">
        <v>9982</v>
      </c>
      <c r="D9988" s="201">
        <v>0</v>
      </c>
      <c r="E9988" s="202">
        <v>1687.2367999999997</v>
      </c>
    </row>
    <row r="9989" spans="3:5" x14ac:dyDescent="0.3">
      <c r="C9989" s="205">
        <v>9983</v>
      </c>
      <c r="D9989" s="201">
        <v>0</v>
      </c>
      <c r="E9989" s="202">
        <v>1686.2367999999997</v>
      </c>
    </row>
    <row r="9990" spans="3:5" x14ac:dyDescent="0.3">
      <c r="C9990" s="205">
        <v>9984</v>
      </c>
      <c r="D9990" s="201">
        <v>0</v>
      </c>
      <c r="E9990" s="202">
        <v>1685.2367999999997</v>
      </c>
    </row>
    <row r="9991" spans="3:5" x14ac:dyDescent="0.3">
      <c r="C9991" s="205">
        <v>9985</v>
      </c>
      <c r="D9991" s="201">
        <v>0</v>
      </c>
      <c r="E9991" s="202">
        <v>1684.2367999999997</v>
      </c>
    </row>
    <row r="9992" spans="3:5" x14ac:dyDescent="0.3">
      <c r="C9992" s="205">
        <v>9986</v>
      </c>
      <c r="D9992" s="201">
        <v>0</v>
      </c>
      <c r="E9992" s="202">
        <v>1683.2367999999997</v>
      </c>
    </row>
    <row r="9993" spans="3:5" x14ac:dyDescent="0.3">
      <c r="C9993" s="205">
        <v>9987</v>
      </c>
      <c r="D9993" s="201">
        <v>0</v>
      </c>
      <c r="E9993" s="202">
        <v>1682.2367999999997</v>
      </c>
    </row>
    <row r="9994" spans="3:5" x14ac:dyDescent="0.3">
      <c r="C9994" s="205">
        <v>9988</v>
      </c>
      <c r="D9994" s="201">
        <v>0</v>
      </c>
      <c r="E9994" s="202">
        <v>1681.2367999999997</v>
      </c>
    </row>
    <row r="9995" spans="3:5" x14ac:dyDescent="0.3">
      <c r="C9995" s="205">
        <v>9989</v>
      </c>
      <c r="D9995" s="201">
        <v>0</v>
      </c>
      <c r="E9995" s="202">
        <v>1680.2367999999997</v>
      </c>
    </row>
    <row r="9996" spans="3:5" x14ac:dyDescent="0.3">
      <c r="C9996" s="205">
        <v>9990</v>
      </c>
      <c r="D9996" s="201">
        <v>0</v>
      </c>
      <c r="E9996" s="202">
        <v>1679.2367999999997</v>
      </c>
    </row>
    <row r="9997" spans="3:5" x14ac:dyDescent="0.3">
      <c r="C9997" s="205">
        <v>9991</v>
      </c>
      <c r="D9997" s="201">
        <v>0</v>
      </c>
      <c r="E9997" s="202">
        <v>1678.2367999999997</v>
      </c>
    </row>
    <row r="9998" spans="3:5" x14ac:dyDescent="0.3">
      <c r="C9998" s="205">
        <v>9992</v>
      </c>
      <c r="D9998" s="201">
        <v>0</v>
      </c>
      <c r="E9998" s="202">
        <v>1677.2367999999997</v>
      </c>
    </row>
    <row r="9999" spans="3:5" x14ac:dyDescent="0.3">
      <c r="C9999" s="205">
        <v>9993</v>
      </c>
      <c r="D9999" s="201">
        <v>0</v>
      </c>
      <c r="E9999" s="202">
        <v>1676.2367999999997</v>
      </c>
    </row>
    <row r="10000" spans="3:5" x14ac:dyDescent="0.3">
      <c r="C10000" s="205">
        <v>9994</v>
      </c>
      <c r="D10000" s="201">
        <v>0</v>
      </c>
      <c r="E10000" s="202">
        <v>1675.2367999999997</v>
      </c>
    </row>
    <row r="10001" spans="3:5" x14ac:dyDescent="0.3">
      <c r="C10001" s="205">
        <v>9995</v>
      </c>
      <c r="D10001" s="201">
        <v>0</v>
      </c>
      <c r="E10001" s="202">
        <v>1674.2367999999997</v>
      </c>
    </row>
    <row r="10002" spans="3:5" x14ac:dyDescent="0.3">
      <c r="C10002" s="205">
        <v>9996</v>
      </c>
      <c r="D10002" s="201">
        <v>0</v>
      </c>
      <c r="E10002" s="202">
        <v>1673.2367999999997</v>
      </c>
    </row>
    <row r="10003" spans="3:5" x14ac:dyDescent="0.3">
      <c r="C10003" s="205">
        <v>9997</v>
      </c>
      <c r="D10003" s="201">
        <v>0</v>
      </c>
      <c r="E10003" s="202">
        <v>1672.2367999999997</v>
      </c>
    </row>
    <row r="10004" spans="3:5" x14ac:dyDescent="0.3">
      <c r="C10004" s="205">
        <v>9998</v>
      </c>
      <c r="D10004" s="201">
        <v>0</v>
      </c>
      <c r="E10004" s="202">
        <v>1671.2367999999997</v>
      </c>
    </row>
    <row r="10005" spans="3:5" x14ac:dyDescent="0.3">
      <c r="C10005" s="205">
        <v>9999</v>
      </c>
      <c r="D10005" s="201">
        <v>0</v>
      </c>
      <c r="E10005" s="202">
        <v>1670.2367999999997</v>
      </c>
    </row>
    <row r="10006" spans="3:5" x14ac:dyDescent="0.3">
      <c r="C10006" s="205">
        <v>10000</v>
      </c>
      <c r="D10006" s="201">
        <v>0</v>
      </c>
      <c r="E10006" s="202">
        <v>1669.2367999999997</v>
      </c>
    </row>
    <row r="10007" spans="3:5" x14ac:dyDescent="0.3">
      <c r="C10007" s="205">
        <v>10001</v>
      </c>
      <c r="D10007" s="201">
        <v>0</v>
      </c>
      <c r="E10007" s="202">
        <v>1668.2367999999997</v>
      </c>
    </row>
    <row r="10008" spans="3:5" x14ac:dyDescent="0.3">
      <c r="C10008" s="205">
        <v>10002</v>
      </c>
      <c r="D10008" s="201">
        <v>0</v>
      </c>
      <c r="E10008" s="202">
        <v>1667.2367999999997</v>
      </c>
    </row>
    <row r="10009" spans="3:5" x14ac:dyDescent="0.3">
      <c r="C10009" s="205">
        <v>10003</v>
      </c>
      <c r="D10009" s="201">
        <v>0</v>
      </c>
      <c r="E10009" s="202">
        <v>1666.2367999999997</v>
      </c>
    </row>
    <row r="10010" spans="3:5" x14ac:dyDescent="0.3">
      <c r="C10010" s="205">
        <v>10004</v>
      </c>
      <c r="D10010" s="201">
        <v>0</v>
      </c>
      <c r="E10010" s="202">
        <v>1665.2367999999997</v>
      </c>
    </row>
    <row r="10011" spans="3:5" x14ac:dyDescent="0.3">
      <c r="C10011" s="205">
        <v>10005</v>
      </c>
      <c r="D10011" s="201">
        <v>0</v>
      </c>
      <c r="E10011" s="202">
        <v>1664.2367999999997</v>
      </c>
    </row>
    <row r="10012" spans="3:5" x14ac:dyDescent="0.3">
      <c r="C10012" s="205">
        <v>10006</v>
      </c>
      <c r="D10012" s="201">
        <v>0</v>
      </c>
      <c r="E10012" s="202">
        <v>1663.2367999999997</v>
      </c>
    </row>
    <row r="10013" spans="3:5" x14ac:dyDescent="0.3">
      <c r="C10013" s="205">
        <v>10007</v>
      </c>
      <c r="D10013" s="201">
        <v>0</v>
      </c>
      <c r="E10013" s="202">
        <v>1662.2367999999997</v>
      </c>
    </row>
    <row r="10014" spans="3:5" x14ac:dyDescent="0.3">
      <c r="C10014" s="205">
        <v>10008</v>
      </c>
      <c r="D10014" s="201">
        <v>0</v>
      </c>
      <c r="E10014" s="202">
        <v>1661.2367999999997</v>
      </c>
    </row>
    <row r="10015" spans="3:5" x14ac:dyDescent="0.3">
      <c r="C10015" s="205">
        <v>10009</v>
      </c>
      <c r="D10015" s="201">
        <v>0</v>
      </c>
      <c r="E10015" s="202">
        <v>1660.2367999999997</v>
      </c>
    </row>
    <row r="10016" spans="3:5" x14ac:dyDescent="0.3">
      <c r="C10016" s="205">
        <v>10010</v>
      </c>
      <c r="D10016" s="201">
        <v>0</v>
      </c>
      <c r="E10016" s="202">
        <v>1659.2367999999997</v>
      </c>
    </row>
    <row r="10017" spans="3:5" x14ac:dyDescent="0.3">
      <c r="C10017" s="205">
        <v>10011</v>
      </c>
      <c r="D10017" s="201">
        <v>0</v>
      </c>
      <c r="E10017" s="202">
        <v>1658.2367999999997</v>
      </c>
    </row>
    <row r="10018" spans="3:5" x14ac:dyDescent="0.3">
      <c r="C10018" s="205">
        <v>10012</v>
      </c>
      <c r="D10018" s="201">
        <v>0</v>
      </c>
      <c r="E10018" s="202">
        <v>1657.2367999999997</v>
      </c>
    </row>
    <row r="10019" spans="3:5" x14ac:dyDescent="0.3">
      <c r="C10019" s="205">
        <v>10013</v>
      </c>
      <c r="D10019" s="201">
        <v>0</v>
      </c>
      <c r="E10019" s="202">
        <v>1656.2367999999997</v>
      </c>
    </row>
    <row r="10020" spans="3:5" x14ac:dyDescent="0.3">
      <c r="C10020" s="205">
        <v>10014</v>
      </c>
      <c r="D10020" s="201">
        <v>0</v>
      </c>
      <c r="E10020" s="202">
        <v>1655.2367999999997</v>
      </c>
    </row>
    <row r="10021" spans="3:5" x14ac:dyDescent="0.3">
      <c r="C10021" s="205">
        <v>10015</v>
      </c>
      <c r="D10021" s="201">
        <v>0</v>
      </c>
      <c r="E10021" s="202">
        <v>1654.2367999999997</v>
      </c>
    </row>
    <row r="10022" spans="3:5" x14ac:dyDescent="0.3">
      <c r="C10022" s="205">
        <v>10016</v>
      </c>
      <c r="D10022" s="201">
        <v>0</v>
      </c>
      <c r="E10022" s="202">
        <v>1653.2367999999997</v>
      </c>
    </row>
    <row r="10023" spans="3:5" x14ac:dyDescent="0.3">
      <c r="C10023" s="205">
        <v>10017</v>
      </c>
      <c r="D10023" s="201">
        <v>0</v>
      </c>
      <c r="E10023" s="202">
        <v>1652.2367999999997</v>
      </c>
    </row>
    <row r="10024" spans="3:5" x14ac:dyDescent="0.3">
      <c r="C10024" s="205">
        <v>10018</v>
      </c>
      <c r="D10024" s="201">
        <v>0</v>
      </c>
      <c r="E10024" s="202">
        <v>1651.2367999999997</v>
      </c>
    </row>
    <row r="10025" spans="3:5" x14ac:dyDescent="0.3">
      <c r="C10025" s="205">
        <v>10019</v>
      </c>
      <c r="D10025" s="201">
        <v>0</v>
      </c>
      <c r="E10025" s="202">
        <v>1650.2367999999997</v>
      </c>
    </row>
    <row r="10026" spans="3:5" x14ac:dyDescent="0.3">
      <c r="C10026" s="205">
        <v>10020</v>
      </c>
      <c r="D10026" s="201">
        <v>0</v>
      </c>
      <c r="E10026" s="202">
        <v>1649.2367999999997</v>
      </c>
    </row>
    <row r="10027" spans="3:5" x14ac:dyDescent="0.3">
      <c r="C10027" s="205">
        <v>10021</v>
      </c>
      <c r="D10027" s="201">
        <v>0</v>
      </c>
      <c r="E10027" s="202">
        <v>1648.2367999999997</v>
      </c>
    </row>
    <row r="10028" spans="3:5" x14ac:dyDescent="0.3">
      <c r="C10028" s="205">
        <v>10022</v>
      </c>
      <c r="D10028" s="201">
        <v>0</v>
      </c>
      <c r="E10028" s="202">
        <v>1647.2367999999997</v>
      </c>
    </row>
    <row r="10029" spans="3:5" x14ac:dyDescent="0.3">
      <c r="C10029" s="205">
        <v>10023</v>
      </c>
      <c r="D10029" s="201">
        <v>0</v>
      </c>
      <c r="E10029" s="202">
        <v>1646.2367999999997</v>
      </c>
    </row>
    <row r="10030" spans="3:5" x14ac:dyDescent="0.3">
      <c r="C10030" s="205">
        <v>10024</v>
      </c>
      <c r="D10030" s="201">
        <v>0</v>
      </c>
      <c r="E10030" s="202">
        <v>1645.2367999999997</v>
      </c>
    </row>
    <row r="10031" spans="3:5" x14ac:dyDescent="0.3">
      <c r="C10031" s="205">
        <v>10025</v>
      </c>
      <c r="D10031" s="201">
        <v>0</v>
      </c>
      <c r="E10031" s="202">
        <v>1644.2367999999997</v>
      </c>
    </row>
    <row r="10032" spans="3:5" x14ac:dyDescent="0.3">
      <c r="C10032" s="205">
        <v>10026</v>
      </c>
      <c r="D10032" s="201">
        <v>0</v>
      </c>
      <c r="E10032" s="202">
        <v>1643.2367999999997</v>
      </c>
    </row>
    <row r="10033" spans="3:5" x14ac:dyDescent="0.3">
      <c r="C10033" s="205">
        <v>10027</v>
      </c>
      <c r="D10033" s="201">
        <v>0</v>
      </c>
      <c r="E10033" s="202">
        <v>1642.2367999999997</v>
      </c>
    </row>
    <row r="10034" spans="3:5" x14ac:dyDescent="0.3">
      <c r="C10034" s="205">
        <v>10028</v>
      </c>
      <c r="D10034" s="201">
        <v>0</v>
      </c>
      <c r="E10034" s="202">
        <v>1641.2367999999997</v>
      </c>
    </row>
    <row r="10035" spans="3:5" x14ac:dyDescent="0.3">
      <c r="C10035" s="205">
        <v>10029</v>
      </c>
      <c r="D10035" s="201">
        <v>0</v>
      </c>
      <c r="E10035" s="202">
        <v>1640.2367999999997</v>
      </c>
    </row>
    <row r="10036" spans="3:5" x14ac:dyDescent="0.3">
      <c r="C10036" s="205">
        <v>10030</v>
      </c>
      <c r="D10036" s="201">
        <v>0</v>
      </c>
      <c r="E10036" s="202">
        <v>1639.2367999999997</v>
      </c>
    </row>
    <row r="10037" spans="3:5" x14ac:dyDescent="0.3">
      <c r="C10037" s="205">
        <v>10031</v>
      </c>
      <c r="D10037" s="201">
        <v>0</v>
      </c>
      <c r="E10037" s="202">
        <v>1638.2367999999997</v>
      </c>
    </row>
    <row r="10038" spans="3:5" x14ac:dyDescent="0.3">
      <c r="C10038" s="205">
        <v>10032</v>
      </c>
      <c r="D10038" s="201">
        <v>0</v>
      </c>
      <c r="E10038" s="202">
        <v>1637.2367999999997</v>
      </c>
    </row>
    <row r="10039" spans="3:5" x14ac:dyDescent="0.3">
      <c r="C10039" s="205">
        <v>10033</v>
      </c>
      <c r="D10039" s="201">
        <v>0</v>
      </c>
      <c r="E10039" s="202">
        <v>1636.2367999999997</v>
      </c>
    </row>
    <row r="10040" spans="3:5" x14ac:dyDescent="0.3">
      <c r="C10040" s="205">
        <v>10034</v>
      </c>
      <c r="D10040" s="201">
        <v>0</v>
      </c>
      <c r="E10040" s="202">
        <v>1635.2367999999997</v>
      </c>
    </row>
    <row r="10041" spans="3:5" x14ac:dyDescent="0.3">
      <c r="C10041" s="205">
        <v>10035</v>
      </c>
      <c r="D10041" s="201">
        <v>0</v>
      </c>
      <c r="E10041" s="202">
        <v>1634.2367999999997</v>
      </c>
    </row>
    <row r="10042" spans="3:5" x14ac:dyDescent="0.3">
      <c r="C10042" s="205">
        <v>10036</v>
      </c>
      <c r="D10042" s="201">
        <v>0</v>
      </c>
      <c r="E10042" s="202">
        <v>1633.2367999999997</v>
      </c>
    </row>
    <row r="10043" spans="3:5" x14ac:dyDescent="0.3">
      <c r="C10043" s="205">
        <v>10037</v>
      </c>
      <c r="D10043" s="201">
        <v>0</v>
      </c>
      <c r="E10043" s="202">
        <v>1632.2367999999997</v>
      </c>
    </row>
    <row r="10044" spans="3:5" x14ac:dyDescent="0.3">
      <c r="C10044" s="205">
        <v>10038</v>
      </c>
      <c r="D10044" s="201">
        <v>0</v>
      </c>
      <c r="E10044" s="202">
        <v>1631.2367999999997</v>
      </c>
    </row>
    <row r="10045" spans="3:5" x14ac:dyDescent="0.3">
      <c r="C10045" s="205">
        <v>10039</v>
      </c>
      <c r="D10045" s="201">
        <v>0</v>
      </c>
      <c r="E10045" s="202">
        <v>1630.2367999999997</v>
      </c>
    </row>
    <row r="10046" spans="3:5" x14ac:dyDescent="0.3">
      <c r="C10046" s="205">
        <v>10040</v>
      </c>
      <c r="D10046" s="201">
        <v>0</v>
      </c>
      <c r="E10046" s="202">
        <v>1629.2367999999997</v>
      </c>
    </row>
    <row r="10047" spans="3:5" x14ac:dyDescent="0.3">
      <c r="C10047" s="205">
        <v>10041</v>
      </c>
      <c r="D10047" s="201">
        <v>0</v>
      </c>
      <c r="E10047" s="202">
        <v>1628.2367999999997</v>
      </c>
    </row>
    <row r="10048" spans="3:5" x14ac:dyDescent="0.3">
      <c r="C10048" s="205">
        <v>10042</v>
      </c>
      <c r="D10048" s="201">
        <v>0</v>
      </c>
      <c r="E10048" s="202">
        <v>1627.2367999999997</v>
      </c>
    </row>
    <row r="10049" spans="3:5" x14ac:dyDescent="0.3">
      <c r="C10049" s="205">
        <v>10043</v>
      </c>
      <c r="D10049" s="201">
        <v>0</v>
      </c>
      <c r="E10049" s="202">
        <v>1626.2367999999997</v>
      </c>
    </row>
    <row r="10050" spans="3:5" x14ac:dyDescent="0.3">
      <c r="C10050" s="205">
        <v>10044</v>
      </c>
      <c r="D10050" s="201">
        <v>0</v>
      </c>
      <c r="E10050" s="202">
        <v>1625.2367999999997</v>
      </c>
    </row>
    <row r="10051" spans="3:5" x14ac:dyDescent="0.3">
      <c r="C10051" s="205">
        <v>10045</v>
      </c>
      <c r="D10051" s="201">
        <v>0</v>
      </c>
      <c r="E10051" s="202">
        <v>1624.2367999999997</v>
      </c>
    </row>
    <row r="10052" spans="3:5" x14ac:dyDescent="0.3">
      <c r="C10052" s="205">
        <v>10046</v>
      </c>
      <c r="D10052" s="201">
        <v>0</v>
      </c>
      <c r="E10052" s="202">
        <v>1623.2367999999997</v>
      </c>
    </row>
    <row r="10053" spans="3:5" x14ac:dyDescent="0.3">
      <c r="C10053" s="205">
        <v>10047</v>
      </c>
      <c r="D10053" s="201">
        <v>0</v>
      </c>
      <c r="E10053" s="202">
        <v>1622.2367999999997</v>
      </c>
    </row>
    <row r="10054" spans="3:5" x14ac:dyDescent="0.3">
      <c r="C10054" s="205">
        <v>10048</v>
      </c>
      <c r="D10054" s="201">
        <v>0</v>
      </c>
      <c r="E10054" s="202">
        <v>1621.2367999999997</v>
      </c>
    </row>
    <row r="10055" spans="3:5" x14ac:dyDescent="0.3">
      <c r="C10055" s="205">
        <v>10049</v>
      </c>
      <c r="D10055" s="201">
        <v>0</v>
      </c>
      <c r="E10055" s="202">
        <v>1620.2367999999997</v>
      </c>
    </row>
    <row r="10056" spans="3:5" x14ac:dyDescent="0.3">
      <c r="C10056" s="205">
        <v>10050</v>
      </c>
      <c r="D10056" s="201">
        <v>0</v>
      </c>
      <c r="E10056" s="202">
        <v>1619.2367999999997</v>
      </c>
    </row>
    <row r="10057" spans="3:5" x14ac:dyDescent="0.3">
      <c r="C10057" s="205">
        <v>10051</v>
      </c>
      <c r="D10057" s="201">
        <v>0</v>
      </c>
      <c r="E10057" s="202">
        <v>1618.2367999999997</v>
      </c>
    </row>
    <row r="10058" spans="3:5" x14ac:dyDescent="0.3">
      <c r="C10058" s="205">
        <v>10052</v>
      </c>
      <c r="D10058" s="201">
        <v>0</v>
      </c>
      <c r="E10058" s="202">
        <v>1617.2367999999997</v>
      </c>
    </row>
    <row r="10059" spans="3:5" x14ac:dyDescent="0.3">
      <c r="C10059" s="205">
        <v>10053</v>
      </c>
      <c r="D10059" s="201">
        <v>0</v>
      </c>
      <c r="E10059" s="202">
        <v>1616.2367999999997</v>
      </c>
    </row>
    <row r="10060" spans="3:5" x14ac:dyDescent="0.3">
      <c r="C10060" s="205">
        <v>10054</v>
      </c>
      <c r="D10060" s="201">
        <v>0</v>
      </c>
      <c r="E10060" s="202">
        <v>1615.2367999999997</v>
      </c>
    </row>
    <row r="10061" spans="3:5" x14ac:dyDescent="0.3">
      <c r="C10061" s="205">
        <v>10055</v>
      </c>
      <c r="D10061" s="201">
        <v>0</v>
      </c>
      <c r="E10061" s="202">
        <v>1614.2367999999997</v>
      </c>
    </row>
    <row r="10062" spans="3:5" x14ac:dyDescent="0.3">
      <c r="C10062" s="205">
        <v>10056</v>
      </c>
      <c r="D10062" s="201">
        <v>0</v>
      </c>
      <c r="E10062" s="202">
        <v>1613.2367999999997</v>
      </c>
    </row>
    <row r="10063" spans="3:5" x14ac:dyDescent="0.3">
      <c r="C10063" s="205">
        <v>10057</v>
      </c>
      <c r="D10063" s="201">
        <v>0</v>
      </c>
      <c r="E10063" s="202">
        <v>1612.2367999999997</v>
      </c>
    </row>
    <row r="10064" spans="3:5" x14ac:dyDescent="0.3">
      <c r="C10064" s="205">
        <v>10058</v>
      </c>
      <c r="D10064" s="201">
        <v>0</v>
      </c>
      <c r="E10064" s="202">
        <v>1611.2367999999997</v>
      </c>
    </row>
    <row r="10065" spans="3:5" x14ac:dyDescent="0.3">
      <c r="C10065" s="205">
        <v>10059</v>
      </c>
      <c r="D10065" s="201">
        <v>0</v>
      </c>
      <c r="E10065" s="202">
        <v>1610.2367999999997</v>
      </c>
    </row>
    <row r="10066" spans="3:5" x14ac:dyDescent="0.3">
      <c r="C10066" s="205">
        <v>10060</v>
      </c>
      <c r="D10066" s="201">
        <v>0</v>
      </c>
      <c r="E10066" s="202">
        <v>1609.2367999999997</v>
      </c>
    </row>
    <row r="10067" spans="3:5" x14ac:dyDescent="0.3">
      <c r="C10067" s="205">
        <v>10061</v>
      </c>
      <c r="D10067" s="201">
        <v>0</v>
      </c>
      <c r="E10067" s="202">
        <v>1608.2367999999997</v>
      </c>
    </row>
    <row r="10068" spans="3:5" x14ac:dyDescent="0.3">
      <c r="C10068" s="205">
        <v>10062</v>
      </c>
      <c r="D10068" s="201">
        <v>0</v>
      </c>
      <c r="E10068" s="202">
        <v>1607.2367999999997</v>
      </c>
    </row>
    <row r="10069" spans="3:5" x14ac:dyDescent="0.3">
      <c r="C10069" s="205">
        <v>10063</v>
      </c>
      <c r="D10069" s="201">
        <v>0</v>
      </c>
      <c r="E10069" s="202">
        <v>1606.2367999999997</v>
      </c>
    </row>
    <row r="10070" spans="3:5" x14ac:dyDescent="0.3">
      <c r="C10070" s="205">
        <v>10064</v>
      </c>
      <c r="D10070" s="201">
        <v>0</v>
      </c>
      <c r="E10070" s="202">
        <v>1605.2367999999997</v>
      </c>
    </row>
    <row r="10071" spans="3:5" x14ac:dyDescent="0.3">
      <c r="C10071" s="205">
        <v>10065</v>
      </c>
      <c r="D10071" s="201">
        <v>0</v>
      </c>
      <c r="E10071" s="202">
        <v>1604.2367999999997</v>
      </c>
    </row>
    <row r="10072" spans="3:5" x14ac:dyDescent="0.3">
      <c r="C10072" s="205">
        <v>10066</v>
      </c>
      <c r="D10072" s="201">
        <v>0</v>
      </c>
      <c r="E10072" s="202">
        <v>1603.2367999999997</v>
      </c>
    </row>
    <row r="10073" spans="3:5" x14ac:dyDescent="0.3">
      <c r="C10073" s="205">
        <v>10067</v>
      </c>
      <c r="D10073" s="201">
        <v>0</v>
      </c>
      <c r="E10073" s="202">
        <v>1602.2367999999997</v>
      </c>
    </row>
    <row r="10074" spans="3:5" x14ac:dyDescent="0.3">
      <c r="C10074" s="205">
        <v>10068</v>
      </c>
      <c r="D10074" s="201">
        <v>0</v>
      </c>
      <c r="E10074" s="202">
        <v>1601.2367999999997</v>
      </c>
    </row>
    <row r="10075" spans="3:5" x14ac:dyDescent="0.3">
      <c r="C10075" s="205">
        <v>10069</v>
      </c>
      <c r="D10075" s="201">
        <v>0</v>
      </c>
      <c r="E10075" s="202">
        <v>1600.2367999999997</v>
      </c>
    </row>
    <row r="10076" spans="3:5" x14ac:dyDescent="0.3">
      <c r="C10076" s="205">
        <v>10070</v>
      </c>
      <c r="D10076" s="201">
        <v>0</v>
      </c>
      <c r="E10076" s="202">
        <v>1599.2367999999997</v>
      </c>
    </row>
    <row r="10077" spans="3:5" x14ac:dyDescent="0.3">
      <c r="C10077" s="205">
        <v>10071</v>
      </c>
      <c r="D10077" s="201">
        <v>0</v>
      </c>
      <c r="E10077" s="202">
        <v>1598.2367999999997</v>
      </c>
    </row>
    <row r="10078" spans="3:5" x14ac:dyDescent="0.3">
      <c r="C10078" s="205">
        <v>10072</v>
      </c>
      <c r="D10078" s="201">
        <v>0</v>
      </c>
      <c r="E10078" s="202">
        <v>1597.2367999999997</v>
      </c>
    </row>
    <row r="10079" spans="3:5" x14ac:dyDescent="0.3">
      <c r="C10079" s="205">
        <v>10073</v>
      </c>
      <c r="D10079" s="201">
        <v>0</v>
      </c>
      <c r="E10079" s="202">
        <v>1596.2367999999997</v>
      </c>
    </row>
    <row r="10080" spans="3:5" x14ac:dyDescent="0.3">
      <c r="C10080" s="205">
        <v>10074</v>
      </c>
      <c r="D10080" s="201">
        <v>0</v>
      </c>
      <c r="E10080" s="202">
        <v>1595.2367999999997</v>
      </c>
    </row>
    <row r="10081" spans="3:5" x14ac:dyDescent="0.3">
      <c r="C10081" s="205">
        <v>10075</v>
      </c>
      <c r="D10081" s="201">
        <v>0</v>
      </c>
      <c r="E10081" s="202">
        <v>1594.2367999999997</v>
      </c>
    </row>
    <row r="10082" spans="3:5" x14ac:dyDescent="0.3">
      <c r="C10082" s="205">
        <v>10076</v>
      </c>
      <c r="D10082" s="201">
        <v>0</v>
      </c>
      <c r="E10082" s="202">
        <v>1593.2367999999997</v>
      </c>
    </row>
    <row r="10083" spans="3:5" x14ac:dyDescent="0.3">
      <c r="C10083" s="205">
        <v>10077</v>
      </c>
      <c r="D10083" s="201">
        <v>0</v>
      </c>
      <c r="E10083" s="202">
        <v>1592.2367999999997</v>
      </c>
    </row>
    <row r="10084" spans="3:5" x14ac:dyDescent="0.3">
      <c r="C10084" s="205">
        <v>10078</v>
      </c>
      <c r="D10084" s="201">
        <v>0</v>
      </c>
      <c r="E10084" s="202">
        <v>1591.2367999999997</v>
      </c>
    </row>
    <row r="10085" spans="3:5" x14ac:dyDescent="0.3">
      <c r="C10085" s="205">
        <v>10079</v>
      </c>
      <c r="D10085" s="201">
        <v>0</v>
      </c>
      <c r="E10085" s="202">
        <v>1590.2367999999997</v>
      </c>
    </row>
    <row r="10086" spans="3:5" x14ac:dyDescent="0.3">
      <c r="C10086" s="205">
        <v>10080</v>
      </c>
      <c r="D10086" s="201">
        <v>0</v>
      </c>
      <c r="E10086" s="202">
        <v>1589.2367999999997</v>
      </c>
    </row>
    <row r="10087" spans="3:5" x14ac:dyDescent="0.3">
      <c r="C10087" s="205">
        <v>10081</v>
      </c>
      <c r="D10087" s="201">
        <v>0</v>
      </c>
      <c r="E10087" s="202">
        <v>1588.2367999999997</v>
      </c>
    </row>
    <row r="10088" spans="3:5" x14ac:dyDescent="0.3">
      <c r="C10088" s="205">
        <v>10082</v>
      </c>
      <c r="D10088" s="201">
        <v>0</v>
      </c>
      <c r="E10088" s="202">
        <v>1587.2367999999997</v>
      </c>
    </row>
    <row r="10089" spans="3:5" x14ac:dyDescent="0.3">
      <c r="C10089" s="205">
        <v>10083</v>
      </c>
      <c r="D10089" s="201">
        <v>0</v>
      </c>
      <c r="E10089" s="202">
        <v>1586.2367999999997</v>
      </c>
    </row>
    <row r="10090" spans="3:5" x14ac:dyDescent="0.3">
      <c r="C10090" s="205">
        <v>10084</v>
      </c>
      <c r="D10090" s="201">
        <v>0</v>
      </c>
      <c r="E10090" s="202">
        <v>1585.2367999999997</v>
      </c>
    </row>
    <row r="10091" spans="3:5" x14ac:dyDescent="0.3">
      <c r="C10091" s="205">
        <v>10085</v>
      </c>
      <c r="D10091" s="201">
        <v>0</v>
      </c>
      <c r="E10091" s="202">
        <v>1584.2367999999997</v>
      </c>
    </row>
    <row r="10092" spans="3:5" x14ac:dyDescent="0.3">
      <c r="C10092" s="205">
        <v>10086</v>
      </c>
      <c r="D10092" s="201">
        <v>0</v>
      </c>
      <c r="E10092" s="202">
        <v>1583.2367999999997</v>
      </c>
    </row>
    <row r="10093" spans="3:5" x14ac:dyDescent="0.3">
      <c r="C10093" s="205">
        <v>10087</v>
      </c>
      <c r="D10093" s="201">
        <v>0</v>
      </c>
      <c r="E10093" s="202">
        <v>1582.2367999999997</v>
      </c>
    </row>
    <row r="10094" spans="3:5" x14ac:dyDescent="0.3">
      <c r="C10094" s="205">
        <v>10088</v>
      </c>
      <c r="D10094" s="201">
        <v>0</v>
      </c>
      <c r="E10094" s="202">
        <v>1581.2367999999997</v>
      </c>
    </row>
    <row r="10095" spans="3:5" x14ac:dyDescent="0.3">
      <c r="C10095" s="205">
        <v>10089</v>
      </c>
      <c r="D10095" s="201">
        <v>0</v>
      </c>
      <c r="E10095" s="202">
        <v>1580.2367999999997</v>
      </c>
    </row>
    <row r="10096" spans="3:5" x14ac:dyDescent="0.3">
      <c r="C10096" s="205">
        <v>10090</v>
      </c>
      <c r="D10096" s="201">
        <v>0</v>
      </c>
      <c r="E10096" s="202">
        <v>1579.2367999999997</v>
      </c>
    </row>
    <row r="10097" spans="3:5" x14ac:dyDescent="0.3">
      <c r="C10097" s="205">
        <v>10091</v>
      </c>
      <c r="D10097" s="201">
        <v>0</v>
      </c>
      <c r="E10097" s="202">
        <v>1578.2367999999997</v>
      </c>
    </row>
    <row r="10098" spans="3:5" x14ac:dyDescent="0.3">
      <c r="C10098" s="205">
        <v>10092</v>
      </c>
      <c r="D10098" s="201">
        <v>0</v>
      </c>
      <c r="E10098" s="202">
        <v>1577.2367999999997</v>
      </c>
    </row>
    <row r="10099" spans="3:5" x14ac:dyDescent="0.3">
      <c r="C10099" s="205">
        <v>10093</v>
      </c>
      <c r="D10099" s="201">
        <v>0</v>
      </c>
      <c r="E10099" s="202">
        <v>1576.2367999999997</v>
      </c>
    </row>
    <row r="10100" spans="3:5" x14ac:dyDescent="0.3">
      <c r="C10100" s="205">
        <v>10094</v>
      </c>
      <c r="D10100" s="201">
        <v>0</v>
      </c>
      <c r="E10100" s="202">
        <v>1575.2367999999997</v>
      </c>
    </row>
    <row r="10101" spans="3:5" x14ac:dyDescent="0.3">
      <c r="C10101" s="205">
        <v>10095</v>
      </c>
      <c r="D10101" s="201">
        <v>0</v>
      </c>
      <c r="E10101" s="202">
        <v>1574.2367999999997</v>
      </c>
    </row>
    <row r="10102" spans="3:5" x14ac:dyDescent="0.3">
      <c r="C10102" s="205">
        <v>10096</v>
      </c>
      <c r="D10102" s="201">
        <v>0</v>
      </c>
      <c r="E10102" s="202">
        <v>1573.2367999999997</v>
      </c>
    </row>
    <row r="10103" spans="3:5" x14ac:dyDescent="0.3">
      <c r="C10103" s="205">
        <v>10097</v>
      </c>
      <c r="D10103" s="201">
        <v>0</v>
      </c>
      <c r="E10103" s="202">
        <v>1572.2367999999997</v>
      </c>
    </row>
    <row r="10104" spans="3:5" x14ac:dyDescent="0.3">
      <c r="C10104" s="205">
        <v>10098</v>
      </c>
      <c r="D10104" s="201">
        <v>0</v>
      </c>
      <c r="E10104" s="202">
        <v>1571.2367999999997</v>
      </c>
    </row>
    <row r="10105" spans="3:5" x14ac:dyDescent="0.3">
      <c r="C10105" s="205">
        <v>10099</v>
      </c>
      <c r="D10105" s="201">
        <v>0</v>
      </c>
      <c r="E10105" s="202">
        <v>1570.2367999999997</v>
      </c>
    </row>
    <row r="10106" spans="3:5" x14ac:dyDescent="0.3">
      <c r="C10106" s="205">
        <v>10100</v>
      </c>
      <c r="D10106" s="201">
        <v>0</v>
      </c>
      <c r="E10106" s="202">
        <v>1569.2367999999997</v>
      </c>
    </row>
    <row r="10107" spans="3:5" x14ac:dyDescent="0.3">
      <c r="C10107" s="205">
        <v>10101</v>
      </c>
      <c r="D10107" s="201">
        <v>0</v>
      </c>
      <c r="E10107" s="202">
        <v>1568.2367999999997</v>
      </c>
    </row>
    <row r="10108" spans="3:5" x14ac:dyDescent="0.3">
      <c r="C10108" s="205">
        <v>10102</v>
      </c>
      <c r="D10108" s="201">
        <v>0</v>
      </c>
      <c r="E10108" s="202">
        <v>1567.2367999999997</v>
      </c>
    </row>
    <row r="10109" spans="3:5" x14ac:dyDescent="0.3">
      <c r="C10109" s="205">
        <v>10103</v>
      </c>
      <c r="D10109" s="201">
        <v>0</v>
      </c>
      <c r="E10109" s="202">
        <v>1566.2367999999997</v>
      </c>
    </row>
    <row r="10110" spans="3:5" x14ac:dyDescent="0.3">
      <c r="C10110" s="205">
        <v>10104</v>
      </c>
      <c r="D10110" s="201">
        <v>0</v>
      </c>
      <c r="E10110" s="202">
        <v>1565.2367999999997</v>
      </c>
    </row>
    <row r="10111" spans="3:5" x14ac:dyDescent="0.3">
      <c r="C10111" s="205">
        <v>10105</v>
      </c>
      <c r="D10111" s="201">
        <v>0</v>
      </c>
      <c r="E10111" s="202">
        <v>1564.2367999999997</v>
      </c>
    </row>
    <row r="10112" spans="3:5" x14ac:dyDescent="0.3">
      <c r="C10112" s="205">
        <v>10106</v>
      </c>
      <c r="D10112" s="201">
        <v>0</v>
      </c>
      <c r="E10112" s="202">
        <v>1563.2367999999997</v>
      </c>
    </row>
    <row r="10113" spans="3:5" x14ac:dyDescent="0.3">
      <c r="C10113" s="205">
        <v>10107</v>
      </c>
      <c r="D10113" s="201">
        <v>0</v>
      </c>
      <c r="E10113" s="202">
        <v>1562.2367999999997</v>
      </c>
    </row>
    <row r="10114" spans="3:5" x14ac:dyDescent="0.3">
      <c r="C10114" s="205">
        <v>10108</v>
      </c>
      <c r="D10114" s="201">
        <v>0</v>
      </c>
      <c r="E10114" s="202">
        <v>1561.2367999999997</v>
      </c>
    </row>
    <row r="10115" spans="3:5" x14ac:dyDescent="0.3">
      <c r="C10115" s="205">
        <v>10109</v>
      </c>
      <c r="D10115" s="201">
        <v>0</v>
      </c>
      <c r="E10115" s="202">
        <v>1560.2367999999997</v>
      </c>
    </row>
    <row r="10116" spans="3:5" x14ac:dyDescent="0.3">
      <c r="C10116" s="205">
        <v>10110</v>
      </c>
      <c r="D10116" s="201">
        <v>0</v>
      </c>
      <c r="E10116" s="202">
        <v>1559.2367999999997</v>
      </c>
    </row>
    <row r="10117" spans="3:5" x14ac:dyDescent="0.3">
      <c r="C10117" s="205">
        <v>10111</v>
      </c>
      <c r="D10117" s="201">
        <v>0</v>
      </c>
      <c r="E10117" s="202">
        <v>1558.2367999999997</v>
      </c>
    </row>
    <row r="10118" spans="3:5" x14ac:dyDescent="0.3">
      <c r="C10118" s="205">
        <v>10112</v>
      </c>
      <c r="D10118" s="201">
        <v>0</v>
      </c>
      <c r="E10118" s="202">
        <v>1557.2367999999997</v>
      </c>
    </row>
    <row r="10119" spans="3:5" x14ac:dyDescent="0.3">
      <c r="C10119" s="205">
        <v>10113</v>
      </c>
      <c r="D10119" s="201">
        <v>0</v>
      </c>
      <c r="E10119" s="202">
        <v>1556.2367999999997</v>
      </c>
    </row>
    <row r="10120" spans="3:5" x14ac:dyDescent="0.3">
      <c r="C10120" s="205">
        <v>10114</v>
      </c>
      <c r="D10120" s="201">
        <v>0</v>
      </c>
      <c r="E10120" s="202">
        <v>1555.2367999999997</v>
      </c>
    </row>
    <row r="10121" spans="3:5" x14ac:dyDescent="0.3">
      <c r="C10121" s="205">
        <v>10115</v>
      </c>
      <c r="D10121" s="201">
        <v>0</v>
      </c>
      <c r="E10121" s="202">
        <v>1554.2367999999997</v>
      </c>
    </row>
    <row r="10122" spans="3:5" x14ac:dyDescent="0.3">
      <c r="C10122" s="205">
        <v>10116</v>
      </c>
      <c r="D10122" s="201">
        <v>0</v>
      </c>
      <c r="E10122" s="202">
        <v>1553.2367999999997</v>
      </c>
    </row>
    <row r="10123" spans="3:5" x14ac:dyDescent="0.3">
      <c r="C10123" s="205">
        <v>10117</v>
      </c>
      <c r="D10123" s="201">
        <v>0</v>
      </c>
      <c r="E10123" s="202">
        <v>1552.2367999999997</v>
      </c>
    </row>
    <row r="10124" spans="3:5" x14ac:dyDescent="0.3">
      <c r="C10124" s="205">
        <v>10118</v>
      </c>
      <c r="D10124" s="201">
        <v>0</v>
      </c>
      <c r="E10124" s="202">
        <v>1551.2367999999997</v>
      </c>
    </row>
    <row r="10125" spans="3:5" x14ac:dyDescent="0.3">
      <c r="C10125" s="205">
        <v>10119</v>
      </c>
      <c r="D10125" s="201">
        <v>0</v>
      </c>
      <c r="E10125" s="202">
        <v>1550.2367999999997</v>
      </c>
    </row>
    <row r="10126" spans="3:5" x14ac:dyDescent="0.3">
      <c r="C10126" s="205">
        <v>10120</v>
      </c>
      <c r="D10126" s="201">
        <v>0</v>
      </c>
      <c r="E10126" s="202">
        <v>1549.2367999999997</v>
      </c>
    </row>
    <row r="10127" spans="3:5" x14ac:dyDescent="0.3">
      <c r="C10127" s="205">
        <v>10121</v>
      </c>
      <c r="D10127" s="201">
        <v>0</v>
      </c>
      <c r="E10127" s="202">
        <v>1548.2367999999997</v>
      </c>
    </row>
    <row r="10128" spans="3:5" x14ac:dyDescent="0.3">
      <c r="C10128" s="205">
        <v>10122</v>
      </c>
      <c r="D10128" s="201">
        <v>0</v>
      </c>
      <c r="E10128" s="202">
        <v>1547.2367999999997</v>
      </c>
    </row>
    <row r="10129" spans="3:5" x14ac:dyDescent="0.3">
      <c r="C10129" s="205">
        <v>10123</v>
      </c>
      <c r="D10129" s="201">
        <v>0</v>
      </c>
      <c r="E10129" s="202">
        <v>1546.2367999999997</v>
      </c>
    </row>
    <row r="10130" spans="3:5" x14ac:dyDescent="0.3">
      <c r="C10130" s="205">
        <v>10124</v>
      </c>
      <c r="D10130" s="201">
        <v>0</v>
      </c>
      <c r="E10130" s="202">
        <v>1545.2367999999997</v>
      </c>
    </row>
    <row r="10131" spans="3:5" x14ac:dyDescent="0.3">
      <c r="C10131" s="205">
        <v>10125</v>
      </c>
      <c r="D10131" s="201">
        <v>0</v>
      </c>
      <c r="E10131" s="202">
        <v>1544.2367999999997</v>
      </c>
    </row>
    <row r="10132" spans="3:5" x14ac:dyDescent="0.3">
      <c r="C10132" s="205">
        <v>10126</v>
      </c>
      <c r="D10132" s="201">
        <v>0</v>
      </c>
      <c r="E10132" s="202">
        <v>1543.2367999999997</v>
      </c>
    </row>
    <row r="10133" spans="3:5" x14ac:dyDescent="0.3">
      <c r="C10133" s="205">
        <v>10127</v>
      </c>
      <c r="D10133" s="201">
        <v>0</v>
      </c>
      <c r="E10133" s="202">
        <v>1542.2367999999997</v>
      </c>
    </row>
    <row r="10134" spans="3:5" x14ac:dyDescent="0.3">
      <c r="C10134" s="205">
        <v>10128</v>
      </c>
      <c r="D10134" s="201">
        <v>0</v>
      </c>
      <c r="E10134" s="202">
        <v>1541.2367999999997</v>
      </c>
    </row>
    <row r="10135" spans="3:5" x14ac:dyDescent="0.3">
      <c r="C10135" s="205">
        <v>10129</v>
      </c>
      <c r="D10135" s="201">
        <v>0</v>
      </c>
      <c r="E10135" s="202">
        <v>1540.2367999999997</v>
      </c>
    </row>
    <row r="10136" spans="3:5" x14ac:dyDescent="0.3">
      <c r="C10136" s="205">
        <v>10130</v>
      </c>
      <c r="D10136" s="201">
        <v>0</v>
      </c>
      <c r="E10136" s="202">
        <v>1539.2367999999997</v>
      </c>
    </row>
    <row r="10137" spans="3:5" x14ac:dyDescent="0.3">
      <c r="C10137" s="205">
        <v>10131</v>
      </c>
      <c r="D10137" s="201">
        <v>0</v>
      </c>
      <c r="E10137" s="202">
        <v>1538.2367999999997</v>
      </c>
    </row>
    <row r="10138" spans="3:5" x14ac:dyDescent="0.3">
      <c r="C10138" s="205">
        <v>10132</v>
      </c>
      <c r="D10138" s="201">
        <v>0</v>
      </c>
      <c r="E10138" s="202">
        <v>1537.2367999999997</v>
      </c>
    </row>
    <row r="10139" spans="3:5" x14ac:dyDescent="0.3">
      <c r="C10139" s="205">
        <v>10133</v>
      </c>
      <c r="D10139" s="201">
        <v>0</v>
      </c>
      <c r="E10139" s="202">
        <v>1536.2367999999997</v>
      </c>
    </row>
    <row r="10140" spans="3:5" x14ac:dyDescent="0.3">
      <c r="C10140" s="205">
        <v>10134</v>
      </c>
      <c r="D10140" s="201">
        <v>0</v>
      </c>
      <c r="E10140" s="202">
        <v>1535.2367999999997</v>
      </c>
    </row>
    <row r="10141" spans="3:5" x14ac:dyDescent="0.3">
      <c r="C10141" s="205">
        <v>10135</v>
      </c>
      <c r="D10141" s="201">
        <v>0</v>
      </c>
      <c r="E10141" s="202">
        <v>1534.2367999999997</v>
      </c>
    </row>
    <row r="10142" spans="3:5" x14ac:dyDescent="0.3">
      <c r="C10142" s="205">
        <v>10136</v>
      </c>
      <c r="D10142" s="201">
        <v>0</v>
      </c>
      <c r="E10142" s="202">
        <v>1533.2367999999997</v>
      </c>
    </row>
    <row r="10143" spans="3:5" x14ac:dyDescent="0.3">
      <c r="C10143" s="205">
        <v>10137</v>
      </c>
      <c r="D10143" s="201">
        <v>0</v>
      </c>
      <c r="E10143" s="202">
        <v>1532.2367999999997</v>
      </c>
    </row>
    <row r="10144" spans="3:5" x14ac:dyDescent="0.3">
      <c r="C10144" s="205">
        <v>10138</v>
      </c>
      <c r="D10144" s="201">
        <v>0</v>
      </c>
      <c r="E10144" s="202">
        <v>1531.2367999999997</v>
      </c>
    </row>
    <row r="10145" spans="3:5" x14ac:dyDescent="0.3">
      <c r="C10145" s="205">
        <v>10139</v>
      </c>
      <c r="D10145" s="201">
        <v>0</v>
      </c>
      <c r="E10145" s="202">
        <v>1530.2367999999997</v>
      </c>
    </row>
    <row r="10146" spans="3:5" x14ac:dyDescent="0.3">
      <c r="C10146" s="205">
        <v>10140</v>
      </c>
      <c r="D10146" s="201">
        <v>0</v>
      </c>
      <c r="E10146" s="202">
        <v>1529.2367999999997</v>
      </c>
    </row>
    <row r="10147" spans="3:5" x14ac:dyDescent="0.3">
      <c r="C10147" s="205">
        <v>10141</v>
      </c>
      <c r="D10147" s="201">
        <v>0</v>
      </c>
      <c r="E10147" s="202">
        <v>1528.2367999999997</v>
      </c>
    </row>
    <row r="10148" spans="3:5" x14ac:dyDescent="0.3">
      <c r="C10148" s="205">
        <v>10142</v>
      </c>
      <c r="D10148" s="201">
        <v>0</v>
      </c>
      <c r="E10148" s="202">
        <v>1527.2367999999997</v>
      </c>
    </row>
    <row r="10149" spans="3:5" x14ac:dyDescent="0.3">
      <c r="C10149" s="205">
        <v>10143</v>
      </c>
      <c r="D10149" s="201">
        <v>0</v>
      </c>
      <c r="E10149" s="202">
        <v>1526.2367999999997</v>
      </c>
    </row>
    <row r="10150" spans="3:5" x14ac:dyDescent="0.3">
      <c r="C10150" s="205">
        <v>10144</v>
      </c>
      <c r="D10150" s="201">
        <v>0</v>
      </c>
      <c r="E10150" s="202">
        <v>1525.2367999999997</v>
      </c>
    </row>
    <row r="10151" spans="3:5" x14ac:dyDescent="0.3">
      <c r="C10151" s="205">
        <v>10145</v>
      </c>
      <c r="D10151" s="201">
        <v>0</v>
      </c>
      <c r="E10151" s="202">
        <v>1524.2367999999997</v>
      </c>
    </row>
    <row r="10152" spans="3:5" x14ac:dyDescent="0.3">
      <c r="C10152" s="205">
        <v>10146</v>
      </c>
      <c r="D10152" s="201">
        <v>0</v>
      </c>
      <c r="E10152" s="202">
        <v>1523.2367999999997</v>
      </c>
    </row>
    <row r="10153" spans="3:5" x14ac:dyDescent="0.3">
      <c r="C10153" s="205">
        <v>10147</v>
      </c>
      <c r="D10153" s="201">
        <v>0</v>
      </c>
      <c r="E10153" s="202">
        <v>1522.2367999999997</v>
      </c>
    </row>
    <row r="10154" spans="3:5" x14ac:dyDescent="0.3">
      <c r="C10154" s="205">
        <v>10148</v>
      </c>
      <c r="D10154" s="201">
        <v>0</v>
      </c>
      <c r="E10154" s="202">
        <v>1521.2367999999997</v>
      </c>
    </row>
    <row r="10155" spans="3:5" x14ac:dyDescent="0.3">
      <c r="C10155" s="205">
        <v>10149</v>
      </c>
      <c r="D10155" s="201">
        <v>0</v>
      </c>
      <c r="E10155" s="202">
        <v>1520.2367999999997</v>
      </c>
    </row>
    <row r="10156" spans="3:5" x14ac:dyDescent="0.3">
      <c r="C10156" s="205">
        <v>10150</v>
      </c>
      <c r="D10156" s="201">
        <v>0</v>
      </c>
      <c r="E10156" s="202">
        <v>1519.2367999999997</v>
      </c>
    </row>
    <row r="10157" spans="3:5" x14ac:dyDescent="0.3">
      <c r="C10157" s="205">
        <v>10151</v>
      </c>
      <c r="D10157" s="201">
        <v>0</v>
      </c>
      <c r="E10157" s="202">
        <v>1518.2367999999997</v>
      </c>
    </row>
    <row r="10158" spans="3:5" x14ac:dyDescent="0.3">
      <c r="C10158" s="205">
        <v>10152</v>
      </c>
      <c r="D10158" s="201">
        <v>0</v>
      </c>
      <c r="E10158" s="202">
        <v>1517.2367999999997</v>
      </c>
    </row>
    <row r="10159" spans="3:5" x14ac:dyDescent="0.3">
      <c r="C10159" s="205">
        <v>10153</v>
      </c>
      <c r="D10159" s="201">
        <v>0</v>
      </c>
      <c r="E10159" s="202">
        <v>1516.2367999999997</v>
      </c>
    </row>
    <row r="10160" spans="3:5" x14ac:dyDescent="0.3">
      <c r="C10160" s="205">
        <v>10154</v>
      </c>
      <c r="D10160" s="201">
        <v>0</v>
      </c>
      <c r="E10160" s="202">
        <v>1515.2367999999997</v>
      </c>
    </row>
    <row r="10161" spans="3:5" x14ac:dyDescent="0.3">
      <c r="C10161" s="205">
        <v>10155</v>
      </c>
      <c r="D10161" s="201">
        <v>0</v>
      </c>
      <c r="E10161" s="202">
        <v>1514.2367999999997</v>
      </c>
    </row>
    <row r="10162" spans="3:5" x14ac:dyDescent="0.3">
      <c r="C10162" s="205">
        <v>10156</v>
      </c>
      <c r="D10162" s="201">
        <v>0</v>
      </c>
      <c r="E10162" s="202">
        <v>1513.2367999999997</v>
      </c>
    </row>
    <row r="10163" spans="3:5" x14ac:dyDescent="0.3">
      <c r="C10163" s="205">
        <v>10157</v>
      </c>
      <c r="D10163" s="201">
        <v>0</v>
      </c>
      <c r="E10163" s="202">
        <v>1512.2367999999997</v>
      </c>
    </row>
    <row r="10164" spans="3:5" x14ac:dyDescent="0.3">
      <c r="C10164" s="205">
        <v>10158</v>
      </c>
      <c r="D10164" s="201">
        <v>0</v>
      </c>
      <c r="E10164" s="202">
        <v>1511.2367999999997</v>
      </c>
    </row>
    <row r="10165" spans="3:5" x14ac:dyDescent="0.3">
      <c r="C10165" s="205">
        <v>10159</v>
      </c>
      <c r="D10165" s="201">
        <v>0</v>
      </c>
      <c r="E10165" s="202">
        <v>1510.2367999999997</v>
      </c>
    </row>
    <row r="10166" spans="3:5" x14ac:dyDescent="0.3">
      <c r="C10166" s="205">
        <v>10160</v>
      </c>
      <c r="D10166" s="201">
        <v>0</v>
      </c>
      <c r="E10166" s="202">
        <v>1509.2367999999997</v>
      </c>
    </row>
    <row r="10167" spans="3:5" x14ac:dyDescent="0.3">
      <c r="C10167" s="205">
        <v>10161</v>
      </c>
      <c r="D10167" s="201">
        <v>0</v>
      </c>
      <c r="E10167" s="202">
        <v>1508.2367999999997</v>
      </c>
    </row>
    <row r="10168" spans="3:5" x14ac:dyDescent="0.3">
      <c r="C10168" s="205">
        <v>10162</v>
      </c>
      <c r="D10168" s="201">
        <v>0</v>
      </c>
      <c r="E10168" s="202">
        <v>1507.2367999999997</v>
      </c>
    </row>
    <row r="10169" spans="3:5" x14ac:dyDescent="0.3">
      <c r="C10169" s="205">
        <v>10163</v>
      </c>
      <c r="D10169" s="201">
        <v>0</v>
      </c>
      <c r="E10169" s="202">
        <v>1506.2367999999997</v>
      </c>
    </row>
    <row r="10170" spans="3:5" x14ac:dyDescent="0.3">
      <c r="C10170" s="205">
        <v>10164</v>
      </c>
      <c r="D10170" s="201">
        <v>0</v>
      </c>
      <c r="E10170" s="202">
        <v>1505.2367999999997</v>
      </c>
    </row>
    <row r="10171" spans="3:5" x14ac:dyDescent="0.3">
      <c r="C10171" s="205">
        <v>10165</v>
      </c>
      <c r="D10171" s="201">
        <v>0</v>
      </c>
      <c r="E10171" s="202">
        <v>1504.2367999999997</v>
      </c>
    </row>
    <row r="10172" spans="3:5" x14ac:dyDescent="0.3">
      <c r="C10172" s="205">
        <v>10166</v>
      </c>
      <c r="D10172" s="201">
        <v>0</v>
      </c>
      <c r="E10172" s="202">
        <v>1503.2367999999997</v>
      </c>
    </row>
    <row r="10173" spans="3:5" x14ac:dyDescent="0.3">
      <c r="C10173" s="205">
        <v>10167</v>
      </c>
      <c r="D10173" s="201">
        <v>0</v>
      </c>
      <c r="E10173" s="202">
        <v>1502.2367999999997</v>
      </c>
    </row>
    <row r="10174" spans="3:5" x14ac:dyDescent="0.3">
      <c r="C10174" s="205">
        <v>10168</v>
      </c>
      <c r="D10174" s="201">
        <v>0</v>
      </c>
      <c r="E10174" s="202">
        <v>1501.2367999999997</v>
      </c>
    </row>
    <row r="10175" spans="3:5" x14ac:dyDescent="0.3">
      <c r="C10175" s="205">
        <v>10169</v>
      </c>
      <c r="D10175" s="201">
        <v>0</v>
      </c>
      <c r="E10175" s="202">
        <v>1500.2367999999997</v>
      </c>
    </row>
    <row r="10176" spans="3:5" x14ac:dyDescent="0.3">
      <c r="C10176" s="205">
        <v>10170</v>
      </c>
      <c r="D10176" s="201">
        <v>0</v>
      </c>
      <c r="E10176" s="202">
        <v>1499.2367999999997</v>
      </c>
    </row>
    <row r="10177" spans="3:5" x14ac:dyDescent="0.3">
      <c r="C10177" s="205">
        <v>10171</v>
      </c>
      <c r="D10177" s="201">
        <v>0</v>
      </c>
      <c r="E10177" s="202">
        <v>1498.2367999999997</v>
      </c>
    </row>
    <row r="10178" spans="3:5" x14ac:dyDescent="0.3">
      <c r="C10178" s="205">
        <v>10172</v>
      </c>
      <c r="D10178" s="201">
        <v>0</v>
      </c>
      <c r="E10178" s="202">
        <v>1497.2367999999997</v>
      </c>
    </row>
    <row r="10179" spans="3:5" x14ac:dyDescent="0.3">
      <c r="C10179" s="205">
        <v>10173</v>
      </c>
      <c r="D10179" s="201">
        <v>0</v>
      </c>
      <c r="E10179" s="202">
        <v>1496.2367999999997</v>
      </c>
    </row>
    <row r="10180" spans="3:5" x14ac:dyDescent="0.3">
      <c r="C10180" s="205">
        <v>10174</v>
      </c>
      <c r="D10180" s="201">
        <v>0</v>
      </c>
      <c r="E10180" s="202">
        <v>1495.2367999999997</v>
      </c>
    </row>
    <row r="10181" spans="3:5" x14ac:dyDescent="0.3">
      <c r="C10181" s="205">
        <v>10175</v>
      </c>
      <c r="D10181" s="201">
        <v>0</v>
      </c>
      <c r="E10181" s="202">
        <v>1494.2367999999997</v>
      </c>
    </row>
    <row r="10182" spans="3:5" x14ac:dyDescent="0.3">
      <c r="C10182" s="205">
        <v>10176</v>
      </c>
      <c r="D10182" s="201">
        <v>0</v>
      </c>
      <c r="E10182" s="202">
        <v>1493.2367999999997</v>
      </c>
    </row>
    <row r="10183" spans="3:5" x14ac:dyDescent="0.3">
      <c r="C10183" s="205">
        <v>10177</v>
      </c>
      <c r="D10183" s="201">
        <v>0</v>
      </c>
      <c r="E10183" s="202">
        <v>1492.2367999999997</v>
      </c>
    </row>
    <row r="10184" spans="3:5" x14ac:dyDescent="0.3">
      <c r="C10184" s="205">
        <v>10178</v>
      </c>
      <c r="D10184" s="201">
        <v>0</v>
      </c>
      <c r="E10184" s="202">
        <v>1491.2367999999997</v>
      </c>
    </row>
    <row r="10185" spans="3:5" x14ac:dyDescent="0.3">
      <c r="C10185" s="205">
        <v>10179</v>
      </c>
      <c r="D10185" s="201">
        <v>0</v>
      </c>
      <c r="E10185" s="202">
        <v>1490.2367999999997</v>
      </c>
    </row>
    <row r="10186" spans="3:5" x14ac:dyDescent="0.3">
      <c r="C10186" s="205">
        <v>10180</v>
      </c>
      <c r="D10186" s="201">
        <v>0</v>
      </c>
      <c r="E10186" s="202">
        <v>1489.2367999999997</v>
      </c>
    </row>
    <row r="10187" spans="3:5" x14ac:dyDescent="0.3">
      <c r="C10187" s="205">
        <v>10181</v>
      </c>
      <c r="D10187" s="201">
        <v>0</v>
      </c>
      <c r="E10187" s="202">
        <v>1488.2367999999997</v>
      </c>
    </row>
    <row r="10188" spans="3:5" x14ac:dyDescent="0.3">
      <c r="C10188" s="205">
        <v>10182</v>
      </c>
      <c r="D10188" s="201">
        <v>0</v>
      </c>
      <c r="E10188" s="202">
        <v>1487.2367999999997</v>
      </c>
    </row>
    <row r="10189" spans="3:5" x14ac:dyDescent="0.3">
      <c r="C10189" s="205">
        <v>10183</v>
      </c>
      <c r="D10189" s="201">
        <v>0</v>
      </c>
      <c r="E10189" s="202">
        <v>1486.2367999999997</v>
      </c>
    </row>
    <row r="10190" spans="3:5" x14ac:dyDescent="0.3">
      <c r="C10190" s="205">
        <v>10184</v>
      </c>
      <c r="D10190" s="201">
        <v>0</v>
      </c>
      <c r="E10190" s="202">
        <v>1485.2367999999997</v>
      </c>
    </row>
    <row r="10191" spans="3:5" x14ac:dyDescent="0.3">
      <c r="C10191" s="205">
        <v>10185</v>
      </c>
      <c r="D10191" s="201">
        <v>0</v>
      </c>
      <c r="E10191" s="202">
        <v>1484.2367999999997</v>
      </c>
    </row>
    <row r="10192" spans="3:5" x14ac:dyDescent="0.3">
      <c r="C10192" s="205">
        <v>10186</v>
      </c>
      <c r="D10192" s="201">
        <v>0</v>
      </c>
      <c r="E10192" s="202">
        <v>1483.2367999999997</v>
      </c>
    </row>
    <row r="10193" spans="3:5" x14ac:dyDescent="0.3">
      <c r="C10193" s="205">
        <v>10187</v>
      </c>
      <c r="D10193" s="201">
        <v>0</v>
      </c>
      <c r="E10193" s="202">
        <v>1482.2367999999997</v>
      </c>
    </row>
    <row r="10194" spans="3:5" x14ac:dyDescent="0.3">
      <c r="C10194" s="205">
        <v>10188</v>
      </c>
      <c r="D10194" s="201">
        <v>0</v>
      </c>
      <c r="E10194" s="202">
        <v>1481.2367999999997</v>
      </c>
    </row>
    <row r="10195" spans="3:5" x14ac:dyDescent="0.3">
      <c r="C10195" s="205">
        <v>10189</v>
      </c>
      <c r="D10195" s="201">
        <v>0</v>
      </c>
      <c r="E10195" s="202">
        <v>1480.2367999999997</v>
      </c>
    </row>
    <row r="10196" spans="3:5" x14ac:dyDescent="0.3">
      <c r="C10196" s="205">
        <v>10190</v>
      </c>
      <c r="D10196" s="201">
        <v>0</v>
      </c>
      <c r="E10196" s="202">
        <v>1479.2367999999997</v>
      </c>
    </row>
    <row r="10197" spans="3:5" x14ac:dyDescent="0.3">
      <c r="C10197" s="205">
        <v>10191</v>
      </c>
      <c r="D10197" s="201">
        <v>0</v>
      </c>
      <c r="E10197" s="202">
        <v>1478.2367999999997</v>
      </c>
    </row>
    <row r="10198" spans="3:5" x14ac:dyDescent="0.3">
      <c r="C10198" s="205">
        <v>10192</v>
      </c>
      <c r="D10198" s="201">
        <v>0</v>
      </c>
      <c r="E10198" s="202">
        <v>1477.2367999999997</v>
      </c>
    </row>
    <row r="10199" spans="3:5" x14ac:dyDescent="0.3">
      <c r="C10199" s="205">
        <v>10193</v>
      </c>
      <c r="D10199" s="201">
        <v>0</v>
      </c>
      <c r="E10199" s="202">
        <v>1476.2367999999997</v>
      </c>
    </row>
    <row r="10200" spans="3:5" x14ac:dyDescent="0.3">
      <c r="C10200" s="205">
        <v>10194</v>
      </c>
      <c r="D10200" s="201">
        <v>0</v>
      </c>
      <c r="E10200" s="202">
        <v>1475.2367999999997</v>
      </c>
    </row>
    <row r="10201" spans="3:5" x14ac:dyDescent="0.3">
      <c r="C10201" s="205">
        <v>10195</v>
      </c>
      <c r="D10201" s="201">
        <v>0</v>
      </c>
      <c r="E10201" s="202">
        <v>1474.2367999999997</v>
      </c>
    </row>
    <row r="10202" spans="3:5" x14ac:dyDescent="0.3">
      <c r="C10202" s="205">
        <v>10196</v>
      </c>
      <c r="D10202" s="201">
        <v>0</v>
      </c>
      <c r="E10202" s="202">
        <v>1473.2367999999997</v>
      </c>
    </row>
    <row r="10203" spans="3:5" x14ac:dyDescent="0.3">
      <c r="C10203" s="205">
        <v>10197</v>
      </c>
      <c r="D10203" s="201">
        <v>0</v>
      </c>
      <c r="E10203" s="202">
        <v>1472.2367999999997</v>
      </c>
    </row>
    <row r="10204" spans="3:5" x14ac:dyDescent="0.3">
      <c r="C10204" s="205">
        <v>10198</v>
      </c>
      <c r="D10204" s="201">
        <v>0</v>
      </c>
      <c r="E10204" s="202">
        <v>1471.2367999999997</v>
      </c>
    </row>
    <row r="10205" spans="3:5" x14ac:dyDescent="0.3">
      <c r="C10205" s="205">
        <v>10199</v>
      </c>
      <c r="D10205" s="201">
        <v>0</v>
      </c>
      <c r="E10205" s="202">
        <v>1470.2367999999997</v>
      </c>
    </row>
    <row r="10206" spans="3:5" x14ac:dyDescent="0.3">
      <c r="C10206" s="205">
        <v>10200</v>
      </c>
      <c r="D10206" s="201">
        <v>0</v>
      </c>
      <c r="E10206" s="202">
        <v>1469.2367999999997</v>
      </c>
    </row>
    <row r="10207" spans="3:5" x14ac:dyDescent="0.3">
      <c r="C10207" s="205">
        <v>10201</v>
      </c>
      <c r="D10207" s="201">
        <v>0</v>
      </c>
      <c r="E10207" s="202">
        <v>1468.2367999999997</v>
      </c>
    </row>
    <row r="10208" spans="3:5" x14ac:dyDescent="0.3">
      <c r="C10208" s="205">
        <v>10202</v>
      </c>
      <c r="D10208" s="201">
        <v>0</v>
      </c>
      <c r="E10208" s="202">
        <v>1467.2367999999997</v>
      </c>
    </row>
    <row r="10209" spans="3:5" x14ac:dyDescent="0.3">
      <c r="C10209" s="205">
        <v>10203</v>
      </c>
      <c r="D10209" s="201">
        <v>0</v>
      </c>
      <c r="E10209" s="202">
        <v>1466.2367999999997</v>
      </c>
    </row>
    <row r="10210" spans="3:5" x14ac:dyDescent="0.3">
      <c r="C10210" s="205">
        <v>10204</v>
      </c>
      <c r="D10210" s="201">
        <v>0</v>
      </c>
      <c r="E10210" s="202">
        <v>1465.2367999999997</v>
      </c>
    </row>
    <row r="10211" spans="3:5" x14ac:dyDescent="0.3">
      <c r="C10211" s="205">
        <v>10205</v>
      </c>
      <c r="D10211" s="201">
        <v>0</v>
      </c>
      <c r="E10211" s="202">
        <v>1464.2367999999997</v>
      </c>
    </row>
    <row r="10212" spans="3:5" x14ac:dyDescent="0.3">
      <c r="C10212" s="205">
        <v>10206</v>
      </c>
      <c r="D10212" s="201">
        <v>0</v>
      </c>
      <c r="E10212" s="202">
        <v>1463.2367999999997</v>
      </c>
    </row>
    <row r="10213" spans="3:5" x14ac:dyDescent="0.3">
      <c r="C10213" s="205">
        <v>10207</v>
      </c>
      <c r="D10213" s="201">
        <v>0</v>
      </c>
      <c r="E10213" s="202">
        <v>1462.2367999999997</v>
      </c>
    </row>
    <row r="10214" spans="3:5" x14ac:dyDescent="0.3">
      <c r="C10214" s="205">
        <v>10208</v>
      </c>
      <c r="D10214" s="201">
        <v>0</v>
      </c>
      <c r="E10214" s="202">
        <v>1461.2367999999997</v>
      </c>
    </row>
    <row r="10215" spans="3:5" x14ac:dyDescent="0.3">
      <c r="C10215" s="205">
        <v>10209</v>
      </c>
      <c r="D10215" s="201">
        <v>0</v>
      </c>
      <c r="E10215" s="202">
        <v>1460.2367999999997</v>
      </c>
    </row>
    <row r="10216" spans="3:5" x14ac:dyDescent="0.3">
      <c r="C10216" s="205">
        <v>10210</v>
      </c>
      <c r="D10216" s="201">
        <v>0</v>
      </c>
      <c r="E10216" s="202">
        <v>1459.2367999999997</v>
      </c>
    </row>
    <row r="10217" spans="3:5" x14ac:dyDescent="0.3">
      <c r="C10217" s="205">
        <v>10211</v>
      </c>
      <c r="D10217" s="201">
        <v>0</v>
      </c>
      <c r="E10217" s="202">
        <v>1458.2367999999997</v>
      </c>
    </row>
    <row r="10218" spans="3:5" x14ac:dyDescent="0.3">
      <c r="C10218" s="205">
        <v>10212</v>
      </c>
      <c r="D10218" s="201">
        <v>0</v>
      </c>
      <c r="E10218" s="202">
        <v>1457.2367999999997</v>
      </c>
    </row>
    <row r="10219" spans="3:5" x14ac:dyDescent="0.3">
      <c r="C10219" s="205">
        <v>10213</v>
      </c>
      <c r="D10219" s="201">
        <v>0</v>
      </c>
      <c r="E10219" s="202">
        <v>1456.2367999999997</v>
      </c>
    </row>
    <row r="10220" spans="3:5" x14ac:dyDescent="0.3">
      <c r="C10220" s="205">
        <v>10214</v>
      </c>
      <c r="D10220" s="201">
        <v>0</v>
      </c>
      <c r="E10220" s="202">
        <v>1455.2367999999997</v>
      </c>
    </row>
    <row r="10221" spans="3:5" x14ac:dyDescent="0.3">
      <c r="C10221" s="205">
        <v>10215</v>
      </c>
      <c r="D10221" s="201">
        <v>0</v>
      </c>
      <c r="E10221" s="202">
        <v>1454.2367999999997</v>
      </c>
    </row>
    <row r="10222" spans="3:5" x14ac:dyDescent="0.3">
      <c r="C10222" s="205">
        <v>10216</v>
      </c>
      <c r="D10222" s="201">
        <v>0</v>
      </c>
      <c r="E10222" s="202">
        <v>1453.2367999999997</v>
      </c>
    </row>
    <row r="10223" spans="3:5" x14ac:dyDescent="0.3">
      <c r="C10223" s="205">
        <v>10217</v>
      </c>
      <c r="D10223" s="201">
        <v>0</v>
      </c>
      <c r="E10223" s="202">
        <v>1452.2367999999997</v>
      </c>
    </row>
    <row r="10224" spans="3:5" x14ac:dyDescent="0.3">
      <c r="C10224" s="205">
        <v>10218</v>
      </c>
      <c r="D10224" s="201">
        <v>0</v>
      </c>
      <c r="E10224" s="202">
        <v>1451.2367999999997</v>
      </c>
    </row>
    <row r="10225" spans="3:5" x14ac:dyDescent="0.3">
      <c r="C10225" s="205">
        <v>10219</v>
      </c>
      <c r="D10225" s="201">
        <v>0</v>
      </c>
      <c r="E10225" s="202">
        <v>1450.2367999999997</v>
      </c>
    </row>
    <row r="10226" spans="3:5" x14ac:dyDescent="0.3">
      <c r="C10226" s="205">
        <v>10220</v>
      </c>
      <c r="D10226" s="201">
        <v>0</v>
      </c>
      <c r="E10226" s="202">
        <v>1449.2367999999997</v>
      </c>
    </row>
    <row r="10227" spans="3:5" x14ac:dyDescent="0.3">
      <c r="C10227" s="205">
        <v>10221</v>
      </c>
      <c r="D10227" s="201">
        <v>0</v>
      </c>
      <c r="E10227" s="202">
        <v>1448.2367999999997</v>
      </c>
    </row>
    <row r="10228" spans="3:5" x14ac:dyDescent="0.3">
      <c r="C10228" s="205">
        <v>10222</v>
      </c>
      <c r="D10228" s="201">
        <v>0</v>
      </c>
      <c r="E10228" s="202">
        <v>1447.2367999999997</v>
      </c>
    </row>
    <row r="10229" spans="3:5" x14ac:dyDescent="0.3">
      <c r="C10229" s="205">
        <v>10223</v>
      </c>
      <c r="D10229" s="201">
        <v>0</v>
      </c>
      <c r="E10229" s="202">
        <v>1446.2367999999997</v>
      </c>
    </row>
    <row r="10230" spans="3:5" x14ac:dyDescent="0.3">
      <c r="C10230" s="205">
        <v>10224</v>
      </c>
      <c r="D10230" s="201">
        <v>0</v>
      </c>
      <c r="E10230" s="202">
        <v>1445.2367999999997</v>
      </c>
    </row>
    <row r="10231" spans="3:5" x14ac:dyDescent="0.3">
      <c r="C10231" s="205">
        <v>10225</v>
      </c>
      <c r="D10231" s="201">
        <v>0</v>
      </c>
      <c r="E10231" s="202">
        <v>1444.2367999999997</v>
      </c>
    </row>
    <row r="10232" spans="3:5" x14ac:dyDescent="0.3">
      <c r="C10232" s="205">
        <v>10226</v>
      </c>
      <c r="D10232" s="201">
        <v>0</v>
      </c>
      <c r="E10232" s="202">
        <v>1443.2367999999997</v>
      </c>
    </row>
    <row r="10233" spans="3:5" x14ac:dyDescent="0.3">
      <c r="C10233" s="205">
        <v>10227</v>
      </c>
      <c r="D10233" s="201">
        <v>0</v>
      </c>
      <c r="E10233" s="202">
        <v>1442.2367999999997</v>
      </c>
    </row>
    <row r="10234" spans="3:5" x14ac:dyDescent="0.3">
      <c r="C10234" s="205">
        <v>10228</v>
      </c>
      <c r="D10234" s="201">
        <v>0</v>
      </c>
      <c r="E10234" s="202">
        <v>1441.2367999999997</v>
      </c>
    </row>
    <row r="10235" spans="3:5" x14ac:dyDescent="0.3">
      <c r="C10235" s="205">
        <v>10229</v>
      </c>
      <c r="D10235" s="201">
        <v>0</v>
      </c>
      <c r="E10235" s="202">
        <v>1440.2367999999997</v>
      </c>
    </row>
    <row r="10236" spans="3:5" x14ac:dyDescent="0.3">
      <c r="C10236" s="205">
        <v>10230</v>
      </c>
      <c r="D10236" s="201">
        <v>0</v>
      </c>
      <c r="E10236" s="202">
        <v>1439.2367999999997</v>
      </c>
    </row>
    <row r="10237" spans="3:5" x14ac:dyDescent="0.3">
      <c r="C10237" s="205">
        <v>10231</v>
      </c>
      <c r="D10237" s="201">
        <v>0</v>
      </c>
      <c r="E10237" s="202">
        <v>1438.2367999999997</v>
      </c>
    </row>
    <row r="10238" spans="3:5" x14ac:dyDescent="0.3">
      <c r="C10238" s="205">
        <v>10232</v>
      </c>
      <c r="D10238" s="201">
        <v>0</v>
      </c>
      <c r="E10238" s="202">
        <v>1437.2367999999997</v>
      </c>
    </row>
    <row r="10239" spans="3:5" x14ac:dyDescent="0.3">
      <c r="C10239" s="205">
        <v>10233</v>
      </c>
      <c r="D10239" s="201">
        <v>0</v>
      </c>
      <c r="E10239" s="202">
        <v>1436.2367999999997</v>
      </c>
    </row>
    <row r="10240" spans="3:5" x14ac:dyDescent="0.3">
      <c r="C10240" s="205">
        <v>10234</v>
      </c>
      <c r="D10240" s="201">
        <v>0</v>
      </c>
      <c r="E10240" s="202">
        <v>1435.2367999999997</v>
      </c>
    </row>
    <row r="10241" spans="3:5" x14ac:dyDescent="0.3">
      <c r="C10241" s="205">
        <v>10235</v>
      </c>
      <c r="D10241" s="201">
        <v>0</v>
      </c>
      <c r="E10241" s="202">
        <v>1434.2367999999997</v>
      </c>
    </row>
    <row r="10242" spans="3:5" x14ac:dyDescent="0.3">
      <c r="C10242" s="205">
        <v>10236</v>
      </c>
      <c r="D10242" s="201">
        <v>0</v>
      </c>
      <c r="E10242" s="202">
        <v>1433.2367999999997</v>
      </c>
    </row>
    <row r="10243" spans="3:5" x14ac:dyDescent="0.3">
      <c r="C10243" s="205">
        <v>10237</v>
      </c>
      <c r="D10243" s="201">
        <v>0</v>
      </c>
      <c r="E10243" s="202">
        <v>1432.2367999999997</v>
      </c>
    </row>
    <row r="10244" spans="3:5" x14ac:dyDescent="0.3">
      <c r="C10244" s="205">
        <v>10238</v>
      </c>
      <c r="D10244" s="201">
        <v>0</v>
      </c>
      <c r="E10244" s="202">
        <v>1431.2367999999997</v>
      </c>
    </row>
    <row r="10245" spans="3:5" x14ac:dyDescent="0.3">
      <c r="C10245" s="205">
        <v>10239</v>
      </c>
      <c r="D10245" s="201">
        <v>0</v>
      </c>
      <c r="E10245" s="202">
        <v>1430.2367999999997</v>
      </c>
    </row>
    <row r="10246" spans="3:5" x14ac:dyDescent="0.3">
      <c r="C10246" s="205">
        <v>10240</v>
      </c>
      <c r="D10246" s="201">
        <v>0</v>
      </c>
      <c r="E10246" s="202">
        <v>1429.2367999999997</v>
      </c>
    </row>
    <row r="10247" spans="3:5" x14ac:dyDescent="0.3">
      <c r="C10247" s="205">
        <v>10241</v>
      </c>
      <c r="D10247" s="201">
        <v>0</v>
      </c>
      <c r="E10247" s="202">
        <v>1428.2367999999997</v>
      </c>
    </row>
    <row r="10248" spans="3:5" x14ac:dyDescent="0.3">
      <c r="C10248" s="205">
        <v>10242</v>
      </c>
      <c r="D10248" s="201">
        <v>0</v>
      </c>
      <c r="E10248" s="202">
        <v>1427.2367999999997</v>
      </c>
    </row>
    <row r="10249" spans="3:5" x14ac:dyDescent="0.3">
      <c r="C10249" s="205">
        <v>10243</v>
      </c>
      <c r="D10249" s="201">
        <v>0</v>
      </c>
      <c r="E10249" s="202">
        <v>1426.2367999999997</v>
      </c>
    </row>
    <row r="10250" spans="3:5" x14ac:dyDescent="0.3">
      <c r="C10250" s="205">
        <v>10244</v>
      </c>
      <c r="D10250" s="201">
        <v>0</v>
      </c>
      <c r="E10250" s="202">
        <v>1425.2367999999997</v>
      </c>
    </row>
    <row r="10251" spans="3:5" x14ac:dyDescent="0.3">
      <c r="C10251" s="205">
        <v>10245</v>
      </c>
      <c r="D10251" s="201">
        <v>0</v>
      </c>
      <c r="E10251" s="202">
        <v>1424.2367999999997</v>
      </c>
    </row>
    <row r="10252" spans="3:5" x14ac:dyDescent="0.3">
      <c r="C10252" s="205">
        <v>10246</v>
      </c>
      <c r="D10252" s="201">
        <v>0</v>
      </c>
      <c r="E10252" s="202">
        <v>1423.2367999999997</v>
      </c>
    </row>
    <row r="10253" spans="3:5" x14ac:dyDescent="0.3">
      <c r="C10253" s="205">
        <v>10247</v>
      </c>
      <c r="D10253" s="201">
        <v>0</v>
      </c>
      <c r="E10253" s="202">
        <v>1422.2367999999997</v>
      </c>
    </row>
    <row r="10254" spans="3:5" x14ac:dyDescent="0.3">
      <c r="C10254" s="205">
        <v>10248</v>
      </c>
      <c r="D10254" s="201">
        <v>0</v>
      </c>
      <c r="E10254" s="202">
        <v>1421.2367999999997</v>
      </c>
    </row>
    <row r="10255" spans="3:5" x14ac:dyDescent="0.3">
      <c r="C10255" s="205">
        <v>10249</v>
      </c>
      <c r="D10255" s="201">
        <v>0</v>
      </c>
      <c r="E10255" s="202">
        <v>1420.2367999999997</v>
      </c>
    </row>
    <row r="10256" spans="3:5" x14ac:dyDescent="0.3">
      <c r="C10256" s="205">
        <v>10250</v>
      </c>
      <c r="D10256" s="201">
        <v>0</v>
      </c>
      <c r="E10256" s="202">
        <v>1419.2367999999997</v>
      </c>
    </row>
    <row r="10257" spans="3:5" x14ac:dyDescent="0.3">
      <c r="C10257" s="205">
        <v>10251</v>
      </c>
      <c r="D10257" s="201">
        <v>0</v>
      </c>
      <c r="E10257" s="202">
        <v>1418.2367999999997</v>
      </c>
    </row>
    <row r="10258" spans="3:5" x14ac:dyDescent="0.3">
      <c r="C10258" s="205">
        <v>10252</v>
      </c>
      <c r="D10258" s="201">
        <v>0</v>
      </c>
      <c r="E10258" s="202">
        <v>1417.2367999999997</v>
      </c>
    </row>
    <row r="10259" spans="3:5" x14ac:dyDescent="0.3">
      <c r="C10259" s="205">
        <v>10253</v>
      </c>
      <c r="D10259" s="201">
        <v>0</v>
      </c>
      <c r="E10259" s="202">
        <v>1416.2367999999997</v>
      </c>
    </row>
    <row r="10260" spans="3:5" x14ac:dyDescent="0.3">
      <c r="C10260" s="205">
        <v>10254</v>
      </c>
      <c r="D10260" s="201">
        <v>0</v>
      </c>
      <c r="E10260" s="202">
        <v>1415.2367999999997</v>
      </c>
    </row>
    <row r="10261" spans="3:5" x14ac:dyDescent="0.3">
      <c r="C10261" s="205">
        <v>10255</v>
      </c>
      <c r="D10261" s="201">
        <v>0</v>
      </c>
      <c r="E10261" s="202">
        <v>1414.2367999999997</v>
      </c>
    </row>
    <row r="10262" spans="3:5" x14ac:dyDescent="0.3">
      <c r="C10262" s="205">
        <v>10256</v>
      </c>
      <c r="D10262" s="201">
        <v>0</v>
      </c>
      <c r="E10262" s="202">
        <v>1413.2367999999997</v>
      </c>
    </row>
    <row r="10263" spans="3:5" x14ac:dyDescent="0.3">
      <c r="C10263" s="205">
        <v>10257</v>
      </c>
      <c r="D10263" s="201">
        <v>0</v>
      </c>
      <c r="E10263" s="202">
        <v>1412.2367999999997</v>
      </c>
    </row>
    <row r="10264" spans="3:5" x14ac:dyDescent="0.3">
      <c r="C10264" s="205">
        <v>10258</v>
      </c>
      <c r="D10264" s="201">
        <v>0</v>
      </c>
      <c r="E10264" s="202">
        <v>1411.2367999999997</v>
      </c>
    </row>
    <row r="10265" spans="3:5" x14ac:dyDescent="0.3">
      <c r="C10265" s="205">
        <v>10259</v>
      </c>
      <c r="D10265" s="201">
        <v>0</v>
      </c>
      <c r="E10265" s="202">
        <v>1410.2367999999997</v>
      </c>
    </row>
    <row r="10266" spans="3:5" x14ac:dyDescent="0.3">
      <c r="C10266" s="205">
        <v>10260</v>
      </c>
      <c r="D10266" s="201">
        <v>0</v>
      </c>
      <c r="E10266" s="202">
        <v>1409.2367999999997</v>
      </c>
    </row>
    <row r="10267" spans="3:5" x14ac:dyDescent="0.3">
      <c r="C10267" s="205">
        <v>10261</v>
      </c>
      <c r="D10267" s="201">
        <v>0</v>
      </c>
      <c r="E10267" s="202">
        <v>1408.2367999999997</v>
      </c>
    </row>
    <row r="10268" spans="3:5" x14ac:dyDescent="0.3">
      <c r="C10268" s="205">
        <v>10262</v>
      </c>
      <c r="D10268" s="201">
        <v>0</v>
      </c>
      <c r="E10268" s="202">
        <v>1407.2367999999997</v>
      </c>
    </row>
    <row r="10269" spans="3:5" x14ac:dyDescent="0.3">
      <c r="C10269" s="205">
        <v>10263</v>
      </c>
      <c r="D10269" s="201">
        <v>0</v>
      </c>
      <c r="E10269" s="202">
        <v>1406.2367999999997</v>
      </c>
    </row>
    <row r="10270" spans="3:5" x14ac:dyDescent="0.3">
      <c r="C10270" s="205">
        <v>10264</v>
      </c>
      <c r="D10270" s="201">
        <v>0</v>
      </c>
      <c r="E10270" s="202">
        <v>1405.2367999999997</v>
      </c>
    </row>
    <row r="10271" spans="3:5" x14ac:dyDescent="0.3">
      <c r="C10271" s="205">
        <v>10265</v>
      </c>
      <c r="D10271" s="201">
        <v>0</v>
      </c>
      <c r="E10271" s="202">
        <v>1404.2367999999997</v>
      </c>
    </row>
    <row r="10272" spans="3:5" x14ac:dyDescent="0.3">
      <c r="C10272" s="205">
        <v>10266</v>
      </c>
      <c r="D10272" s="201">
        <v>0</v>
      </c>
      <c r="E10272" s="202">
        <v>1403.2367999999997</v>
      </c>
    </row>
    <row r="10273" spans="3:5" x14ac:dyDescent="0.3">
      <c r="C10273" s="205">
        <v>10267</v>
      </c>
      <c r="D10273" s="201">
        <v>0</v>
      </c>
      <c r="E10273" s="202">
        <v>1402.2367999999997</v>
      </c>
    </row>
    <row r="10274" spans="3:5" x14ac:dyDescent="0.3">
      <c r="C10274" s="205">
        <v>10268</v>
      </c>
      <c r="D10274" s="201">
        <v>0</v>
      </c>
      <c r="E10274" s="202">
        <v>1401.2367999999997</v>
      </c>
    </row>
    <row r="10275" spans="3:5" x14ac:dyDescent="0.3">
      <c r="C10275" s="205">
        <v>10269</v>
      </c>
      <c r="D10275" s="201">
        <v>0</v>
      </c>
      <c r="E10275" s="202">
        <v>1400.2367999999997</v>
      </c>
    </row>
    <row r="10276" spans="3:5" x14ac:dyDescent="0.3">
      <c r="C10276" s="205">
        <v>10270</v>
      </c>
      <c r="D10276" s="201">
        <v>0</v>
      </c>
      <c r="E10276" s="202">
        <v>1399.2367999999997</v>
      </c>
    </row>
    <row r="10277" spans="3:5" x14ac:dyDescent="0.3">
      <c r="C10277" s="205">
        <v>10271</v>
      </c>
      <c r="D10277" s="201">
        <v>0</v>
      </c>
      <c r="E10277" s="202">
        <v>1398.2367999999997</v>
      </c>
    </row>
    <row r="10278" spans="3:5" x14ac:dyDescent="0.3">
      <c r="C10278" s="205">
        <v>10272</v>
      </c>
      <c r="D10278" s="201">
        <v>0</v>
      </c>
      <c r="E10278" s="202">
        <v>1397.2367999999997</v>
      </c>
    </row>
    <row r="10279" spans="3:5" x14ac:dyDescent="0.3">
      <c r="C10279" s="205">
        <v>10273</v>
      </c>
      <c r="D10279" s="201">
        <v>0</v>
      </c>
      <c r="E10279" s="202">
        <v>1396.2367999999997</v>
      </c>
    </row>
    <row r="10280" spans="3:5" x14ac:dyDescent="0.3">
      <c r="C10280" s="205">
        <v>10274</v>
      </c>
      <c r="D10280" s="201">
        <v>0</v>
      </c>
      <c r="E10280" s="202">
        <v>1395.2367999999997</v>
      </c>
    </row>
    <row r="10281" spans="3:5" x14ac:dyDescent="0.3">
      <c r="C10281" s="205">
        <v>10275</v>
      </c>
      <c r="D10281" s="201">
        <v>0</v>
      </c>
      <c r="E10281" s="202">
        <v>1394.2367999999997</v>
      </c>
    </row>
    <row r="10282" spans="3:5" x14ac:dyDescent="0.3">
      <c r="C10282" s="205">
        <v>10276</v>
      </c>
      <c r="D10282" s="201">
        <v>0</v>
      </c>
      <c r="E10282" s="202">
        <v>1393.2367999999997</v>
      </c>
    </row>
    <row r="10283" spans="3:5" x14ac:dyDescent="0.3">
      <c r="C10283" s="205">
        <v>10277</v>
      </c>
      <c r="D10283" s="201">
        <v>0</v>
      </c>
      <c r="E10283" s="202">
        <v>1392.2367999999997</v>
      </c>
    </row>
    <row r="10284" spans="3:5" x14ac:dyDescent="0.3">
      <c r="C10284" s="205">
        <v>10278</v>
      </c>
      <c r="D10284" s="201">
        <v>0</v>
      </c>
      <c r="E10284" s="202">
        <v>1391.2367999999997</v>
      </c>
    </row>
    <row r="10285" spans="3:5" x14ac:dyDescent="0.3">
      <c r="C10285" s="205">
        <v>10279</v>
      </c>
      <c r="D10285" s="201">
        <v>0</v>
      </c>
      <c r="E10285" s="202">
        <v>1390.2367999999997</v>
      </c>
    </row>
    <row r="10286" spans="3:5" x14ac:dyDescent="0.3">
      <c r="C10286" s="205">
        <v>10280</v>
      </c>
      <c r="D10286" s="201">
        <v>0</v>
      </c>
      <c r="E10286" s="202">
        <v>1389.2367999999997</v>
      </c>
    </row>
    <row r="10287" spans="3:5" x14ac:dyDescent="0.3">
      <c r="C10287" s="205">
        <v>10281</v>
      </c>
      <c r="D10287" s="201">
        <v>0</v>
      </c>
      <c r="E10287" s="202">
        <v>1388.2367999999997</v>
      </c>
    </row>
    <row r="10288" spans="3:5" x14ac:dyDescent="0.3">
      <c r="C10288" s="205">
        <v>10282</v>
      </c>
      <c r="D10288" s="201">
        <v>0</v>
      </c>
      <c r="E10288" s="202">
        <v>1387.2367999999997</v>
      </c>
    </row>
    <row r="10289" spans="3:5" x14ac:dyDescent="0.3">
      <c r="C10289" s="205">
        <v>10283</v>
      </c>
      <c r="D10289" s="201">
        <v>0</v>
      </c>
      <c r="E10289" s="202">
        <v>1386.2367999999997</v>
      </c>
    </row>
    <row r="10290" spans="3:5" x14ac:dyDescent="0.3">
      <c r="C10290" s="205">
        <v>10284</v>
      </c>
      <c r="D10290" s="201">
        <v>0</v>
      </c>
      <c r="E10290" s="202">
        <v>1385.2367999999997</v>
      </c>
    </row>
    <row r="10291" spans="3:5" x14ac:dyDescent="0.3">
      <c r="C10291" s="205">
        <v>10285</v>
      </c>
      <c r="D10291" s="201">
        <v>0</v>
      </c>
      <c r="E10291" s="202">
        <v>1384.2367999999997</v>
      </c>
    </row>
    <row r="10292" spans="3:5" x14ac:dyDescent="0.3">
      <c r="C10292" s="205">
        <v>10286</v>
      </c>
      <c r="D10292" s="201">
        <v>0</v>
      </c>
      <c r="E10292" s="202">
        <v>1383.2367999999997</v>
      </c>
    </row>
    <row r="10293" spans="3:5" x14ac:dyDescent="0.3">
      <c r="C10293" s="205">
        <v>10287</v>
      </c>
      <c r="D10293" s="201">
        <v>0</v>
      </c>
      <c r="E10293" s="202">
        <v>1382.2367999999997</v>
      </c>
    </row>
    <row r="10294" spans="3:5" x14ac:dyDescent="0.3">
      <c r="C10294" s="205">
        <v>10288</v>
      </c>
      <c r="D10294" s="201">
        <v>0</v>
      </c>
      <c r="E10294" s="202">
        <v>1381.2367999999997</v>
      </c>
    </row>
    <row r="10295" spans="3:5" x14ac:dyDescent="0.3">
      <c r="C10295" s="205">
        <v>10289</v>
      </c>
      <c r="D10295" s="201">
        <v>0</v>
      </c>
      <c r="E10295" s="202">
        <v>1380.2367999999997</v>
      </c>
    </row>
    <row r="10296" spans="3:5" x14ac:dyDescent="0.3">
      <c r="C10296" s="205">
        <v>10290</v>
      </c>
      <c r="D10296" s="201">
        <v>0</v>
      </c>
      <c r="E10296" s="202">
        <v>1379.2367999999997</v>
      </c>
    </row>
    <row r="10297" spans="3:5" x14ac:dyDescent="0.3">
      <c r="C10297" s="205">
        <v>10291</v>
      </c>
      <c r="D10297" s="201">
        <v>0</v>
      </c>
      <c r="E10297" s="202">
        <v>1378.2367999999997</v>
      </c>
    </row>
    <row r="10298" spans="3:5" x14ac:dyDescent="0.3">
      <c r="C10298" s="205">
        <v>10292</v>
      </c>
      <c r="D10298" s="201">
        <v>0</v>
      </c>
      <c r="E10298" s="202">
        <v>1377.2367999999997</v>
      </c>
    </row>
    <row r="10299" spans="3:5" x14ac:dyDescent="0.3">
      <c r="C10299" s="205">
        <v>10293</v>
      </c>
      <c r="D10299" s="201">
        <v>0</v>
      </c>
      <c r="E10299" s="202">
        <v>1376.2367999999997</v>
      </c>
    </row>
    <row r="10300" spans="3:5" x14ac:dyDescent="0.3">
      <c r="C10300" s="205">
        <v>10294</v>
      </c>
      <c r="D10300" s="201">
        <v>0</v>
      </c>
      <c r="E10300" s="202">
        <v>1375.2367999999997</v>
      </c>
    </row>
    <row r="10301" spans="3:5" x14ac:dyDescent="0.3">
      <c r="C10301" s="205">
        <v>10295</v>
      </c>
      <c r="D10301" s="201">
        <v>0</v>
      </c>
      <c r="E10301" s="202">
        <v>1374.2367999999997</v>
      </c>
    </row>
    <row r="10302" spans="3:5" x14ac:dyDescent="0.3">
      <c r="C10302" s="205">
        <v>10296</v>
      </c>
      <c r="D10302" s="201">
        <v>0</v>
      </c>
      <c r="E10302" s="202">
        <v>1373.2367999999997</v>
      </c>
    </row>
    <row r="10303" spans="3:5" x14ac:dyDescent="0.3">
      <c r="C10303" s="205">
        <v>10297</v>
      </c>
      <c r="D10303" s="201">
        <v>0</v>
      </c>
      <c r="E10303" s="202">
        <v>1372.2367999999997</v>
      </c>
    </row>
    <row r="10304" spans="3:5" x14ac:dyDescent="0.3">
      <c r="C10304" s="205">
        <v>10298</v>
      </c>
      <c r="D10304" s="201">
        <v>0</v>
      </c>
      <c r="E10304" s="202">
        <v>1371.2367999999997</v>
      </c>
    </row>
    <row r="10305" spans="3:5" x14ac:dyDescent="0.3">
      <c r="C10305" s="205">
        <v>10299</v>
      </c>
      <c r="D10305" s="201">
        <v>0</v>
      </c>
      <c r="E10305" s="202">
        <v>1370.2367999999997</v>
      </c>
    </row>
    <row r="10306" spans="3:5" x14ac:dyDescent="0.3">
      <c r="C10306" s="205">
        <v>10300</v>
      </c>
      <c r="D10306" s="201">
        <v>0</v>
      </c>
      <c r="E10306" s="202">
        <v>1369.2367999999997</v>
      </c>
    </row>
    <row r="10307" spans="3:5" x14ac:dyDescent="0.3">
      <c r="C10307" s="205">
        <v>10301</v>
      </c>
      <c r="D10307" s="201">
        <v>0</v>
      </c>
      <c r="E10307" s="202">
        <v>1368.2367999999997</v>
      </c>
    </row>
    <row r="10308" spans="3:5" x14ac:dyDescent="0.3">
      <c r="C10308" s="205">
        <v>10302</v>
      </c>
      <c r="D10308" s="201">
        <v>0</v>
      </c>
      <c r="E10308" s="202">
        <v>1367.2367999999997</v>
      </c>
    </row>
    <row r="10309" spans="3:5" x14ac:dyDescent="0.3">
      <c r="C10309" s="205">
        <v>10303</v>
      </c>
      <c r="D10309" s="201">
        <v>0</v>
      </c>
      <c r="E10309" s="202">
        <v>1366.2367999999997</v>
      </c>
    </row>
    <row r="10310" spans="3:5" x14ac:dyDescent="0.3">
      <c r="C10310" s="205">
        <v>10304</v>
      </c>
      <c r="D10310" s="201">
        <v>0</v>
      </c>
      <c r="E10310" s="202">
        <v>1365.2367999999997</v>
      </c>
    </row>
    <row r="10311" spans="3:5" x14ac:dyDescent="0.3">
      <c r="C10311" s="205">
        <v>10305</v>
      </c>
      <c r="D10311" s="201">
        <v>0</v>
      </c>
      <c r="E10311" s="202">
        <v>1364.2367999999997</v>
      </c>
    </row>
    <row r="10312" spans="3:5" x14ac:dyDescent="0.3">
      <c r="C10312" s="205">
        <v>10306</v>
      </c>
      <c r="D10312" s="201">
        <v>0</v>
      </c>
      <c r="E10312" s="202">
        <v>1363.2367999999997</v>
      </c>
    </row>
    <row r="10313" spans="3:5" x14ac:dyDescent="0.3">
      <c r="C10313" s="205">
        <v>10307</v>
      </c>
      <c r="D10313" s="201">
        <v>0</v>
      </c>
      <c r="E10313" s="202">
        <v>1362.2367999999997</v>
      </c>
    </row>
    <row r="10314" spans="3:5" x14ac:dyDescent="0.3">
      <c r="C10314" s="205">
        <v>10308</v>
      </c>
      <c r="D10314" s="201">
        <v>0</v>
      </c>
      <c r="E10314" s="202">
        <v>1361.2367999999997</v>
      </c>
    </row>
    <row r="10315" spans="3:5" x14ac:dyDescent="0.3">
      <c r="C10315" s="205">
        <v>10309</v>
      </c>
      <c r="D10315" s="201">
        <v>0</v>
      </c>
      <c r="E10315" s="202">
        <v>1360.2367999999997</v>
      </c>
    </row>
    <row r="10316" spans="3:5" x14ac:dyDescent="0.3">
      <c r="C10316" s="205">
        <v>10310</v>
      </c>
      <c r="D10316" s="201">
        <v>0</v>
      </c>
      <c r="E10316" s="202">
        <v>1359.2367999999997</v>
      </c>
    </row>
    <row r="10317" spans="3:5" x14ac:dyDescent="0.3">
      <c r="C10317" s="205">
        <v>10311</v>
      </c>
      <c r="D10317" s="201">
        <v>0</v>
      </c>
      <c r="E10317" s="202">
        <v>1358.2367999999997</v>
      </c>
    </row>
    <row r="10318" spans="3:5" x14ac:dyDescent="0.3">
      <c r="C10318" s="205">
        <v>10312</v>
      </c>
      <c r="D10318" s="201">
        <v>0</v>
      </c>
      <c r="E10318" s="202">
        <v>1357.2367999999997</v>
      </c>
    </row>
    <row r="10319" spans="3:5" x14ac:dyDescent="0.3">
      <c r="C10319" s="205">
        <v>10313</v>
      </c>
      <c r="D10319" s="201">
        <v>0</v>
      </c>
      <c r="E10319" s="202">
        <v>1356.2367999999997</v>
      </c>
    </row>
    <row r="10320" spans="3:5" x14ac:dyDescent="0.3">
      <c r="C10320" s="205">
        <v>10314</v>
      </c>
      <c r="D10320" s="201">
        <v>0</v>
      </c>
      <c r="E10320" s="202">
        <v>1355.2367999999997</v>
      </c>
    </row>
    <row r="10321" spans="3:5" x14ac:dyDescent="0.3">
      <c r="C10321" s="205">
        <v>10315</v>
      </c>
      <c r="D10321" s="201">
        <v>0</v>
      </c>
      <c r="E10321" s="202">
        <v>1354.2367999999997</v>
      </c>
    </row>
    <row r="10322" spans="3:5" x14ac:dyDescent="0.3">
      <c r="C10322" s="205">
        <v>10316</v>
      </c>
      <c r="D10322" s="201">
        <v>0</v>
      </c>
      <c r="E10322" s="202">
        <v>1353.2367999999997</v>
      </c>
    </row>
    <row r="10323" spans="3:5" x14ac:dyDescent="0.3">
      <c r="C10323" s="205">
        <v>10317</v>
      </c>
      <c r="D10323" s="201">
        <v>0</v>
      </c>
      <c r="E10323" s="202">
        <v>1352.2367999999997</v>
      </c>
    </row>
    <row r="10324" spans="3:5" x14ac:dyDescent="0.3">
      <c r="C10324" s="205">
        <v>10318</v>
      </c>
      <c r="D10324" s="201">
        <v>0</v>
      </c>
      <c r="E10324" s="202">
        <v>1351.2367999999997</v>
      </c>
    </row>
    <row r="10325" spans="3:5" x14ac:dyDescent="0.3">
      <c r="C10325" s="205">
        <v>10319</v>
      </c>
      <c r="D10325" s="201">
        <v>0</v>
      </c>
      <c r="E10325" s="202">
        <v>1350.2367999999997</v>
      </c>
    </row>
    <row r="10326" spans="3:5" x14ac:dyDescent="0.3">
      <c r="C10326" s="205">
        <v>10320</v>
      </c>
      <c r="D10326" s="201">
        <v>0</v>
      </c>
      <c r="E10326" s="202">
        <v>1349.2367999999997</v>
      </c>
    </row>
    <row r="10327" spans="3:5" x14ac:dyDescent="0.3">
      <c r="C10327" s="205">
        <v>10321</v>
      </c>
      <c r="D10327" s="201">
        <v>0</v>
      </c>
      <c r="E10327" s="202">
        <v>1348.2367999999997</v>
      </c>
    </row>
    <row r="10328" spans="3:5" x14ac:dyDescent="0.3">
      <c r="C10328" s="205">
        <v>10322</v>
      </c>
      <c r="D10328" s="201">
        <v>0</v>
      </c>
      <c r="E10328" s="202">
        <v>1347.2367999999997</v>
      </c>
    </row>
    <row r="10329" spans="3:5" x14ac:dyDescent="0.3">
      <c r="C10329" s="205">
        <v>10323</v>
      </c>
      <c r="D10329" s="201">
        <v>0</v>
      </c>
      <c r="E10329" s="202">
        <v>1346.2367999999997</v>
      </c>
    </row>
    <row r="10330" spans="3:5" x14ac:dyDescent="0.3">
      <c r="C10330" s="205">
        <v>10324</v>
      </c>
      <c r="D10330" s="201">
        <v>0</v>
      </c>
      <c r="E10330" s="202">
        <v>1345.2367999999997</v>
      </c>
    </row>
    <row r="10331" spans="3:5" x14ac:dyDescent="0.3">
      <c r="C10331" s="205">
        <v>10325</v>
      </c>
      <c r="D10331" s="201">
        <v>0</v>
      </c>
      <c r="E10331" s="202">
        <v>1344.2367999999997</v>
      </c>
    </row>
    <row r="10332" spans="3:5" x14ac:dyDescent="0.3">
      <c r="C10332" s="205">
        <v>10326</v>
      </c>
      <c r="D10332" s="201">
        <v>0</v>
      </c>
      <c r="E10332" s="202">
        <v>1343.2367999999997</v>
      </c>
    </row>
    <row r="10333" spans="3:5" x14ac:dyDescent="0.3">
      <c r="C10333" s="205">
        <v>10327</v>
      </c>
      <c r="D10333" s="201">
        <v>0</v>
      </c>
      <c r="E10333" s="202">
        <v>1342.2367999999997</v>
      </c>
    </row>
    <row r="10334" spans="3:5" x14ac:dyDescent="0.3">
      <c r="C10334" s="205">
        <v>10328</v>
      </c>
      <c r="D10334" s="201">
        <v>0</v>
      </c>
      <c r="E10334" s="202">
        <v>1341.2367999999997</v>
      </c>
    </row>
    <row r="10335" spans="3:5" x14ac:dyDescent="0.3">
      <c r="C10335" s="205">
        <v>10329</v>
      </c>
      <c r="D10335" s="201">
        <v>0</v>
      </c>
      <c r="E10335" s="202">
        <v>1340.2367999999997</v>
      </c>
    </row>
    <row r="10336" spans="3:5" x14ac:dyDescent="0.3">
      <c r="C10336" s="205">
        <v>10330</v>
      </c>
      <c r="D10336" s="201">
        <v>0</v>
      </c>
      <c r="E10336" s="202">
        <v>1339.2367999999997</v>
      </c>
    </row>
    <row r="10337" spans="3:5" x14ac:dyDescent="0.3">
      <c r="C10337" s="205">
        <v>10331</v>
      </c>
      <c r="D10337" s="201">
        <v>0</v>
      </c>
      <c r="E10337" s="202">
        <v>1338.2367999999997</v>
      </c>
    </row>
    <row r="10338" spans="3:5" x14ac:dyDescent="0.3">
      <c r="C10338" s="205">
        <v>10332</v>
      </c>
      <c r="D10338" s="201">
        <v>0</v>
      </c>
      <c r="E10338" s="202">
        <v>1337.2367999999997</v>
      </c>
    </row>
    <row r="10339" spans="3:5" x14ac:dyDescent="0.3">
      <c r="C10339" s="205">
        <v>10333</v>
      </c>
      <c r="D10339" s="201">
        <v>0</v>
      </c>
      <c r="E10339" s="202">
        <v>1336.2367999999997</v>
      </c>
    </row>
    <row r="10340" spans="3:5" x14ac:dyDescent="0.3">
      <c r="C10340" s="205">
        <v>10334</v>
      </c>
      <c r="D10340" s="201">
        <v>0</v>
      </c>
      <c r="E10340" s="202">
        <v>1335.2367999999997</v>
      </c>
    </row>
    <row r="10341" spans="3:5" x14ac:dyDescent="0.3">
      <c r="C10341" s="205">
        <v>10335</v>
      </c>
      <c r="D10341" s="201">
        <v>0</v>
      </c>
      <c r="E10341" s="202">
        <v>1334.2367999999997</v>
      </c>
    </row>
    <row r="10342" spans="3:5" x14ac:dyDescent="0.3">
      <c r="C10342" s="205">
        <v>10336</v>
      </c>
      <c r="D10342" s="201">
        <v>0</v>
      </c>
      <c r="E10342" s="202">
        <v>1333.2367999999997</v>
      </c>
    </row>
    <row r="10343" spans="3:5" x14ac:dyDescent="0.3">
      <c r="C10343" s="205">
        <v>10337</v>
      </c>
      <c r="D10343" s="201">
        <v>0</v>
      </c>
      <c r="E10343" s="202">
        <v>1332.2367999999997</v>
      </c>
    </row>
    <row r="10344" spans="3:5" x14ac:dyDescent="0.3">
      <c r="C10344" s="205">
        <v>10338</v>
      </c>
      <c r="D10344" s="201">
        <v>0</v>
      </c>
      <c r="E10344" s="202">
        <v>1331.2367999999997</v>
      </c>
    </row>
    <row r="10345" spans="3:5" x14ac:dyDescent="0.3">
      <c r="C10345" s="205">
        <v>10339</v>
      </c>
      <c r="D10345" s="201">
        <v>0</v>
      </c>
      <c r="E10345" s="202">
        <v>1330.2367999999997</v>
      </c>
    </row>
    <row r="10346" spans="3:5" x14ac:dyDescent="0.3">
      <c r="C10346" s="205">
        <v>10340</v>
      </c>
      <c r="D10346" s="201">
        <v>0</v>
      </c>
      <c r="E10346" s="202">
        <v>1329.2367999999997</v>
      </c>
    </row>
    <row r="10347" spans="3:5" x14ac:dyDescent="0.3">
      <c r="C10347" s="205">
        <v>10341</v>
      </c>
      <c r="D10347" s="201">
        <v>0</v>
      </c>
      <c r="E10347" s="202">
        <v>1328.2367999999997</v>
      </c>
    </row>
    <row r="10348" spans="3:5" x14ac:dyDescent="0.3">
      <c r="C10348" s="205">
        <v>10342</v>
      </c>
      <c r="D10348" s="201">
        <v>0</v>
      </c>
      <c r="E10348" s="202">
        <v>1327.2367999999997</v>
      </c>
    </row>
    <row r="10349" spans="3:5" x14ac:dyDescent="0.3">
      <c r="C10349" s="205">
        <v>10343</v>
      </c>
      <c r="D10349" s="201">
        <v>0</v>
      </c>
      <c r="E10349" s="202">
        <v>1326.2367999999997</v>
      </c>
    </row>
    <row r="10350" spans="3:5" x14ac:dyDescent="0.3">
      <c r="C10350" s="205">
        <v>10344</v>
      </c>
      <c r="D10350" s="201">
        <v>0</v>
      </c>
      <c r="E10350" s="202">
        <v>1325.2367999999997</v>
      </c>
    </row>
    <row r="10351" spans="3:5" x14ac:dyDescent="0.3">
      <c r="C10351" s="205">
        <v>10345</v>
      </c>
      <c r="D10351" s="201">
        <v>0</v>
      </c>
      <c r="E10351" s="202">
        <v>1324.2367999999997</v>
      </c>
    </row>
    <row r="10352" spans="3:5" x14ac:dyDescent="0.3">
      <c r="C10352" s="205">
        <v>10346</v>
      </c>
      <c r="D10352" s="201">
        <v>0</v>
      </c>
      <c r="E10352" s="202">
        <v>1323.2367999999997</v>
      </c>
    </row>
    <row r="10353" spans="3:5" x14ac:dyDescent="0.3">
      <c r="C10353" s="205">
        <v>10347</v>
      </c>
      <c r="D10353" s="201">
        <v>0</v>
      </c>
      <c r="E10353" s="202">
        <v>1322.2367999999997</v>
      </c>
    </row>
    <row r="10354" spans="3:5" x14ac:dyDescent="0.3">
      <c r="C10354" s="205">
        <v>10348</v>
      </c>
      <c r="D10354" s="201">
        <v>0</v>
      </c>
      <c r="E10354" s="202">
        <v>1321.2367999999997</v>
      </c>
    </row>
    <row r="10355" spans="3:5" x14ac:dyDescent="0.3">
      <c r="C10355" s="205">
        <v>10349</v>
      </c>
      <c r="D10355" s="201">
        <v>0</v>
      </c>
      <c r="E10355" s="202">
        <v>1320.2367999999997</v>
      </c>
    </row>
    <row r="10356" spans="3:5" x14ac:dyDescent="0.3">
      <c r="C10356" s="205">
        <v>10350</v>
      </c>
      <c r="D10356" s="201">
        <v>0</v>
      </c>
      <c r="E10356" s="202">
        <v>1319.2367999999997</v>
      </c>
    </row>
    <row r="10357" spans="3:5" x14ac:dyDescent="0.3">
      <c r="C10357" s="205">
        <v>10351</v>
      </c>
      <c r="D10357" s="201">
        <v>0</v>
      </c>
      <c r="E10357" s="202">
        <v>1318.2367999999997</v>
      </c>
    </row>
    <row r="10358" spans="3:5" x14ac:dyDescent="0.3">
      <c r="C10358" s="205">
        <v>10352</v>
      </c>
      <c r="D10358" s="201">
        <v>0</v>
      </c>
      <c r="E10358" s="202">
        <v>1317.2367999999997</v>
      </c>
    </row>
    <row r="10359" spans="3:5" x14ac:dyDescent="0.3">
      <c r="C10359" s="205">
        <v>10353</v>
      </c>
      <c r="D10359" s="201">
        <v>0</v>
      </c>
      <c r="E10359" s="202">
        <v>1316.2367999999997</v>
      </c>
    </row>
    <row r="10360" spans="3:5" x14ac:dyDescent="0.3">
      <c r="C10360" s="205">
        <v>10354</v>
      </c>
      <c r="D10360" s="201">
        <v>0</v>
      </c>
      <c r="E10360" s="202">
        <v>1315.2367999999997</v>
      </c>
    </row>
    <row r="10361" spans="3:5" x14ac:dyDescent="0.3">
      <c r="C10361" s="205">
        <v>10355</v>
      </c>
      <c r="D10361" s="201">
        <v>0</v>
      </c>
      <c r="E10361" s="202">
        <v>1314.2367999999997</v>
      </c>
    </row>
    <row r="10362" spans="3:5" x14ac:dyDescent="0.3">
      <c r="C10362" s="205">
        <v>10356</v>
      </c>
      <c r="D10362" s="201">
        <v>0</v>
      </c>
      <c r="E10362" s="202">
        <v>1313.2367999999997</v>
      </c>
    </row>
    <row r="10363" spans="3:5" x14ac:dyDescent="0.3">
      <c r="C10363" s="205">
        <v>10357</v>
      </c>
      <c r="D10363" s="201">
        <v>0</v>
      </c>
      <c r="E10363" s="202">
        <v>1312.2367999999997</v>
      </c>
    </row>
    <row r="10364" spans="3:5" x14ac:dyDescent="0.3">
      <c r="C10364" s="205">
        <v>10358</v>
      </c>
      <c r="D10364" s="201">
        <v>0</v>
      </c>
      <c r="E10364" s="202">
        <v>1311.2367999999997</v>
      </c>
    </row>
    <row r="10365" spans="3:5" x14ac:dyDescent="0.3">
      <c r="C10365" s="205">
        <v>10359</v>
      </c>
      <c r="D10365" s="201">
        <v>0</v>
      </c>
      <c r="E10365" s="202">
        <v>1310.2367999999997</v>
      </c>
    </row>
    <row r="10366" spans="3:5" x14ac:dyDescent="0.3">
      <c r="C10366" s="205">
        <v>10360</v>
      </c>
      <c r="D10366" s="201">
        <v>0</v>
      </c>
      <c r="E10366" s="202">
        <v>1309.2367999999997</v>
      </c>
    </row>
    <row r="10367" spans="3:5" x14ac:dyDescent="0.3">
      <c r="C10367" s="205">
        <v>10361</v>
      </c>
      <c r="D10367" s="201">
        <v>0</v>
      </c>
      <c r="E10367" s="202">
        <v>1308.2367999999997</v>
      </c>
    </row>
    <row r="10368" spans="3:5" x14ac:dyDescent="0.3">
      <c r="C10368" s="205">
        <v>10362</v>
      </c>
      <c r="D10368" s="201">
        <v>0</v>
      </c>
      <c r="E10368" s="202">
        <v>1307.2367999999997</v>
      </c>
    </row>
    <row r="10369" spans="3:5" x14ac:dyDescent="0.3">
      <c r="C10369" s="205">
        <v>10363</v>
      </c>
      <c r="D10369" s="201">
        <v>0</v>
      </c>
      <c r="E10369" s="202">
        <v>1306.2367999999997</v>
      </c>
    </row>
    <row r="10370" spans="3:5" x14ac:dyDescent="0.3">
      <c r="C10370" s="205">
        <v>10364</v>
      </c>
      <c r="D10370" s="201">
        <v>0</v>
      </c>
      <c r="E10370" s="202">
        <v>1305.2367999999997</v>
      </c>
    </row>
    <row r="10371" spans="3:5" x14ac:dyDescent="0.3">
      <c r="C10371" s="205">
        <v>10365</v>
      </c>
      <c r="D10371" s="201">
        <v>0</v>
      </c>
      <c r="E10371" s="202">
        <v>1304.2367999999997</v>
      </c>
    </row>
    <row r="10372" spans="3:5" x14ac:dyDescent="0.3">
      <c r="C10372" s="205">
        <v>10366</v>
      </c>
      <c r="D10372" s="201">
        <v>0</v>
      </c>
      <c r="E10372" s="202">
        <v>1303.2367999999997</v>
      </c>
    </row>
    <row r="10373" spans="3:5" x14ac:dyDescent="0.3">
      <c r="C10373" s="205">
        <v>10367</v>
      </c>
      <c r="D10373" s="201">
        <v>0</v>
      </c>
      <c r="E10373" s="202">
        <v>1302.2367999999997</v>
      </c>
    </row>
    <row r="10374" spans="3:5" x14ac:dyDescent="0.3">
      <c r="C10374" s="205">
        <v>10368</v>
      </c>
      <c r="D10374" s="201">
        <v>0</v>
      </c>
      <c r="E10374" s="202">
        <v>1301.2367999999997</v>
      </c>
    </row>
    <row r="10375" spans="3:5" x14ac:dyDescent="0.3">
      <c r="C10375" s="205">
        <v>10369</v>
      </c>
      <c r="D10375" s="201">
        <v>0</v>
      </c>
      <c r="E10375" s="202">
        <v>1300.2367999999997</v>
      </c>
    </row>
    <row r="10376" spans="3:5" x14ac:dyDescent="0.3">
      <c r="C10376" s="205">
        <v>10370</v>
      </c>
      <c r="D10376" s="201">
        <v>0</v>
      </c>
      <c r="E10376" s="202">
        <v>1299.2367999999997</v>
      </c>
    </row>
    <row r="10377" spans="3:5" x14ac:dyDescent="0.3">
      <c r="C10377" s="205">
        <v>10371</v>
      </c>
      <c r="D10377" s="201">
        <v>0</v>
      </c>
      <c r="E10377" s="202">
        <v>1298.2367999999997</v>
      </c>
    </row>
    <row r="10378" spans="3:5" x14ac:dyDescent="0.3">
      <c r="C10378" s="205">
        <v>10372</v>
      </c>
      <c r="D10378" s="201">
        <v>0</v>
      </c>
      <c r="E10378" s="202">
        <v>1297.2367999999997</v>
      </c>
    </row>
    <row r="10379" spans="3:5" x14ac:dyDescent="0.3">
      <c r="C10379" s="205">
        <v>10373</v>
      </c>
      <c r="D10379" s="201">
        <v>0</v>
      </c>
      <c r="E10379" s="202">
        <v>1296.2367999999997</v>
      </c>
    </row>
    <row r="10380" spans="3:5" x14ac:dyDescent="0.3">
      <c r="C10380" s="205">
        <v>10374</v>
      </c>
      <c r="D10380" s="201">
        <v>0</v>
      </c>
      <c r="E10380" s="202">
        <v>1295.2367999999997</v>
      </c>
    </row>
    <row r="10381" spans="3:5" x14ac:dyDescent="0.3">
      <c r="C10381" s="205">
        <v>10375</v>
      </c>
      <c r="D10381" s="201">
        <v>0</v>
      </c>
      <c r="E10381" s="202">
        <v>1294.2367999999997</v>
      </c>
    </row>
    <row r="10382" spans="3:5" x14ac:dyDescent="0.3">
      <c r="C10382" s="205">
        <v>10376</v>
      </c>
      <c r="D10382" s="201">
        <v>0</v>
      </c>
      <c r="E10382" s="202">
        <v>1293.2367999999997</v>
      </c>
    </row>
    <row r="10383" spans="3:5" x14ac:dyDescent="0.3">
      <c r="C10383" s="205">
        <v>10377</v>
      </c>
      <c r="D10383" s="201">
        <v>0</v>
      </c>
      <c r="E10383" s="202">
        <v>1292.2367999999997</v>
      </c>
    </row>
    <row r="10384" spans="3:5" x14ac:dyDescent="0.3">
      <c r="C10384" s="205">
        <v>10378</v>
      </c>
      <c r="D10384" s="201">
        <v>0</v>
      </c>
      <c r="E10384" s="202">
        <v>1291.2367999999997</v>
      </c>
    </row>
    <row r="10385" spans="3:5" x14ac:dyDescent="0.3">
      <c r="C10385" s="205">
        <v>10379</v>
      </c>
      <c r="D10385" s="201">
        <v>0</v>
      </c>
      <c r="E10385" s="202">
        <v>1290.2367999999997</v>
      </c>
    </row>
    <row r="10386" spans="3:5" x14ac:dyDescent="0.3">
      <c r="C10386" s="205">
        <v>10380</v>
      </c>
      <c r="D10386" s="201">
        <v>0</v>
      </c>
      <c r="E10386" s="202">
        <v>1289.2367999999997</v>
      </c>
    </row>
    <row r="10387" spans="3:5" x14ac:dyDescent="0.3">
      <c r="C10387" s="205">
        <v>10381</v>
      </c>
      <c r="D10387" s="201">
        <v>0</v>
      </c>
      <c r="E10387" s="202">
        <v>1288.2367999999997</v>
      </c>
    </row>
    <row r="10388" spans="3:5" x14ac:dyDescent="0.3">
      <c r="C10388" s="205">
        <v>10382</v>
      </c>
      <c r="D10388" s="201">
        <v>0</v>
      </c>
      <c r="E10388" s="202">
        <v>1287.2367999999997</v>
      </c>
    </row>
    <row r="10389" spans="3:5" x14ac:dyDescent="0.3">
      <c r="C10389" s="205">
        <v>10383</v>
      </c>
      <c r="D10389" s="201">
        <v>0</v>
      </c>
      <c r="E10389" s="202">
        <v>1286.2367999999997</v>
      </c>
    </row>
    <row r="10390" spans="3:5" x14ac:dyDescent="0.3">
      <c r="C10390" s="205">
        <v>10384</v>
      </c>
      <c r="D10390" s="201">
        <v>0</v>
      </c>
      <c r="E10390" s="202">
        <v>1285.2367999999997</v>
      </c>
    </row>
    <row r="10391" spans="3:5" x14ac:dyDescent="0.3">
      <c r="C10391" s="205">
        <v>10385</v>
      </c>
      <c r="D10391" s="201">
        <v>0</v>
      </c>
      <c r="E10391" s="202">
        <v>1284.2367999999997</v>
      </c>
    </row>
    <row r="10392" spans="3:5" x14ac:dyDescent="0.3">
      <c r="C10392" s="205">
        <v>10386</v>
      </c>
      <c r="D10392" s="201">
        <v>0</v>
      </c>
      <c r="E10392" s="202">
        <v>1283.2367999999997</v>
      </c>
    </row>
    <row r="10393" spans="3:5" x14ac:dyDescent="0.3">
      <c r="C10393" s="205">
        <v>10387</v>
      </c>
      <c r="D10393" s="201">
        <v>0</v>
      </c>
      <c r="E10393" s="202">
        <v>1282.2367999999997</v>
      </c>
    </row>
    <row r="10394" spans="3:5" x14ac:dyDescent="0.3">
      <c r="C10394" s="205">
        <v>10388</v>
      </c>
      <c r="D10394" s="201">
        <v>0</v>
      </c>
      <c r="E10394" s="202">
        <v>1281.2367999999997</v>
      </c>
    </row>
    <row r="10395" spans="3:5" x14ac:dyDescent="0.3">
      <c r="C10395" s="205">
        <v>10389</v>
      </c>
      <c r="D10395" s="201">
        <v>0</v>
      </c>
      <c r="E10395" s="202">
        <v>1280.2367999999997</v>
      </c>
    </row>
    <row r="10396" spans="3:5" x14ac:dyDescent="0.3">
      <c r="C10396" s="205">
        <v>10390</v>
      </c>
      <c r="D10396" s="201">
        <v>0</v>
      </c>
      <c r="E10396" s="202">
        <v>1279.2367999999997</v>
      </c>
    </row>
    <row r="10397" spans="3:5" x14ac:dyDescent="0.3">
      <c r="C10397" s="205">
        <v>10391</v>
      </c>
      <c r="D10397" s="201">
        <v>0</v>
      </c>
      <c r="E10397" s="202">
        <v>1278.2367999999997</v>
      </c>
    </row>
    <row r="10398" spans="3:5" x14ac:dyDescent="0.3">
      <c r="C10398" s="205">
        <v>10392</v>
      </c>
      <c r="D10398" s="201">
        <v>0</v>
      </c>
      <c r="E10398" s="202">
        <v>1277.2367999999997</v>
      </c>
    </row>
    <row r="10399" spans="3:5" x14ac:dyDescent="0.3">
      <c r="C10399" s="205">
        <v>10393</v>
      </c>
      <c r="D10399" s="201">
        <v>0</v>
      </c>
      <c r="E10399" s="202">
        <v>1276.2367999999997</v>
      </c>
    </row>
    <row r="10400" spans="3:5" x14ac:dyDescent="0.3">
      <c r="C10400" s="205">
        <v>10394</v>
      </c>
      <c r="D10400" s="201">
        <v>0</v>
      </c>
      <c r="E10400" s="202">
        <v>1275.2367999999997</v>
      </c>
    </row>
    <row r="10401" spans="3:5" x14ac:dyDescent="0.3">
      <c r="C10401" s="205">
        <v>10395</v>
      </c>
      <c r="D10401" s="201">
        <v>0</v>
      </c>
      <c r="E10401" s="202">
        <v>1274.2367999999997</v>
      </c>
    </row>
    <row r="10402" spans="3:5" x14ac:dyDescent="0.3">
      <c r="C10402" s="205">
        <v>10396</v>
      </c>
      <c r="D10402" s="201">
        <v>0</v>
      </c>
      <c r="E10402" s="202">
        <v>1273.2367999999997</v>
      </c>
    </row>
    <row r="10403" spans="3:5" x14ac:dyDescent="0.3">
      <c r="C10403" s="205">
        <v>10397</v>
      </c>
      <c r="D10403" s="201">
        <v>0</v>
      </c>
      <c r="E10403" s="202">
        <v>1272.2367999999997</v>
      </c>
    </row>
    <row r="10404" spans="3:5" x14ac:dyDescent="0.3">
      <c r="C10404" s="205">
        <v>10398</v>
      </c>
      <c r="D10404" s="201">
        <v>0</v>
      </c>
      <c r="E10404" s="202">
        <v>1271.2367999999997</v>
      </c>
    </row>
    <row r="10405" spans="3:5" x14ac:dyDescent="0.3">
      <c r="C10405" s="205">
        <v>10399</v>
      </c>
      <c r="D10405" s="201">
        <v>0</v>
      </c>
      <c r="E10405" s="202">
        <v>1270.2367999999997</v>
      </c>
    </row>
    <row r="10406" spans="3:5" x14ac:dyDescent="0.3">
      <c r="C10406" s="205">
        <v>10400</v>
      </c>
      <c r="D10406" s="201">
        <v>0</v>
      </c>
      <c r="E10406" s="202">
        <v>1269.2367999999997</v>
      </c>
    </row>
    <row r="10407" spans="3:5" x14ac:dyDescent="0.3">
      <c r="C10407" s="205">
        <v>10401</v>
      </c>
      <c r="D10407" s="201">
        <v>0</v>
      </c>
      <c r="E10407" s="202">
        <v>1268.2367999999997</v>
      </c>
    </row>
    <row r="10408" spans="3:5" x14ac:dyDescent="0.3">
      <c r="C10408" s="205">
        <v>10402</v>
      </c>
      <c r="D10408" s="201">
        <v>0</v>
      </c>
      <c r="E10408" s="202">
        <v>1267.2367999999997</v>
      </c>
    </row>
    <row r="10409" spans="3:5" x14ac:dyDescent="0.3">
      <c r="C10409" s="205">
        <v>10403</v>
      </c>
      <c r="D10409" s="201">
        <v>0</v>
      </c>
      <c r="E10409" s="202">
        <v>1266.2367999999997</v>
      </c>
    </row>
    <row r="10410" spans="3:5" x14ac:dyDescent="0.3">
      <c r="C10410" s="205">
        <v>10404</v>
      </c>
      <c r="D10410" s="201">
        <v>0</v>
      </c>
      <c r="E10410" s="202">
        <v>1265.2367999999997</v>
      </c>
    </row>
    <row r="10411" spans="3:5" x14ac:dyDescent="0.3">
      <c r="C10411" s="205">
        <v>10405</v>
      </c>
      <c r="D10411" s="201">
        <v>0</v>
      </c>
      <c r="E10411" s="202">
        <v>1264.2367999999997</v>
      </c>
    </row>
    <row r="10412" spans="3:5" x14ac:dyDescent="0.3">
      <c r="C10412" s="205">
        <v>10406</v>
      </c>
      <c r="D10412" s="201">
        <v>0</v>
      </c>
      <c r="E10412" s="202">
        <v>1263.2367999999997</v>
      </c>
    </row>
    <row r="10413" spans="3:5" x14ac:dyDescent="0.3">
      <c r="C10413" s="205">
        <v>10407</v>
      </c>
      <c r="D10413" s="201">
        <v>0</v>
      </c>
      <c r="E10413" s="202">
        <v>1262.2367999999997</v>
      </c>
    </row>
    <row r="10414" spans="3:5" x14ac:dyDescent="0.3">
      <c r="C10414" s="205">
        <v>10408</v>
      </c>
      <c r="D10414" s="201">
        <v>0</v>
      </c>
      <c r="E10414" s="202">
        <v>1261.2367999999997</v>
      </c>
    </row>
    <row r="10415" spans="3:5" x14ac:dyDescent="0.3">
      <c r="C10415" s="205">
        <v>10409</v>
      </c>
      <c r="D10415" s="201">
        <v>0</v>
      </c>
      <c r="E10415" s="202">
        <v>1260.2367999999997</v>
      </c>
    </row>
    <row r="10416" spans="3:5" x14ac:dyDescent="0.3">
      <c r="C10416" s="205">
        <v>10410</v>
      </c>
      <c r="D10416" s="201">
        <v>0</v>
      </c>
      <c r="E10416" s="202">
        <v>1259.2367999999997</v>
      </c>
    </row>
    <row r="10417" spans="3:5" x14ac:dyDescent="0.3">
      <c r="C10417" s="205">
        <v>10411</v>
      </c>
      <c r="D10417" s="201">
        <v>0</v>
      </c>
      <c r="E10417" s="202">
        <v>1258.2367999999997</v>
      </c>
    </row>
    <row r="10418" spans="3:5" x14ac:dyDescent="0.3">
      <c r="C10418" s="205">
        <v>10412</v>
      </c>
      <c r="D10418" s="201">
        <v>0</v>
      </c>
      <c r="E10418" s="202">
        <v>1257.2367999999997</v>
      </c>
    </row>
    <row r="10419" spans="3:5" x14ac:dyDescent="0.3">
      <c r="C10419" s="205">
        <v>10413</v>
      </c>
      <c r="D10419" s="201">
        <v>0</v>
      </c>
      <c r="E10419" s="202">
        <v>1256.2367999999997</v>
      </c>
    </row>
    <row r="10420" spans="3:5" x14ac:dyDescent="0.3">
      <c r="C10420" s="205">
        <v>10414</v>
      </c>
      <c r="D10420" s="201">
        <v>0</v>
      </c>
      <c r="E10420" s="202">
        <v>1255.2367999999997</v>
      </c>
    </row>
    <row r="10421" spans="3:5" x14ac:dyDescent="0.3">
      <c r="C10421" s="205">
        <v>10415</v>
      </c>
      <c r="D10421" s="201">
        <v>0</v>
      </c>
      <c r="E10421" s="202">
        <v>1254.2367999999997</v>
      </c>
    </row>
    <row r="10422" spans="3:5" x14ac:dyDescent="0.3">
      <c r="C10422" s="205">
        <v>10416</v>
      </c>
      <c r="D10422" s="201">
        <v>0</v>
      </c>
      <c r="E10422" s="202">
        <v>1253.2367999999997</v>
      </c>
    </row>
    <row r="10423" spans="3:5" x14ac:dyDescent="0.3">
      <c r="C10423" s="205">
        <v>10417</v>
      </c>
      <c r="D10423" s="201">
        <v>0</v>
      </c>
      <c r="E10423" s="202">
        <v>1252.2367999999997</v>
      </c>
    </row>
    <row r="10424" spans="3:5" x14ac:dyDescent="0.3">
      <c r="C10424" s="205">
        <v>10418</v>
      </c>
      <c r="D10424" s="201">
        <v>0</v>
      </c>
      <c r="E10424" s="202">
        <v>1251.2367999999997</v>
      </c>
    </row>
    <row r="10425" spans="3:5" x14ac:dyDescent="0.3">
      <c r="C10425" s="205">
        <v>10419</v>
      </c>
      <c r="D10425" s="201">
        <v>0</v>
      </c>
      <c r="E10425" s="202">
        <v>1250.2367999999997</v>
      </c>
    </row>
    <row r="10426" spans="3:5" x14ac:dyDescent="0.3">
      <c r="C10426" s="205">
        <v>10420</v>
      </c>
      <c r="D10426" s="201">
        <v>0</v>
      </c>
      <c r="E10426" s="202">
        <v>1249.2367999999997</v>
      </c>
    </row>
    <row r="10427" spans="3:5" x14ac:dyDescent="0.3">
      <c r="C10427" s="205">
        <v>10421</v>
      </c>
      <c r="D10427" s="201">
        <v>0</v>
      </c>
      <c r="E10427" s="202">
        <v>1248.2367999999997</v>
      </c>
    </row>
    <row r="10428" spans="3:5" x14ac:dyDescent="0.3">
      <c r="C10428" s="205">
        <v>10422</v>
      </c>
      <c r="D10428" s="201">
        <v>0</v>
      </c>
      <c r="E10428" s="202">
        <v>1247.2367999999997</v>
      </c>
    </row>
    <row r="10429" spans="3:5" x14ac:dyDescent="0.3">
      <c r="C10429" s="205">
        <v>10423</v>
      </c>
      <c r="D10429" s="201">
        <v>0</v>
      </c>
      <c r="E10429" s="202">
        <v>1246.2367999999997</v>
      </c>
    </row>
    <row r="10430" spans="3:5" x14ac:dyDescent="0.3">
      <c r="C10430" s="205">
        <v>10424</v>
      </c>
      <c r="D10430" s="201">
        <v>0</v>
      </c>
      <c r="E10430" s="202">
        <v>1245.2367999999997</v>
      </c>
    </row>
    <row r="10431" spans="3:5" x14ac:dyDescent="0.3">
      <c r="C10431" s="205">
        <v>10425</v>
      </c>
      <c r="D10431" s="201">
        <v>0</v>
      </c>
      <c r="E10431" s="202">
        <v>1244.2367999999997</v>
      </c>
    </row>
    <row r="10432" spans="3:5" x14ac:dyDescent="0.3">
      <c r="C10432" s="205">
        <v>10426</v>
      </c>
      <c r="D10432" s="201">
        <v>0</v>
      </c>
      <c r="E10432" s="202">
        <v>1243.2367999999997</v>
      </c>
    </row>
    <row r="10433" spans="3:5" x14ac:dyDescent="0.3">
      <c r="C10433" s="205">
        <v>10427</v>
      </c>
      <c r="D10433" s="201">
        <v>0</v>
      </c>
      <c r="E10433" s="202">
        <v>1242.2367999999997</v>
      </c>
    </row>
    <row r="10434" spans="3:5" x14ac:dyDescent="0.3">
      <c r="C10434" s="205">
        <v>10428</v>
      </c>
      <c r="D10434" s="201">
        <v>0</v>
      </c>
      <c r="E10434" s="202">
        <v>1241.2367999999997</v>
      </c>
    </row>
    <row r="10435" spans="3:5" x14ac:dyDescent="0.3">
      <c r="C10435" s="205">
        <v>10429</v>
      </c>
      <c r="D10435" s="201">
        <v>0</v>
      </c>
      <c r="E10435" s="202">
        <v>1240.2367999999997</v>
      </c>
    </row>
    <row r="10436" spans="3:5" x14ac:dyDescent="0.3">
      <c r="C10436" s="205">
        <v>10430</v>
      </c>
      <c r="D10436" s="201">
        <v>0</v>
      </c>
      <c r="E10436" s="202">
        <v>1239.2367999999997</v>
      </c>
    </row>
    <row r="10437" spans="3:5" x14ac:dyDescent="0.3">
      <c r="C10437" s="205">
        <v>10431</v>
      </c>
      <c r="D10437" s="201">
        <v>0</v>
      </c>
      <c r="E10437" s="202">
        <v>1238.2367999999997</v>
      </c>
    </row>
    <row r="10438" spans="3:5" x14ac:dyDescent="0.3">
      <c r="C10438" s="205">
        <v>10432</v>
      </c>
      <c r="D10438" s="201">
        <v>0</v>
      </c>
      <c r="E10438" s="202">
        <v>1237.2367999999997</v>
      </c>
    </row>
    <row r="10439" spans="3:5" x14ac:dyDescent="0.3">
      <c r="C10439" s="205">
        <v>10433</v>
      </c>
      <c r="D10439" s="201">
        <v>0</v>
      </c>
      <c r="E10439" s="202">
        <v>1236.2367999999997</v>
      </c>
    </row>
    <row r="10440" spans="3:5" x14ac:dyDescent="0.3">
      <c r="C10440" s="205">
        <v>10434</v>
      </c>
      <c r="D10440" s="201">
        <v>0</v>
      </c>
      <c r="E10440" s="202">
        <v>1235.2367999999997</v>
      </c>
    </row>
    <row r="10441" spans="3:5" x14ac:dyDescent="0.3">
      <c r="C10441" s="205">
        <v>10435</v>
      </c>
      <c r="D10441" s="201">
        <v>0</v>
      </c>
      <c r="E10441" s="202">
        <v>1234.2367999999997</v>
      </c>
    </row>
    <row r="10442" spans="3:5" x14ac:dyDescent="0.3">
      <c r="C10442" s="205">
        <v>10436</v>
      </c>
      <c r="D10442" s="201">
        <v>0</v>
      </c>
      <c r="E10442" s="202">
        <v>1233.2367999999997</v>
      </c>
    </row>
    <row r="10443" spans="3:5" x14ac:dyDescent="0.3">
      <c r="C10443" s="205">
        <v>10437</v>
      </c>
      <c r="D10443" s="201">
        <v>0</v>
      </c>
      <c r="E10443" s="202">
        <v>1232.2367999999997</v>
      </c>
    </row>
    <row r="10444" spans="3:5" x14ac:dyDescent="0.3">
      <c r="C10444" s="205">
        <v>10438</v>
      </c>
      <c r="D10444" s="201">
        <v>0</v>
      </c>
      <c r="E10444" s="202">
        <v>1231.2367999999997</v>
      </c>
    </row>
    <row r="10445" spans="3:5" x14ac:dyDescent="0.3">
      <c r="C10445" s="205">
        <v>10439</v>
      </c>
      <c r="D10445" s="201">
        <v>0</v>
      </c>
      <c r="E10445" s="202">
        <v>1230.2367999999997</v>
      </c>
    </row>
    <row r="10446" spans="3:5" x14ac:dyDescent="0.3">
      <c r="C10446" s="205">
        <v>10440</v>
      </c>
      <c r="D10446" s="201">
        <v>0</v>
      </c>
      <c r="E10446" s="202">
        <v>1229.2367999999997</v>
      </c>
    </row>
    <row r="10447" spans="3:5" x14ac:dyDescent="0.3">
      <c r="C10447" s="205">
        <v>10441</v>
      </c>
      <c r="D10447" s="201">
        <v>0</v>
      </c>
      <c r="E10447" s="202">
        <v>1228.2367999999997</v>
      </c>
    </row>
    <row r="10448" spans="3:5" x14ac:dyDescent="0.3">
      <c r="C10448" s="205">
        <v>10442</v>
      </c>
      <c r="D10448" s="201">
        <v>0</v>
      </c>
      <c r="E10448" s="202">
        <v>1227.2367999999997</v>
      </c>
    </row>
    <row r="10449" spans="3:5" x14ac:dyDescent="0.3">
      <c r="C10449" s="205">
        <v>10443</v>
      </c>
      <c r="D10449" s="201">
        <v>0</v>
      </c>
      <c r="E10449" s="202">
        <v>1226.2367999999997</v>
      </c>
    </row>
    <row r="10450" spans="3:5" x14ac:dyDescent="0.3">
      <c r="C10450" s="205">
        <v>10444</v>
      </c>
      <c r="D10450" s="201">
        <v>0</v>
      </c>
      <c r="E10450" s="202">
        <v>1225.2367999999997</v>
      </c>
    </row>
    <row r="10451" spans="3:5" x14ac:dyDescent="0.3">
      <c r="C10451" s="205">
        <v>10445</v>
      </c>
      <c r="D10451" s="201">
        <v>0</v>
      </c>
      <c r="E10451" s="202">
        <v>1224.2367999999997</v>
      </c>
    </row>
    <row r="10452" spans="3:5" x14ac:dyDescent="0.3">
      <c r="C10452" s="205">
        <v>10446</v>
      </c>
      <c r="D10452" s="201">
        <v>0</v>
      </c>
      <c r="E10452" s="202">
        <v>1223.2367999999997</v>
      </c>
    </row>
    <row r="10453" spans="3:5" x14ac:dyDescent="0.3">
      <c r="C10453" s="205">
        <v>10447</v>
      </c>
      <c r="D10453" s="201">
        <v>0</v>
      </c>
      <c r="E10453" s="202">
        <v>1222.2367999999997</v>
      </c>
    </row>
    <row r="10454" spans="3:5" x14ac:dyDescent="0.3">
      <c r="C10454" s="205">
        <v>10448</v>
      </c>
      <c r="D10454" s="201">
        <v>0</v>
      </c>
      <c r="E10454" s="202">
        <v>1221.2367999999997</v>
      </c>
    </row>
    <row r="10455" spans="3:5" x14ac:dyDescent="0.3">
      <c r="C10455" s="205">
        <v>10449</v>
      </c>
      <c r="D10455" s="201">
        <v>0</v>
      </c>
      <c r="E10455" s="202">
        <v>1220.2367999999997</v>
      </c>
    </row>
    <row r="10456" spans="3:5" x14ac:dyDescent="0.3">
      <c r="C10456" s="205">
        <v>10450</v>
      </c>
      <c r="D10456" s="201">
        <v>0</v>
      </c>
      <c r="E10456" s="202">
        <v>1219.2367999999997</v>
      </c>
    </row>
    <row r="10457" spans="3:5" x14ac:dyDescent="0.3">
      <c r="C10457" s="205">
        <v>10451</v>
      </c>
      <c r="D10457" s="201">
        <v>0</v>
      </c>
      <c r="E10457" s="202">
        <v>1218.2367999999997</v>
      </c>
    </row>
    <row r="10458" spans="3:5" x14ac:dyDescent="0.3">
      <c r="C10458" s="205">
        <v>10452</v>
      </c>
      <c r="D10458" s="201">
        <v>0</v>
      </c>
      <c r="E10458" s="202">
        <v>1217.2367999999997</v>
      </c>
    </row>
    <row r="10459" spans="3:5" x14ac:dyDescent="0.3">
      <c r="C10459" s="205">
        <v>10453</v>
      </c>
      <c r="D10459" s="201">
        <v>0</v>
      </c>
      <c r="E10459" s="202">
        <v>1216.2367999999997</v>
      </c>
    </row>
    <row r="10460" spans="3:5" x14ac:dyDescent="0.3">
      <c r="C10460" s="205">
        <v>10454</v>
      </c>
      <c r="D10460" s="201">
        <v>0</v>
      </c>
      <c r="E10460" s="202">
        <v>1215.2367999999997</v>
      </c>
    </row>
    <row r="10461" spans="3:5" x14ac:dyDescent="0.3">
      <c r="C10461" s="205">
        <v>10455</v>
      </c>
      <c r="D10461" s="201">
        <v>0</v>
      </c>
      <c r="E10461" s="202">
        <v>1214.2367999999997</v>
      </c>
    </row>
    <row r="10462" spans="3:5" x14ac:dyDescent="0.3">
      <c r="C10462" s="205">
        <v>10456</v>
      </c>
      <c r="D10462" s="201">
        <v>0</v>
      </c>
      <c r="E10462" s="202">
        <v>1213.2367999999997</v>
      </c>
    </row>
    <row r="10463" spans="3:5" x14ac:dyDescent="0.3">
      <c r="C10463" s="205">
        <v>10457</v>
      </c>
      <c r="D10463" s="201">
        <v>0</v>
      </c>
      <c r="E10463" s="202">
        <v>1212.2367999999997</v>
      </c>
    </row>
    <row r="10464" spans="3:5" x14ac:dyDescent="0.3">
      <c r="C10464" s="205">
        <v>10458</v>
      </c>
      <c r="D10464" s="201">
        <v>0</v>
      </c>
      <c r="E10464" s="202">
        <v>1211.2367999999997</v>
      </c>
    </row>
    <row r="10465" spans="3:5" x14ac:dyDescent="0.3">
      <c r="C10465" s="205">
        <v>10459</v>
      </c>
      <c r="D10465" s="201">
        <v>0</v>
      </c>
      <c r="E10465" s="202">
        <v>1210.2367999999997</v>
      </c>
    </row>
    <row r="10466" spans="3:5" x14ac:dyDescent="0.3">
      <c r="C10466" s="205">
        <v>10460</v>
      </c>
      <c r="D10466" s="201">
        <v>0</v>
      </c>
      <c r="E10466" s="202">
        <v>1209.2367999999997</v>
      </c>
    </row>
    <row r="10467" spans="3:5" x14ac:dyDescent="0.3">
      <c r="C10467" s="205">
        <v>10461</v>
      </c>
      <c r="D10467" s="201">
        <v>0</v>
      </c>
      <c r="E10467" s="202">
        <v>1208.2367999999997</v>
      </c>
    </row>
    <row r="10468" spans="3:5" x14ac:dyDescent="0.3">
      <c r="C10468" s="205">
        <v>10462</v>
      </c>
      <c r="D10468" s="201">
        <v>0</v>
      </c>
      <c r="E10468" s="202">
        <v>1207.2367999999997</v>
      </c>
    </row>
    <row r="10469" spans="3:5" x14ac:dyDescent="0.3">
      <c r="C10469" s="205">
        <v>10463</v>
      </c>
      <c r="D10469" s="201">
        <v>0</v>
      </c>
      <c r="E10469" s="202">
        <v>1206.2367999999997</v>
      </c>
    </row>
    <row r="10470" spans="3:5" x14ac:dyDescent="0.3">
      <c r="C10470" s="205">
        <v>10464</v>
      </c>
      <c r="D10470" s="201">
        <v>0</v>
      </c>
      <c r="E10470" s="202">
        <v>1205.2367999999997</v>
      </c>
    </row>
    <row r="10471" spans="3:5" x14ac:dyDescent="0.3">
      <c r="C10471" s="205">
        <v>10465</v>
      </c>
      <c r="D10471" s="201">
        <v>0</v>
      </c>
      <c r="E10471" s="202">
        <v>1204.2367999999997</v>
      </c>
    </row>
    <row r="10472" spans="3:5" x14ac:dyDescent="0.3">
      <c r="C10472" s="205">
        <v>10466</v>
      </c>
      <c r="D10472" s="201">
        <v>0</v>
      </c>
      <c r="E10472" s="202">
        <v>1203.2367999999997</v>
      </c>
    </row>
    <row r="10473" spans="3:5" x14ac:dyDescent="0.3">
      <c r="C10473" s="205">
        <v>10467</v>
      </c>
      <c r="D10473" s="201">
        <v>0</v>
      </c>
      <c r="E10473" s="202">
        <v>1202.2367999999997</v>
      </c>
    </row>
    <row r="10474" spans="3:5" x14ac:dyDescent="0.3">
      <c r="C10474" s="205">
        <v>10468</v>
      </c>
      <c r="D10474" s="201">
        <v>0</v>
      </c>
      <c r="E10474" s="202">
        <v>1201.2367999999997</v>
      </c>
    </row>
    <row r="10475" spans="3:5" x14ac:dyDescent="0.3">
      <c r="C10475" s="205">
        <v>10469</v>
      </c>
      <c r="D10475" s="201">
        <v>0</v>
      </c>
      <c r="E10475" s="202">
        <v>1200.2367999999997</v>
      </c>
    </row>
    <row r="10476" spans="3:5" x14ac:dyDescent="0.3">
      <c r="C10476" s="205">
        <v>10470</v>
      </c>
      <c r="D10476" s="201">
        <v>0</v>
      </c>
      <c r="E10476" s="202">
        <v>1199.2367999999997</v>
      </c>
    </row>
    <row r="10477" spans="3:5" x14ac:dyDescent="0.3">
      <c r="C10477" s="205">
        <v>10471</v>
      </c>
      <c r="D10477" s="201">
        <v>0</v>
      </c>
      <c r="E10477" s="202">
        <v>1198.2367999999997</v>
      </c>
    </row>
    <row r="10478" spans="3:5" x14ac:dyDescent="0.3">
      <c r="C10478" s="205">
        <v>10472</v>
      </c>
      <c r="D10478" s="201">
        <v>0</v>
      </c>
      <c r="E10478" s="202">
        <v>1197.2367999999997</v>
      </c>
    </row>
    <row r="10479" spans="3:5" x14ac:dyDescent="0.3">
      <c r="C10479" s="205">
        <v>10473</v>
      </c>
      <c r="D10479" s="201">
        <v>0</v>
      </c>
      <c r="E10479" s="202">
        <v>1196.2367999999997</v>
      </c>
    </row>
    <row r="10480" spans="3:5" x14ac:dyDescent="0.3">
      <c r="C10480" s="205">
        <v>10474</v>
      </c>
      <c r="D10480" s="201">
        <v>0</v>
      </c>
      <c r="E10480" s="202">
        <v>1195.2367999999997</v>
      </c>
    </row>
    <row r="10481" spans="3:5" x14ac:dyDescent="0.3">
      <c r="C10481" s="205">
        <v>10475</v>
      </c>
      <c r="D10481" s="201">
        <v>0</v>
      </c>
      <c r="E10481" s="202">
        <v>1194.2367999999997</v>
      </c>
    </row>
    <row r="10482" spans="3:5" x14ac:dyDescent="0.3">
      <c r="C10482" s="205">
        <v>10476</v>
      </c>
      <c r="D10482" s="201">
        <v>0</v>
      </c>
      <c r="E10482" s="202">
        <v>1193.2367999999997</v>
      </c>
    </row>
    <row r="10483" spans="3:5" x14ac:dyDescent="0.3">
      <c r="C10483" s="205">
        <v>10477</v>
      </c>
      <c r="D10483" s="201">
        <v>0</v>
      </c>
      <c r="E10483" s="202">
        <v>1192.2367999999997</v>
      </c>
    </row>
    <row r="10484" spans="3:5" x14ac:dyDescent="0.3">
      <c r="C10484" s="205">
        <v>10478</v>
      </c>
      <c r="D10484" s="201">
        <v>0</v>
      </c>
      <c r="E10484" s="202">
        <v>1191.2367999999997</v>
      </c>
    </row>
    <row r="10485" spans="3:5" x14ac:dyDescent="0.3">
      <c r="C10485" s="205">
        <v>10479</v>
      </c>
      <c r="D10485" s="201">
        <v>0</v>
      </c>
      <c r="E10485" s="202">
        <v>1190.2367999999997</v>
      </c>
    </row>
    <row r="10486" spans="3:5" x14ac:dyDescent="0.3">
      <c r="C10486" s="205">
        <v>10480</v>
      </c>
      <c r="D10486" s="201">
        <v>0</v>
      </c>
      <c r="E10486" s="202">
        <v>1189.2367999999997</v>
      </c>
    </row>
    <row r="10487" spans="3:5" x14ac:dyDescent="0.3">
      <c r="C10487" s="205">
        <v>10481</v>
      </c>
      <c r="D10487" s="201">
        <v>0</v>
      </c>
      <c r="E10487" s="202">
        <v>1188.2367999999997</v>
      </c>
    </row>
    <row r="10488" spans="3:5" x14ac:dyDescent="0.3">
      <c r="C10488" s="205">
        <v>10482</v>
      </c>
      <c r="D10488" s="201">
        <v>0</v>
      </c>
      <c r="E10488" s="202">
        <v>1187.2367999999997</v>
      </c>
    </row>
    <row r="10489" spans="3:5" x14ac:dyDescent="0.3">
      <c r="C10489" s="205">
        <v>10483</v>
      </c>
      <c r="D10489" s="201">
        <v>0</v>
      </c>
      <c r="E10489" s="202">
        <v>1186.2367999999997</v>
      </c>
    </row>
    <row r="10490" spans="3:5" x14ac:dyDescent="0.3">
      <c r="C10490" s="205">
        <v>10484</v>
      </c>
      <c r="D10490" s="201">
        <v>0</v>
      </c>
      <c r="E10490" s="202">
        <v>1185.2367999999997</v>
      </c>
    </row>
    <row r="10491" spans="3:5" x14ac:dyDescent="0.3">
      <c r="C10491" s="205">
        <v>10485</v>
      </c>
      <c r="D10491" s="201">
        <v>0</v>
      </c>
      <c r="E10491" s="202">
        <v>1184.2367999999997</v>
      </c>
    </row>
    <row r="10492" spans="3:5" x14ac:dyDescent="0.3">
      <c r="C10492" s="205">
        <v>10486</v>
      </c>
      <c r="D10492" s="201">
        <v>0</v>
      </c>
      <c r="E10492" s="202">
        <v>1183.2367999999997</v>
      </c>
    </row>
    <row r="10493" spans="3:5" x14ac:dyDescent="0.3">
      <c r="C10493" s="205">
        <v>10487</v>
      </c>
      <c r="D10493" s="201">
        <v>0</v>
      </c>
      <c r="E10493" s="202">
        <v>1182.2367999999997</v>
      </c>
    </row>
    <row r="10494" spans="3:5" x14ac:dyDescent="0.3">
      <c r="C10494" s="205">
        <v>10488</v>
      </c>
      <c r="D10494" s="201">
        <v>0</v>
      </c>
      <c r="E10494" s="202">
        <v>1181.2367999999997</v>
      </c>
    </row>
    <row r="10495" spans="3:5" x14ac:dyDescent="0.3">
      <c r="C10495" s="205">
        <v>10489</v>
      </c>
      <c r="D10495" s="201">
        <v>0</v>
      </c>
      <c r="E10495" s="202">
        <v>1180.2367999999997</v>
      </c>
    </row>
    <row r="10496" spans="3:5" x14ac:dyDescent="0.3">
      <c r="C10496" s="205">
        <v>10490</v>
      </c>
      <c r="D10496" s="201">
        <v>0</v>
      </c>
      <c r="E10496" s="202">
        <v>1179.2367999999997</v>
      </c>
    </row>
    <row r="10497" spans="3:5" x14ac:dyDescent="0.3">
      <c r="C10497" s="205">
        <v>10491</v>
      </c>
      <c r="D10497" s="201">
        <v>0</v>
      </c>
      <c r="E10497" s="202">
        <v>1178.2367999999997</v>
      </c>
    </row>
    <row r="10498" spans="3:5" x14ac:dyDescent="0.3">
      <c r="C10498" s="205">
        <v>10492</v>
      </c>
      <c r="D10498" s="201">
        <v>0</v>
      </c>
      <c r="E10498" s="202">
        <v>1177.2367999999997</v>
      </c>
    </row>
    <row r="10499" spans="3:5" x14ac:dyDescent="0.3">
      <c r="C10499" s="205">
        <v>10493</v>
      </c>
      <c r="D10499" s="201">
        <v>0</v>
      </c>
      <c r="E10499" s="202">
        <v>1176.2367999999997</v>
      </c>
    </row>
    <row r="10500" spans="3:5" x14ac:dyDescent="0.3">
      <c r="C10500" s="205">
        <v>10494</v>
      </c>
      <c r="D10500" s="201">
        <v>0</v>
      </c>
      <c r="E10500" s="202">
        <v>1175.2367999999997</v>
      </c>
    </row>
    <row r="10501" spans="3:5" x14ac:dyDescent="0.3">
      <c r="C10501" s="205">
        <v>10495</v>
      </c>
      <c r="D10501" s="201">
        <v>0</v>
      </c>
      <c r="E10501" s="202">
        <v>1174.2367999999997</v>
      </c>
    </row>
    <row r="10502" spans="3:5" x14ac:dyDescent="0.3">
      <c r="C10502" s="205">
        <v>10496</v>
      </c>
      <c r="D10502" s="201">
        <v>0</v>
      </c>
      <c r="E10502" s="202">
        <v>1173.2367999999997</v>
      </c>
    </row>
    <row r="10503" spans="3:5" x14ac:dyDescent="0.3">
      <c r="C10503" s="205">
        <v>10497</v>
      </c>
      <c r="D10503" s="201">
        <v>0</v>
      </c>
      <c r="E10503" s="202">
        <v>1172.2367999999997</v>
      </c>
    </row>
    <row r="10504" spans="3:5" x14ac:dyDescent="0.3">
      <c r="C10504" s="205">
        <v>10498</v>
      </c>
      <c r="D10504" s="201">
        <v>0</v>
      </c>
      <c r="E10504" s="202">
        <v>1171.2367999999997</v>
      </c>
    </row>
    <row r="10505" spans="3:5" x14ac:dyDescent="0.3">
      <c r="C10505" s="205">
        <v>10499</v>
      </c>
      <c r="D10505" s="201">
        <v>0</v>
      </c>
      <c r="E10505" s="202">
        <v>1170.2367999999997</v>
      </c>
    </row>
    <row r="10506" spans="3:5" x14ac:dyDescent="0.3">
      <c r="C10506" s="205">
        <v>10500</v>
      </c>
      <c r="D10506" s="201">
        <v>0</v>
      </c>
      <c r="E10506" s="202">
        <v>1169.2367999999997</v>
      </c>
    </row>
    <row r="10507" spans="3:5" x14ac:dyDescent="0.3">
      <c r="C10507" s="205">
        <v>10501</v>
      </c>
      <c r="D10507" s="201">
        <v>0</v>
      </c>
      <c r="E10507" s="202">
        <v>1168.2367999999997</v>
      </c>
    </row>
    <row r="10508" spans="3:5" x14ac:dyDescent="0.3">
      <c r="C10508" s="205">
        <v>10502</v>
      </c>
      <c r="D10508" s="201">
        <v>0</v>
      </c>
      <c r="E10508" s="202">
        <v>1167.2367999999997</v>
      </c>
    </row>
    <row r="10509" spans="3:5" x14ac:dyDescent="0.3">
      <c r="C10509" s="205">
        <v>10503</v>
      </c>
      <c r="D10509" s="201">
        <v>0</v>
      </c>
      <c r="E10509" s="202">
        <v>1166.2367999999997</v>
      </c>
    </row>
    <row r="10510" spans="3:5" x14ac:dyDescent="0.3">
      <c r="C10510" s="205">
        <v>10504</v>
      </c>
      <c r="D10510" s="201">
        <v>0</v>
      </c>
      <c r="E10510" s="202">
        <v>1165.2367999999997</v>
      </c>
    </row>
    <row r="10511" spans="3:5" x14ac:dyDescent="0.3">
      <c r="C10511" s="205">
        <v>10505</v>
      </c>
      <c r="D10511" s="201">
        <v>0</v>
      </c>
      <c r="E10511" s="202">
        <v>1164.2367999999997</v>
      </c>
    </row>
    <row r="10512" spans="3:5" x14ac:dyDescent="0.3">
      <c r="C10512" s="205">
        <v>10506</v>
      </c>
      <c r="D10512" s="201">
        <v>0</v>
      </c>
      <c r="E10512" s="202">
        <v>1163.2367999999997</v>
      </c>
    </row>
    <row r="10513" spans="3:5" x14ac:dyDescent="0.3">
      <c r="C10513" s="205">
        <v>10507</v>
      </c>
      <c r="D10513" s="201">
        <v>0</v>
      </c>
      <c r="E10513" s="202">
        <v>1162.2367999999997</v>
      </c>
    </row>
    <row r="10514" spans="3:5" x14ac:dyDescent="0.3">
      <c r="C10514" s="205">
        <v>10508</v>
      </c>
      <c r="D10514" s="201">
        <v>0</v>
      </c>
      <c r="E10514" s="202">
        <v>1161.2367999999997</v>
      </c>
    </row>
    <row r="10515" spans="3:5" x14ac:dyDescent="0.3">
      <c r="C10515" s="205">
        <v>10509</v>
      </c>
      <c r="D10515" s="201">
        <v>0</v>
      </c>
      <c r="E10515" s="202">
        <v>1160.2367999999997</v>
      </c>
    </row>
    <row r="10516" spans="3:5" x14ac:dyDescent="0.3">
      <c r="C10516" s="205">
        <v>10510</v>
      </c>
      <c r="D10516" s="201">
        <v>0</v>
      </c>
      <c r="E10516" s="202">
        <v>1159.2367999999997</v>
      </c>
    </row>
    <row r="10517" spans="3:5" x14ac:dyDescent="0.3">
      <c r="C10517" s="205">
        <v>10511</v>
      </c>
      <c r="D10517" s="201">
        <v>0</v>
      </c>
      <c r="E10517" s="202">
        <v>1158.2367999999997</v>
      </c>
    </row>
    <row r="10518" spans="3:5" x14ac:dyDescent="0.3">
      <c r="C10518" s="205">
        <v>10512</v>
      </c>
      <c r="D10518" s="201">
        <v>0</v>
      </c>
      <c r="E10518" s="202">
        <v>1157.2367999999997</v>
      </c>
    </row>
    <row r="10519" spans="3:5" x14ac:dyDescent="0.3">
      <c r="C10519" s="205">
        <v>10513</v>
      </c>
      <c r="D10519" s="201">
        <v>0</v>
      </c>
      <c r="E10519" s="202">
        <v>1156.2367999999997</v>
      </c>
    </row>
    <row r="10520" spans="3:5" x14ac:dyDescent="0.3">
      <c r="C10520" s="205">
        <v>10514</v>
      </c>
      <c r="D10520" s="201">
        <v>0</v>
      </c>
      <c r="E10520" s="202">
        <v>1155.2367999999997</v>
      </c>
    </row>
    <row r="10521" spans="3:5" x14ac:dyDescent="0.3">
      <c r="C10521" s="205">
        <v>10515</v>
      </c>
      <c r="D10521" s="201">
        <v>0</v>
      </c>
      <c r="E10521" s="202">
        <v>1154.2367999999997</v>
      </c>
    </row>
    <row r="10522" spans="3:5" x14ac:dyDescent="0.3">
      <c r="C10522" s="205">
        <v>10516</v>
      </c>
      <c r="D10522" s="201">
        <v>0</v>
      </c>
      <c r="E10522" s="202">
        <v>1153.2367999999997</v>
      </c>
    </row>
    <row r="10523" spans="3:5" x14ac:dyDescent="0.3">
      <c r="C10523" s="205">
        <v>10517</v>
      </c>
      <c r="D10523" s="201">
        <v>0</v>
      </c>
      <c r="E10523" s="202">
        <v>1152.2367999999997</v>
      </c>
    </row>
    <row r="10524" spans="3:5" x14ac:dyDescent="0.3">
      <c r="C10524" s="205">
        <v>10518</v>
      </c>
      <c r="D10524" s="201">
        <v>0</v>
      </c>
      <c r="E10524" s="202">
        <v>1151.2367999999997</v>
      </c>
    </row>
    <row r="10525" spans="3:5" x14ac:dyDescent="0.3">
      <c r="C10525" s="205">
        <v>10519</v>
      </c>
      <c r="D10525" s="201">
        <v>0</v>
      </c>
      <c r="E10525" s="202">
        <v>1150.2367999999997</v>
      </c>
    </row>
    <row r="10526" spans="3:5" x14ac:dyDescent="0.3">
      <c r="C10526" s="205">
        <v>10520</v>
      </c>
      <c r="D10526" s="201">
        <v>0</v>
      </c>
      <c r="E10526" s="202">
        <v>1149.2367999999997</v>
      </c>
    </row>
    <row r="10527" spans="3:5" x14ac:dyDescent="0.3">
      <c r="C10527" s="205">
        <v>10521</v>
      </c>
      <c r="D10527" s="201">
        <v>0</v>
      </c>
      <c r="E10527" s="202">
        <v>1148.2367999999997</v>
      </c>
    </row>
    <row r="10528" spans="3:5" x14ac:dyDescent="0.3">
      <c r="C10528" s="205">
        <v>10522</v>
      </c>
      <c r="D10528" s="201">
        <v>0</v>
      </c>
      <c r="E10528" s="202">
        <v>1147.2367999999997</v>
      </c>
    </row>
    <row r="10529" spans="3:5" x14ac:dyDescent="0.3">
      <c r="C10529" s="205">
        <v>10523</v>
      </c>
      <c r="D10529" s="201">
        <v>0</v>
      </c>
      <c r="E10529" s="202">
        <v>1146.2367999999997</v>
      </c>
    </row>
    <row r="10530" spans="3:5" x14ac:dyDescent="0.3">
      <c r="C10530" s="205">
        <v>10524</v>
      </c>
      <c r="D10530" s="201">
        <v>0</v>
      </c>
      <c r="E10530" s="202">
        <v>1145.2367999999997</v>
      </c>
    </row>
    <row r="10531" spans="3:5" x14ac:dyDescent="0.3">
      <c r="C10531" s="205">
        <v>10525</v>
      </c>
      <c r="D10531" s="201">
        <v>0</v>
      </c>
      <c r="E10531" s="202">
        <v>1144.2367999999997</v>
      </c>
    </row>
    <row r="10532" spans="3:5" x14ac:dyDescent="0.3">
      <c r="C10532" s="205">
        <v>10526</v>
      </c>
      <c r="D10532" s="201">
        <v>0</v>
      </c>
      <c r="E10532" s="202">
        <v>1143.2367999999997</v>
      </c>
    </row>
    <row r="10533" spans="3:5" x14ac:dyDescent="0.3">
      <c r="C10533" s="205">
        <v>10527</v>
      </c>
      <c r="D10533" s="201">
        <v>0</v>
      </c>
      <c r="E10533" s="202">
        <v>1142.2367999999997</v>
      </c>
    </row>
    <row r="10534" spans="3:5" x14ac:dyDescent="0.3">
      <c r="C10534" s="205">
        <v>10528</v>
      </c>
      <c r="D10534" s="201">
        <v>0</v>
      </c>
      <c r="E10534" s="202">
        <v>1141.2367999999997</v>
      </c>
    </row>
    <row r="10535" spans="3:5" x14ac:dyDescent="0.3">
      <c r="C10535" s="205">
        <v>10529</v>
      </c>
      <c r="D10535" s="201">
        <v>0</v>
      </c>
      <c r="E10535" s="202">
        <v>1140.2367999999997</v>
      </c>
    </row>
    <row r="10536" spans="3:5" x14ac:dyDescent="0.3">
      <c r="C10536" s="205">
        <v>10530</v>
      </c>
      <c r="D10536" s="201">
        <v>0</v>
      </c>
      <c r="E10536" s="202">
        <v>1139.2367999999997</v>
      </c>
    </row>
    <row r="10537" spans="3:5" x14ac:dyDescent="0.3">
      <c r="C10537" s="205">
        <v>10531</v>
      </c>
      <c r="D10537" s="201">
        <v>0</v>
      </c>
      <c r="E10537" s="202">
        <v>1138.2367999999997</v>
      </c>
    </row>
    <row r="10538" spans="3:5" x14ac:dyDescent="0.3">
      <c r="C10538" s="205">
        <v>10532</v>
      </c>
      <c r="D10538" s="201">
        <v>0</v>
      </c>
      <c r="E10538" s="202">
        <v>1137.2367999999997</v>
      </c>
    </row>
    <row r="10539" spans="3:5" x14ac:dyDescent="0.3">
      <c r="C10539" s="205">
        <v>10533</v>
      </c>
      <c r="D10539" s="201">
        <v>0</v>
      </c>
      <c r="E10539" s="202">
        <v>1136.2367999999997</v>
      </c>
    </row>
    <row r="10540" spans="3:5" x14ac:dyDescent="0.3">
      <c r="C10540" s="205">
        <v>10534</v>
      </c>
      <c r="D10540" s="201">
        <v>0</v>
      </c>
      <c r="E10540" s="202">
        <v>1135.2367999999997</v>
      </c>
    </row>
    <row r="10541" spans="3:5" x14ac:dyDescent="0.3">
      <c r="C10541" s="205">
        <v>10535</v>
      </c>
      <c r="D10541" s="201">
        <v>0</v>
      </c>
      <c r="E10541" s="202">
        <v>1134.2367999999997</v>
      </c>
    </row>
    <row r="10542" spans="3:5" x14ac:dyDescent="0.3">
      <c r="C10542" s="205">
        <v>10536</v>
      </c>
      <c r="D10542" s="201">
        <v>0</v>
      </c>
      <c r="E10542" s="202">
        <v>1133.2367999999997</v>
      </c>
    </row>
    <row r="10543" spans="3:5" x14ac:dyDescent="0.3">
      <c r="C10543" s="205">
        <v>10537</v>
      </c>
      <c r="D10543" s="201">
        <v>0</v>
      </c>
      <c r="E10543" s="202">
        <v>1132.2367999999997</v>
      </c>
    </row>
    <row r="10544" spans="3:5" x14ac:dyDescent="0.3">
      <c r="C10544" s="205">
        <v>10538</v>
      </c>
      <c r="D10544" s="201">
        <v>0</v>
      </c>
      <c r="E10544" s="202">
        <v>1131.2367999999997</v>
      </c>
    </row>
    <row r="10545" spans="3:5" x14ac:dyDescent="0.3">
      <c r="C10545" s="205">
        <v>10539</v>
      </c>
      <c r="D10545" s="201">
        <v>0</v>
      </c>
      <c r="E10545" s="202">
        <v>1130.2367999999997</v>
      </c>
    </row>
    <row r="10546" spans="3:5" x14ac:dyDescent="0.3">
      <c r="C10546" s="205">
        <v>10540</v>
      </c>
      <c r="D10546" s="201">
        <v>0</v>
      </c>
      <c r="E10546" s="202">
        <v>1129.2367999999997</v>
      </c>
    </row>
    <row r="10547" spans="3:5" x14ac:dyDescent="0.3">
      <c r="C10547" s="205">
        <v>10541</v>
      </c>
      <c r="D10547" s="201">
        <v>0</v>
      </c>
      <c r="E10547" s="202">
        <v>1128.2367999999997</v>
      </c>
    </row>
    <row r="10548" spans="3:5" x14ac:dyDescent="0.3">
      <c r="C10548" s="205">
        <v>10542</v>
      </c>
      <c r="D10548" s="201">
        <v>0</v>
      </c>
      <c r="E10548" s="202">
        <v>1127.2367999999997</v>
      </c>
    </row>
    <row r="10549" spans="3:5" x14ac:dyDescent="0.3">
      <c r="C10549" s="205">
        <v>10543</v>
      </c>
      <c r="D10549" s="201">
        <v>0</v>
      </c>
      <c r="E10549" s="202">
        <v>1126.2367999999997</v>
      </c>
    </row>
    <row r="10550" spans="3:5" x14ac:dyDescent="0.3">
      <c r="C10550" s="205">
        <v>10544</v>
      </c>
      <c r="D10550" s="201">
        <v>0</v>
      </c>
      <c r="E10550" s="202">
        <v>1125.2367999999997</v>
      </c>
    </row>
    <row r="10551" spans="3:5" x14ac:dyDescent="0.3">
      <c r="C10551" s="205">
        <v>10545</v>
      </c>
      <c r="D10551" s="201">
        <v>0</v>
      </c>
      <c r="E10551" s="202">
        <v>1124.2367999999997</v>
      </c>
    </row>
    <row r="10552" spans="3:5" x14ac:dyDescent="0.3">
      <c r="C10552" s="205">
        <v>10546</v>
      </c>
      <c r="D10552" s="201">
        <v>0</v>
      </c>
      <c r="E10552" s="202">
        <v>1123.2367999999997</v>
      </c>
    </row>
    <row r="10553" spans="3:5" x14ac:dyDescent="0.3">
      <c r="C10553" s="205">
        <v>10547</v>
      </c>
      <c r="D10553" s="201">
        <v>0</v>
      </c>
      <c r="E10553" s="202">
        <v>1122.2367999999997</v>
      </c>
    </row>
    <row r="10554" spans="3:5" x14ac:dyDescent="0.3">
      <c r="C10554" s="205">
        <v>10548</v>
      </c>
      <c r="D10554" s="201">
        <v>0</v>
      </c>
      <c r="E10554" s="202">
        <v>1121.2367999999997</v>
      </c>
    </row>
    <row r="10555" spans="3:5" x14ac:dyDescent="0.3">
      <c r="C10555" s="205">
        <v>10549</v>
      </c>
      <c r="D10555" s="201">
        <v>0</v>
      </c>
      <c r="E10555" s="202">
        <v>1120.2367999999997</v>
      </c>
    </row>
    <row r="10556" spans="3:5" x14ac:dyDescent="0.3">
      <c r="C10556" s="205">
        <v>10550</v>
      </c>
      <c r="D10556" s="201">
        <v>0</v>
      </c>
      <c r="E10556" s="202">
        <v>1119.2367999999997</v>
      </c>
    </row>
    <row r="10557" spans="3:5" x14ac:dyDescent="0.3">
      <c r="C10557" s="205">
        <v>10551</v>
      </c>
      <c r="D10557" s="201">
        <v>0</v>
      </c>
      <c r="E10557" s="202">
        <v>1118.2367999999997</v>
      </c>
    </row>
    <row r="10558" spans="3:5" x14ac:dyDescent="0.3">
      <c r="C10558" s="205">
        <v>10552</v>
      </c>
      <c r="D10558" s="201">
        <v>0</v>
      </c>
      <c r="E10558" s="202">
        <v>1117.2367999999997</v>
      </c>
    </row>
    <row r="10559" spans="3:5" x14ac:dyDescent="0.3">
      <c r="C10559" s="205">
        <v>10553</v>
      </c>
      <c r="D10559" s="201">
        <v>0</v>
      </c>
      <c r="E10559" s="202">
        <v>1116.2367999999997</v>
      </c>
    </row>
    <row r="10560" spans="3:5" x14ac:dyDescent="0.3">
      <c r="C10560" s="205">
        <v>10554</v>
      </c>
      <c r="D10560" s="201">
        <v>0</v>
      </c>
      <c r="E10560" s="202">
        <v>1115.2367999999997</v>
      </c>
    </row>
    <row r="10561" spans="3:5" x14ac:dyDescent="0.3">
      <c r="C10561" s="205">
        <v>10555</v>
      </c>
      <c r="D10561" s="201">
        <v>0</v>
      </c>
      <c r="E10561" s="202">
        <v>1114.2367999999997</v>
      </c>
    </row>
    <row r="10562" spans="3:5" x14ac:dyDescent="0.3">
      <c r="C10562" s="205">
        <v>10556</v>
      </c>
      <c r="D10562" s="201">
        <v>0</v>
      </c>
      <c r="E10562" s="202">
        <v>1113.2367999999997</v>
      </c>
    </row>
    <row r="10563" spans="3:5" x14ac:dyDescent="0.3">
      <c r="C10563" s="205">
        <v>10557</v>
      </c>
      <c r="D10563" s="201">
        <v>0</v>
      </c>
      <c r="E10563" s="202">
        <v>1112.2367999999997</v>
      </c>
    </row>
    <row r="10564" spans="3:5" x14ac:dyDescent="0.3">
      <c r="C10564" s="205">
        <v>10558</v>
      </c>
      <c r="D10564" s="201">
        <v>0</v>
      </c>
      <c r="E10564" s="202">
        <v>1111.2367999999997</v>
      </c>
    </row>
    <row r="10565" spans="3:5" x14ac:dyDescent="0.3">
      <c r="C10565" s="205">
        <v>10559</v>
      </c>
      <c r="D10565" s="201">
        <v>0</v>
      </c>
      <c r="E10565" s="202">
        <v>1110.2367999999997</v>
      </c>
    </row>
    <row r="10566" spans="3:5" x14ac:dyDescent="0.3">
      <c r="C10566" s="205">
        <v>10560</v>
      </c>
      <c r="D10566" s="201">
        <v>0</v>
      </c>
      <c r="E10566" s="202">
        <v>1109.2367999999997</v>
      </c>
    </row>
    <row r="10567" spans="3:5" x14ac:dyDescent="0.3">
      <c r="C10567" s="205">
        <v>10561</v>
      </c>
      <c r="D10567" s="201">
        <v>0</v>
      </c>
      <c r="E10567" s="202">
        <v>1108.2367999999997</v>
      </c>
    </row>
    <row r="10568" spans="3:5" x14ac:dyDescent="0.3">
      <c r="C10568" s="205">
        <v>10562</v>
      </c>
      <c r="D10568" s="201">
        <v>0</v>
      </c>
      <c r="E10568" s="202">
        <v>1107.2367999999997</v>
      </c>
    </row>
    <row r="10569" spans="3:5" x14ac:dyDescent="0.3">
      <c r="C10569" s="205">
        <v>10563</v>
      </c>
      <c r="D10569" s="201">
        <v>0</v>
      </c>
      <c r="E10569" s="202">
        <v>1106.2367999999997</v>
      </c>
    </row>
    <row r="10570" spans="3:5" x14ac:dyDescent="0.3">
      <c r="C10570" s="205">
        <v>10564</v>
      </c>
      <c r="D10570" s="201">
        <v>0</v>
      </c>
      <c r="E10570" s="202">
        <v>1105.2367999999997</v>
      </c>
    </row>
    <row r="10571" spans="3:5" x14ac:dyDescent="0.3">
      <c r="C10571" s="205">
        <v>10565</v>
      </c>
      <c r="D10571" s="201">
        <v>0</v>
      </c>
      <c r="E10571" s="202">
        <v>1104.2367999999997</v>
      </c>
    </row>
    <row r="10572" spans="3:5" x14ac:dyDescent="0.3">
      <c r="C10572" s="205">
        <v>10566</v>
      </c>
      <c r="D10572" s="201">
        <v>0</v>
      </c>
      <c r="E10572" s="202">
        <v>1103.2367999999997</v>
      </c>
    </row>
    <row r="10573" spans="3:5" x14ac:dyDescent="0.3">
      <c r="C10573" s="205">
        <v>10567</v>
      </c>
      <c r="D10573" s="201">
        <v>0</v>
      </c>
      <c r="E10573" s="202">
        <v>1102.2367999999997</v>
      </c>
    </row>
    <row r="10574" spans="3:5" x14ac:dyDescent="0.3">
      <c r="C10574" s="205">
        <v>10568</v>
      </c>
      <c r="D10574" s="201">
        <v>0</v>
      </c>
      <c r="E10574" s="202">
        <v>1101.2367999999997</v>
      </c>
    </row>
    <row r="10575" spans="3:5" x14ac:dyDescent="0.3">
      <c r="C10575" s="205">
        <v>10569</v>
      </c>
      <c r="D10575" s="201">
        <v>0</v>
      </c>
      <c r="E10575" s="202">
        <v>1100.2367999999997</v>
      </c>
    </row>
    <row r="10576" spans="3:5" x14ac:dyDescent="0.3">
      <c r="C10576" s="205">
        <v>10570</v>
      </c>
      <c r="D10576" s="201">
        <v>0</v>
      </c>
      <c r="E10576" s="202">
        <v>1099.2367999999997</v>
      </c>
    </row>
    <row r="10577" spans="3:5" x14ac:dyDescent="0.3">
      <c r="C10577" s="205">
        <v>10571</v>
      </c>
      <c r="D10577" s="201">
        <v>0</v>
      </c>
      <c r="E10577" s="202">
        <v>1098.2367999999997</v>
      </c>
    </row>
    <row r="10578" spans="3:5" x14ac:dyDescent="0.3">
      <c r="C10578" s="205">
        <v>10572</v>
      </c>
      <c r="D10578" s="201">
        <v>0</v>
      </c>
      <c r="E10578" s="202">
        <v>1097.2367999999997</v>
      </c>
    </row>
    <row r="10579" spans="3:5" x14ac:dyDescent="0.3">
      <c r="C10579" s="205">
        <v>10573</v>
      </c>
      <c r="D10579" s="201">
        <v>0</v>
      </c>
      <c r="E10579" s="202">
        <v>1096.2367999999997</v>
      </c>
    </row>
    <row r="10580" spans="3:5" x14ac:dyDescent="0.3">
      <c r="C10580" s="205">
        <v>10574</v>
      </c>
      <c r="D10580" s="201">
        <v>0</v>
      </c>
      <c r="E10580" s="202">
        <v>1095.2367999999997</v>
      </c>
    </row>
    <row r="10581" spans="3:5" x14ac:dyDescent="0.3">
      <c r="C10581" s="205">
        <v>10575</v>
      </c>
      <c r="D10581" s="201">
        <v>0</v>
      </c>
      <c r="E10581" s="202">
        <v>1094.2367999999997</v>
      </c>
    </row>
    <row r="10582" spans="3:5" x14ac:dyDescent="0.3">
      <c r="C10582" s="205">
        <v>10576</v>
      </c>
      <c r="D10582" s="201">
        <v>0</v>
      </c>
      <c r="E10582" s="202">
        <v>1093.2367999999997</v>
      </c>
    </row>
    <row r="10583" spans="3:5" x14ac:dyDescent="0.3">
      <c r="C10583" s="205">
        <v>10577</v>
      </c>
      <c r="D10583" s="201">
        <v>0</v>
      </c>
      <c r="E10583" s="202">
        <v>1092.2367999999997</v>
      </c>
    </row>
    <row r="10584" spans="3:5" x14ac:dyDescent="0.3">
      <c r="C10584" s="205">
        <v>10578</v>
      </c>
      <c r="D10584" s="201">
        <v>0</v>
      </c>
      <c r="E10584" s="202">
        <v>1091.2367999999997</v>
      </c>
    </row>
    <row r="10585" spans="3:5" x14ac:dyDescent="0.3">
      <c r="C10585" s="205">
        <v>10579</v>
      </c>
      <c r="D10585" s="201">
        <v>0</v>
      </c>
      <c r="E10585" s="202">
        <v>1090.2367999999997</v>
      </c>
    </row>
    <row r="10586" spans="3:5" x14ac:dyDescent="0.3">
      <c r="C10586" s="205">
        <v>10580</v>
      </c>
      <c r="D10586" s="201">
        <v>0</v>
      </c>
      <c r="E10586" s="202">
        <v>1089.2367999999997</v>
      </c>
    </row>
    <row r="10587" spans="3:5" x14ac:dyDescent="0.3">
      <c r="C10587" s="205">
        <v>10581</v>
      </c>
      <c r="D10587" s="201">
        <v>0</v>
      </c>
      <c r="E10587" s="202">
        <v>1088.2367999999997</v>
      </c>
    </row>
    <row r="10588" spans="3:5" x14ac:dyDescent="0.3">
      <c r="C10588" s="205">
        <v>10582</v>
      </c>
      <c r="D10588" s="201">
        <v>0</v>
      </c>
      <c r="E10588" s="202">
        <v>1087.2367999999997</v>
      </c>
    </row>
    <row r="10589" spans="3:5" x14ac:dyDescent="0.3">
      <c r="C10589" s="205">
        <v>10583</v>
      </c>
      <c r="D10589" s="201">
        <v>0</v>
      </c>
      <c r="E10589" s="202">
        <v>1086.2367999999997</v>
      </c>
    </row>
    <row r="10590" spans="3:5" x14ac:dyDescent="0.3">
      <c r="C10590" s="205">
        <v>10584</v>
      </c>
      <c r="D10590" s="201">
        <v>0</v>
      </c>
      <c r="E10590" s="202">
        <v>1085.2367999999997</v>
      </c>
    </row>
    <row r="10591" spans="3:5" x14ac:dyDescent="0.3">
      <c r="C10591" s="205">
        <v>10585</v>
      </c>
      <c r="D10591" s="201">
        <v>0</v>
      </c>
      <c r="E10591" s="202">
        <v>1084.2367999999997</v>
      </c>
    </row>
    <row r="10592" spans="3:5" x14ac:dyDescent="0.3">
      <c r="C10592" s="205">
        <v>10586</v>
      </c>
      <c r="D10592" s="201">
        <v>0</v>
      </c>
      <c r="E10592" s="202">
        <v>1083.2367999999997</v>
      </c>
    </row>
    <row r="10593" spans="3:5" x14ac:dyDescent="0.3">
      <c r="C10593" s="205">
        <v>10587</v>
      </c>
      <c r="D10593" s="201">
        <v>0</v>
      </c>
      <c r="E10593" s="202">
        <v>1082.2367999999997</v>
      </c>
    </row>
    <row r="10594" spans="3:5" x14ac:dyDescent="0.3">
      <c r="C10594" s="205">
        <v>10588</v>
      </c>
      <c r="D10594" s="201">
        <v>0</v>
      </c>
      <c r="E10594" s="202">
        <v>1081.2367999999997</v>
      </c>
    </row>
    <row r="10595" spans="3:5" x14ac:dyDescent="0.3">
      <c r="C10595" s="205">
        <v>10589</v>
      </c>
      <c r="D10595" s="201">
        <v>0</v>
      </c>
      <c r="E10595" s="202">
        <v>1080.2367999999997</v>
      </c>
    </row>
    <row r="10596" spans="3:5" x14ac:dyDescent="0.3">
      <c r="C10596" s="205">
        <v>10590</v>
      </c>
      <c r="D10596" s="201">
        <v>0</v>
      </c>
      <c r="E10596" s="202">
        <v>1079.2367999999997</v>
      </c>
    </row>
    <row r="10597" spans="3:5" x14ac:dyDescent="0.3">
      <c r="C10597" s="205">
        <v>10591</v>
      </c>
      <c r="D10597" s="201">
        <v>0</v>
      </c>
      <c r="E10597" s="202">
        <v>1078.2367999999997</v>
      </c>
    </row>
    <row r="10598" spans="3:5" x14ac:dyDescent="0.3">
      <c r="C10598" s="205">
        <v>10592</v>
      </c>
      <c r="D10598" s="201">
        <v>0</v>
      </c>
      <c r="E10598" s="202">
        <v>1077.2367999999997</v>
      </c>
    </row>
    <row r="10599" spans="3:5" x14ac:dyDescent="0.3">
      <c r="C10599" s="205">
        <v>10593</v>
      </c>
      <c r="D10599" s="201">
        <v>0</v>
      </c>
      <c r="E10599" s="202">
        <v>1076.2367999999997</v>
      </c>
    </row>
    <row r="10600" spans="3:5" x14ac:dyDescent="0.3">
      <c r="C10600" s="205">
        <v>10594</v>
      </c>
      <c r="D10600" s="201">
        <v>0</v>
      </c>
      <c r="E10600" s="202">
        <v>1075.2367999999997</v>
      </c>
    </row>
    <row r="10601" spans="3:5" x14ac:dyDescent="0.3">
      <c r="C10601" s="205">
        <v>10595</v>
      </c>
      <c r="D10601" s="201">
        <v>0</v>
      </c>
      <c r="E10601" s="202">
        <v>1074.2367999999997</v>
      </c>
    </row>
    <row r="10602" spans="3:5" x14ac:dyDescent="0.3">
      <c r="C10602" s="205">
        <v>10596</v>
      </c>
      <c r="D10602" s="201">
        <v>0</v>
      </c>
      <c r="E10602" s="202">
        <v>1073.2367999999997</v>
      </c>
    </row>
    <row r="10603" spans="3:5" x14ac:dyDescent="0.3">
      <c r="C10603" s="205">
        <v>10597</v>
      </c>
      <c r="D10603" s="201">
        <v>0</v>
      </c>
      <c r="E10603" s="202">
        <v>1072.2367999999997</v>
      </c>
    </row>
    <row r="10604" spans="3:5" x14ac:dyDescent="0.3">
      <c r="C10604" s="205">
        <v>10598</v>
      </c>
      <c r="D10604" s="201">
        <v>0</v>
      </c>
      <c r="E10604" s="202">
        <v>1071.2367999999997</v>
      </c>
    </row>
    <row r="10605" spans="3:5" x14ac:dyDescent="0.3">
      <c r="C10605" s="205">
        <v>10599</v>
      </c>
      <c r="D10605" s="201">
        <v>0</v>
      </c>
      <c r="E10605" s="202">
        <v>1070.2367999999997</v>
      </c>
    </row>
    <row r="10606" spans="3:5" x14ac:dyDescent="0.3">
      <c r="C10606" s="205">
        <v>10600</v>
      </c>
      <c r="D10606" s="201">
        <v>0</v>
      </c>
      <c r="E10606" s="202">
        <v>1069.2367999999997</v>
      </c>
    </row>
    <row r="10607" spans="3:5" x14ac:dyDescent="0.3">
      <c r="C10607" s="205">
        <v>10601</v>
      </c>
      <c r="D10607" s="201">
        <v>0</v>
      </c>
      <c r="E10607" s="202">
        <v>1068.2367999999997</v>
      </c>
    </row>
    <row r="10608" spans="3:5" x14ac:dyDescent="0.3">
      <c r="C10608" s="205">
        <v>10602</v>
      </c>
      <c r="D10608" s="201">
        <v>0</v>
      </c>
      <c r="E10608" s="202">
        <v>1067.2367999999997</v>
      </c>
    </row>
    <row r="10609" spans="3:5" x14ac:dyDescent="0.3">
      <c r="C10609" s="205">
        <v>10603</v>
      </c>
      <c r="D10609" s="201">
        <v>0</v>
      </c>
      <c r="E10609" s="202">
        <v>1066.2367999999997</v>
      </c>
    </row>
    <row r="10610" spans="3:5" x14ac:dyDescent="0.3">
      <c r="C10610" s="205">
        <v>10604</v>
      </c>
      <c r="D10610" s="201">
        <v>0</v>
      </c>
      <c r="E10610" s="202">
        <v>1065.2367999999997</v>
      </c>
    </row>
    <row r="10611" spans="3:5" x14ac:dyDescent="0.3">
      <c r="C10611" s="205">
        <v>10605</v>
      </c>
      <c r="D10611" s="201">
        <v>0</v>
      </c>
      <c r="E10611" s="202">
        <v>1064.2367999999997</v>
      </c>
    </row>
    <row r="10612" spans="3:5" x14ac:dyDescent="0.3">
      <c r="C10612" s="205">
        <v>10606</v>
      </c>
      <c r="D10612" s="201">
        <v>0</v>
      </c>
      <c r="E10612" s="202">
        <v>1063.2367999999997</v>
      </c>
    </row>
    <row r="10613" spans="3:5" x14ac:dyDescent="0.3">
      <c r="C10613" s="205">
        <v>10607</v>
      </c>
      <c r="D10613" s="201">
        <v>0</v>
      </c>
      <c r="E10613" s="202">
        <v>1062.2367999999997</v>
      </c>
    </row>
    <row r="10614" spans="3:5" x14ac:dyDescent="0.3">
      <c r="C10614" s="205">
        <v>10608</v>
      </c>
      <c r="D10614" s="201">
        <v>0</v>
      </c>
      <c r="E10614" s="202">
        <v>1061.2367999999997</v>
      </c>
    </row>
    <row r="10615" spans="3:5" x14ac:dyDescent="0.3">
      <c r="C10615" s="205">
        <v>10609</v>
      </c>
      <c r="D10615" s="201">
        <v>0</v>
      </c>
      <c r="E10615" s="202">
        <v>1060.2367999999997</v>
      </c>
    </row>
    <row r="10616" spans="3:5" x14ac:dyDescent="0.3">
      <c r="C10616" s="205">
        <v>10610</v>
      </c>
      <c r="D10616" s="201">
        <v>0</v>
      </c>
      <c r="E10616" s="202">
        <v>1059.2367999999997</v>
      </c>
    </row>
    <row r="10617" spans="3:5" x14ac:dyDescent="0.3">
      <c r="C10617" s="205">
        <v>10611</v>
      </c>
      <c r="D10617" s="201">
        <v>0</v>
      </c>
      <c r="E10617" s="202">
        <v>1058.2367999999997</v>
      </c>
    </row>
    <row r="10618" spans="3:5" x14ac:dyDescent="0.3">
      <c r="C10618" s="205">
        <v>10612</v>
      </c>
      <c r="D10618" s="201">
        <v>0</v>
      </c>
      <c r="E10618" s="202">
        <v>1057.2367999999997</v>
      </c>
    </row>
    <row r="10619" spans="3:5" x14ac:dyDescent="0.3">
      <c r="C10619" s="205">
        <v>10613</v>
      </c>
      <c r="D10619" s="201">
        <v>0</v>
      </c>
      <c r="E10619" s="202">
        <v>1056.2367999999997</v>
      </c>
    </row>
    <row r="10620" spans="3:5" x14ac:dyDescent="0.3">
      <c r="C10620" s="205">
        <v>10614</v>
      </c>
      <c r="D10620" s="201">
        <v>0</v>
      </c>
      <c r="E10620" s="202">
        <v>1055.2367999999997</v>
      </c>
    </row>
    <row r="10621" spans="3:5" x14ac:dyDescent="0.3">
      <c r="C10621" s="205">
        <v>10615</v>
      </c>
      <c r="D10621" s="201">
        <v>0</v>
      </c>
      <c r="E10621" s="202">
        <v>1054.2367999999997</v>
      </c>
    </row>
    <row r="10622" spans="3:5" x14ac:dyDescent="0.3">
      <c r="C10622" s="205">
        <v>10616</v>
      </c>
      <c r="D10622" s="201">
        <v>0</v>
      </c>
      <c r="E10622" s="202">
        <v>1053.2367999999997</v>
      </c>
    </row>
    <row r="10623" spans="3:5" x14ac:dyDescent="0.3">
      <c r="C10623" s="205">
        <v>10617</v>
      </c>
      <c r="D10623" s="201">
        <v>0</v>
      </c>
      <c r="E10623" s="202">
        <v>1052.2367999999997</v>
      </c>
    </row>
    <row r="10624" spans="3:5" x14ac:dyDescent="0.3">
      <c r="C10624" s="205">
        <v>10618</v>
      </c>
      <c r="D10624" s="201">
        <v>0</v>
      </c>
      <c r="E10624" s="202">
        <v>1051.2367999999997</v>
      </c>
    </row>
    <row r="10625" spans="3:5" x14ac:dyDescent="0.3">
      <c r="C10625" s="205">
        <v>10619</v>
      </c>
      <c r="D10625" s="201">
        <v>0</v>
      </c>
      <c r="E10625" s="202">
        <v>1050.2367999999997</v>
      </c>
    </row>
    <row r="10626" spans="3:5" x14ac:dyDescent="0.3">
      <c r="C10626" s="205">
        <v>10620</v>
      </c>
      <c r="D10626" s="201">
        <v>0</v>
      </c>
      <c r="E10626" s="202">
        <v>1049.2367999999997</v>
      </c>
    </row>
    <row r="10627" spans="3:5" x14ac:dyDescent="0.3">
      <c r="C10627" s="205">
        <v>10621</v>
      </c>
      <c r="D10627" s="201">
        <v>0</v>
      </c>
      <c r="E10627" s="202">
        <v>1048.2367999999997</v>
      </c>
    </row>
    <row r="10628" spans="3:5" x14ac:dyDescent="0.3">
      <c r="C10628" s="205">
        <v>10622</v>
      </c>
      <c r="D10628" s="201">
        <v>0</v>
      </c>
      <c r="E10628" s="202">
        <v>1047.2367999999997</v>
      </c>
    </row>
    <row r="10629" spans="3:5" x14ac:dyDescent="0.3">
      <c r="C10629" s="205">
        <v>10623</v>
      </c>
      <c r="D10629" s="201">
        <v>0</v>
      </c>
      <c r="E10629" s="202">
        <v>1046.2367999999997</v>
      </c>
    </row>
    <row r="10630" spans="3:5" x14ac:dyDescent="0.3">
      <c r="C10630" s="205">
        <v>10624</v>
      </c>
      <c r="D10630" s="201">
        <v>0</v>
      </c>
      <c r="E10630" s="202">
        <v>1045.2367999999997</v>
      </c>
    </row>
    <row r="10631" spans="3:5" x14ac:dyDescent="0.3">
      <c r="C10631" s="205">
        <v>10625</v>
      </c>
      <c r="D10631" s="201">
        <v>0</v>
      </c>
      <c r="E10631" s="202">
        <v>1044.2367999999997</v>
      </c>
    </row>
    <row r="10632" spans="3:5" x14ac:dyDescent="0.3">
      <c r="C10632" s="205">
        <v>10626</v>
      </c>
      <c r="D10632" s="201">
        <v>0</v>
      </c>
      <c r="E10632" s="202">
        <v>1043.2367999999997</v>
      </c>
    </row>
    <row r="10633" spans="3:5" x14ac:dyDescent="0.3">
      <c r="C10633" s="205">
        <v>10627</v>
      </c>
      <c r="D10633" s="201">
        <v>0</v>
      </c>
      <c r="E10633" s="202">
        <v>1042.2367999999997</v>
      </c>
    </row>
    <row r="10634" spans="3:5" x14ac:dyDescent="0.3">
      <c r="C10634" s="205">
        <v>10628</v>
      </c>
      <c r="D10634" s="201">
        <v>0</v>
      </c>
      <c r="E10634" s="202">
        <v>1041.2367999999997</v>
      </c>
    </row>
    <row r="10635" spans="3:5" x14ac:dyDescent="0.3">
      <c r="C10635" s="205">
        <v>10629</v>
      </c>
      <c r="D10635" s="201">
        <v>0</v>
      </c>
      <c r="E10635" s="202">
        <v>1040.2367999999997</v>
      </c>
    </row>
    <row r="10636" spans="3:5" x14ac:dyDescent="0.3">
      <c r="C10636" s="205">
        <v>10630</v>
      </c>
      <c r="D10636" s="201">
        <v>0</v>
      </c>
      <c r="E10636" s="202">
        <v>1039.2367999999997</v>
      </c>
    </row>
    <row r="10637" spans="3:5" x14ac:dyDescent="0.3">
      <c r="C10637" s="205">
        <v>10631</v>
      </c>
      <c r="D10637" s="201">
        <v>0</v>
      </c>
      <c r="E10637" s="202">
        <v>1038.2367999999997</v>
      </c>
    </row>
    <row r="10638" spans="3:5" x14ac:dyDescent="0.3">
      <c r="C10638" s="205">
        <v>10632</v>
      </c>
      <c r="D10638" s="201">
        <v>0</v>
      </c>
      <c r="E10638" s="202">
        <v>1037.2367999999997</v>
      </c>
    </row>
    <row r="10639" spans="3:5" x14ac:dyDescent="0.3">
      <c r="C10639" s="205">
        <v>10633</v>
      </c>
      <c r="D10639" s="201">
        <v>0</v>
      </c>
      <c r="E10639" s="202">
        <v>1036.2367999999997</v>
      </c>
    </row>
    <row r="10640" spans="3:5" x14ac:dyDescent="0.3">
      <c r="C10640" s="205">
        <v>10634</v>
      </c>
      <c r="D10640" s="201">
        <v>0</v>
      </c>
      <c r="E10640" s="202">
        <v>1035.2367999999997</v>
      </c>
    </row>
    <row r="10641" spans="3:5" x14ac:dyDescent="0.3">
      <c r="C10641" s="205">
        <v>10635</v>
      </c>
      <c r="D10641" s="201">
        <v>0</v>
      </c>
      <c r="E10641" s="202">
        <v>1034.2367999999997</v>
      </c>
    </row>
    <row r="10642" spans="3:5" x14ac:dyDescent="0.3">
      <c r="C10642" s="205">
        <v>10636</v>
      </c>
      <c r="D10642" s="201">
        <v>0</v>
      </c>
      <c r="E10642" s="202">
        <v>1033.2367999999997</v>
      </c>
    </row>
    <row r="10643" spans="3:5" x14ac:dyDescent="0.3">
      <c r="C10643" s="205">
        <v>10637</v>
      </c>
      <c r="D10643" s="201">
        <v>0</v>
      </c>
      <c r="E10643" s="202">
        <v>1032.2367999999997</v>
      </c>
    </row>
    <row r="10644" spans="3:5" x14ac:dyDescent="0.3">
      <c r="C10644" s="205">
        <v>10638</v>
      </c>
      <c r="D10644" s="201">
        <v>0</v>
      </c>
      <c r="E10644" s="202">
        <v>1031.2367999999997</v>
      </c>
    </row>
    <row r="10645" spans="3:5" x14ac:dyDescent="0.3">
      <c r="C10645" s="205">
        <v>10639</v>
      </c>
      <c r="D10645" s="201">
        <v>0</v>
      </c>
      <c r="E10645" s="202">
        <v>1030.2367999999997</v>
      </c>
    </row>
    <row r="10646" spans="3:5" x14ac:dyDescent="0.3">
      <c r="C10646" s="205">
        <v>10640</v>
      </c>
      <c r="D10646" s="201">
        <v>0</v>
      </c>
      <c r="E10646" s="202">
        <v>1029.2367999999997</v>
      </c>
    </row>
    <row r="10647" spans="3:5" x14ac:dyDescent="0.3">
      <c r="C10647" s="205">
        <v>10641</v>
      </c>
      <c r="D10647" s="201">
        <v>0</v>
      </c>
      <c r="E10647" s="202">
        <v>1028.2367999999997</v>
      </c>
    </row>
    <row r="10648" spans="3:5" x14ac:dyDescent="0.3">
      <c r="C10648" s="205">
        <v>10642</v>
      </c>
      <c r="D10648" s="201">
        <v>0</v>
      </c>
      <c r="E10648" s="202">
        <v>1027.2367999999997</v>
      </c>
    </row>
    <row r="10649" spans="3:5" x14ac:dyDescent="0.3">
      <c r="C10649" s="205">
        <v>10643</v>
      </c>
      <c r="D10649" s="201">
        <v>0</v>
      </c>
      <c r="E10649" s="202">
        <v>1026.2367999999997</v>
      </c>
    </row>
    <row r="10650" spans="3:5" x14ac:dyDescent="0.3">
      <c r="C10650" s="205">
        <v>10644</v>
      </c>
      <c r="D10650" s="201">
        <v>0</v>
      </c>
      <c r="E10650" s="202">
        <v>1025.2367999999997</v>
      </c>
    </row>
    <row r="10651" spans="3:5" x14ac:dyDescent="0.3">
      <c r="C10651" s="205">
        <v>10645</v>
      </c>
      <c r="D10651" s="201">
        <v>0</v>
      </c>
      <c r="E10651" s="202">
        <v>1024.2367999999997</v>
      </c>
    </row>
    <row r="10652" spans="3:5" x14ac:dyDescent="0.3">
      <c r="C10652" s="205">
        <v>10646</v>
      </c>
      <c r="D10652" s="201">
        <v>0</v>
      </c>
      <c r="E10652" s="202">
        <v>1023.2367999999997</v>
      </c>
    </row>
    <row r="10653" spans="3:5" x14ac:dyDescent="0.3">
      <c r="C10653" s="205">
        <v>10647</v>
      </c>
      <c r="D10653" s="201">
        <v>0</v>
      </c>
      <c r="E10653" s="202">
        <v>1022.2367999999997</v>
      </c>
    </row>
    <row r="10654" spans="3:5" x14ac:dyDescent="0.3">
      <c r="C10654" s="205">
        <v>10648</v>
      </c>
      <c r="D10654" s="201">
        <v>0</v>
      </c>
      <c r="E10654" s="202">
        <v>1021.2367999999997</v>
      </c>
    </row>
    <row r="10655" spans="3:5" x14ac:dyDescent="0.3">
      <c r="C10655" s="205">
        <v>10649</v>
      </c>
      <c r="D10655" s="201">
        <v>0</v>
      </c>
      <c r="E10655" s="202">
        <v>1020.2367999999997</v>
      </c>
    </row>
    <row r="10656" spans="3:5" x14ac:dyDescent="0.3">
      <c r="C10656" s="205">
        <v>10650</v>
      </c>
      <c r="D10656" s="201">
        <v>0</v>
      </c>
      <c r="E10656" s="202">
        <v>1019.2367999999997</v>
      </c>
    </row>
    <row r="10657" spans="3:5" x14ac:dyDescent="0.3">
      <c r="C10657" s="205">
        <v>10651</v>
      </c>
      <c r="D10657" s="201">
        <v>0</v>
      </c>
      <c r="E10657" s="202">
        <v>1018.2367999999997</v>
      </c>
    </row>
    <row r="10658" spans="3:5" x14ac:dyDescent="0.3">
      <c r="C10658" s="205">
        <v>10652</v>
      </c>
      <c r="D10658" s="201">
        <v>0</v>
      </c>
      <c r="E10658" s="202">
        <v>1017.2367999999997</v>
      </c>
    </row>
    <row r="10659" spans="3:5" x14ac:dyDescent="0.3">
      <c r="C10659" s="205">
        <v>10653</v>
      </c>
      <c r="D10659" s="201">
        <v>0</v>
      </c>
      <c r="E10659" s="202">
        <v>1016.2367999999997</v>
      </c>
    </row>
    <row r="10660" spans="3:5" x14ac:dyDescent="0.3">
      <c r="C10660" s="205">
        <v>10654</v>
      </c>
      <c r="D10660" s="201">
        <v>0</v>
      </c>
      <c r="E10660" s="202">
        <v>1015.2367999999997</v>
      </c>
    </row>
    <row r="10661" spans="3:5" x14ac:dyDescent="0.3">
      <c r="C10661" s="205">
        <v>10655</v>
      </c>
      <c r="D10661" s="201">
        <v>0</v>
      </c>
      <c r="E10661" s="202">
        <v>1014.2367999999997</v>
      </c>
    </row>
    <row r="10662" spans="3:5" x14ac:dyDescent="0.3">
      <c r="C10662" s="205">
        <v>10656</v>
      </c>
      <c r="D10662" s="201">
        <v>0</v>
      </c>
      <c r="E10662" s="202">
        <v>1013.2367999999997</v>
      </c>
    </row>
    <row r="10663" spans="3:5" x14ac:dyDescent="0.3">
      <c r="C10663" s="205">
        <v>10657</v>
      </c>
      <c r="D10663" s="201">
        <v>0</v>
      </c>
      <c r="E10663" s="202">
        <v>1012.2367999999997</v>
      </c>
    </row>
    <row r="10664" spans="3:5" x14ac:dyDescent="0.3">
      <c r="C10664" s="205">
        <v>10658</v>
      </c>
      <c r="D10664" s="201">
        <v>0</v>
      </c>
      <c r="E10664" s="202">
        <v>1011.2367999999997</v>
      </c>
    </row>
    <row r="10665" spans="3:5" x14ac:dyDescent="0.3">
      <c r="C10665" s="205">
        <v>10659</v>
      </c>
      <c r="D10665" s="201">
        <v>0</v>
      </c>
      <c r="E10665" s="202">
        <v>1010.2367999999997</v>
      </c>
    </row>
    <row r="10666" spans="3:5" x14ac:dyDescent="0.3">
      <c r="C10666" s="205">
        <v>10660</v>
      </c>
      <c r="D10666" s="201">
        <v>0</v>
      </c>
      <c r="E10666" s="202">
        <v>1009.2367999999997</v>
      </c>
    </row>
    <row r="10667" spans="3:5" x14ac:dyDescent="0.3">
      <c r="C10667" s="205">
        <v>10661</v>
      </c>
      <c r="D10667" s="201">
        <v>0</v>
      </c>
      <c r="E10667" s="202">
        <v>1008.2367999999997</v>
      </c>
    </row>
    <row r="10668" spans="3:5" x14ac:dyDescent="0.3">
      <c r="C10668" s="205">
        <v>10662</v>
      </c>
      <c r="D10668" s="201">
        <v>0</v>
      </c>
      <c r="E10668" s="202">
        <v>1007.2367999999997</v>
      </c>
    </row>
    <row r="10669" spans="3:5" x14ac:dyDescent="0.3">
      <c r="C10669" s="205">
        <v>10663</v>
      </c>
      <c r="D10669" s="201">
        <v>0</v>
      </c>
      <c r="E10669" s="202">
        <v>1006.2367999999997</v>
      </c>
    </row>
    <row r="10670" spans="3:5" x14ac:dyDescent="0.3">
      <c r="C10670" s="205">
        <v>10664</v>
      </c>
      <c r="D10670" s="201">
        <v>0</v>
      </c>
      <c r="E10670" s="202">
        <v>1005.2367999999997</v>
      </c>
    </row>
    <row r="10671" spans="3:5" x14ac:dyDescent="0.3">
      <c r="C10671" s="205">
        <v>10665</v>
      </c>
      <c r="D10671" s="201">
        <v>0</v>
      </c>
      <c r="E10671" s="202">
        <v>1004.2367999999997</v>
      </c>
    </row>
    <row r="10672" spans="3:5" x14ac:dyDescent="0.3">
      <c r="C10672" s="205">
        <v>10666</v>
      </c>
      <c r="D10672" s="201">
        <v>0</v>
      </c>
      <c r="E10672" s="202">
        <v>1003.2367999999997</v>
      </c>
    </row>
    <row r="10673" spans="3:5" x14ac:dyDescent="0.3">
      <c r="C10673" s="205">
        <v>10667</v>
      </c>
      <c r="D10673" s="201">
        <v>0</v>
      </c>
      <c r="E10673" s="202">
        <v>1002.2367999999997</v>
      </c>
    </row>
    <row r="10674" spans="3:5" x14ac:dyDescent="0.3">
      <c r="C10674" s="205">
        <v>10668</v>
      </c>
      <c r="D10674" s="201">
        <v>0</v>
      </c>
      <c r="E10674" s="202">
        <v>1001.2367999999997</v>
      </c>
    </row>
    <row r="10675" spans="3:5" x14ac:dyDescent="0.3">
      <c r="C10675" s="205">
        <v>10669</v>
      </c>
      <c r="D10675" s="201">
        <v>0</v>
      </c>
      <c r="E10675" s="202">
        <v>1000.2367999999997</v>
      </c>
    </row>
    <row r="10676" spans="3:5" x14ac:dyDescent="0.3">
      <c r="C10676" s="205">
        <v>10670</v>
      </c>
      <c r="D10676" s="201">
        <v>0</v>
      </c>
      <c r="E10676" s="202">
        <v>999.23679999999968</v>
      </c>
    </row>
    <row r="10677" spans="3:5" x14ac:dyDescent="0.3">
      <c r="C10677" s="205">
        <v>10671</v>
      </c>
      <c r="D10677" s="201">
        <v>0</v>
      </c>
      <c r="E10677" s="202">
        <v>998.23679999999968</v>
      </c>
    </row>
    <row r="10678" spans="3:5" x14ac:dyDescent="0.3">
      <c r="C10678" s="205">
        <v>10672</v>
      </c>
      <c r="D10678" s="201">
        <v>0</v>
      </c>
      <c r="E10678" s="202">
        <v>997.23679999999968</v>
      </c>
    </row>
    <row r="10679" spans="3:5" x14ac:dyDescent="0.3">
      <c r="C10679" s="205">
        <v>10673</v>
      </c>
      <c r="D10679" s="201">
        <v>0</v>
      </c>
      <c r="E10679" s="202">
        <v>996.23679999999968</v>
      </c>
    </row>
    <row r="10680" spans="3:5" x14ac:dyDescent="0.3">
      <c r="C10680" s="205">
        <v>10674</v>
      </c>
      <c r="D10680" s="201">
        <v>0</v>
      </c>
      <c r="E10680" s="202">
        <v>995.23679999999968</v>
      </c>
    </row>
    <row r="10681" spans="3:5" x14ac:dyDescent="0.3">
      <c r="C10681" s="205">
        <v>10675</v>
      </c>
      <c r="D10681" s="201">
        <v>0</v>
      </c>
      <c r="E10681" s="202">
        <v>994.23679999999968</v>
      </c>
    </row>
    <row r="10682" spans="3:5" x14ac:dyDescent="0.3">
      <c r="C10682" s="205">
        <v>10676</v>
      </c>
      <c r="D10682" s="201">
        <v>0</v>
      </c>
      <c r="E10682" s="202">
        <v>993.23679999999968</v>
      </c>
    </row>
    <row r="10683" spans="3:5" x14ac:dyDescent="0.3">
      <c r="C10683" s="205">
        <v>10677</v>
      </c>
      <c r="D10683" s="201">
        <v>0</v>
      </c>
      <c r="E10683" s="202">
        <v>992.23679999999968</v>
      </c>
    </row>
    <row r="10684" spans="3:5" x14ac:dyDescent="0.3">
      <c r="C10684" s="205">
        <v>10678</v>
      </c>
      <c r="D10684" s="201">
        <v>0</v>
      </c>
      <c r="E10684" s="202">
        <v>991.23679999999968</v>
      </c>
    </row>
    <row r="10685" spans="3:5" x14ac:dyDescent="0.3">
      <c r="C10685" s="205">
        <v>10679</v>
      </c>
      <c r="D10685" s="201">
        <v>0</v>
      </c>
      <c r="E10685" s="202">
        <v>990.23679999999968</v>
      </c>
    </row>
    <row r="10686" spans="3:5" x14ac:dyDescent="0.3">
      <c r="C10686" s="205">
        <v>10680</v>
      </c>
      <c r="D10686" s="201">
        <v>0</v>
      </c>
      <c r="E10686" s="202">
        <v>989.23679999999968</v>
      </c>
    </row>
    <row r="10687" spans="3:5" x14ac:dyDescent="0.3">
      <c r="C10687" s="205">
        <v>10681</v>
      </c>
      <c r="D10687" s="201">
        <v>0</v>
      </c>
      <c r="E10687" s="202">
        <v>988.23679999999968</v>
      </c>
    </row>
    <row r="10688" spans="3:5" x14ac:dyDescent="0.3">
      <c r="C10688" s="205">
        <v>10682</v>
      </c>
      <c r="D10688" s="201">
        <v>0</v>
      </c>
      <c r="E10688" s="202">
        <v>987.23679999999968</v>
      </c>
    </row>
    <row r="10689" spans="3:5" x14ac:dyDescent="0.3">
      <c r="C10689" s="205">
        <v>10683</v>
      </c>
      <c r="D10689" s="201">
        <v>0</v>
      </c>
      <c r="E10689" s="202">
        <v>986.23679999999968</v>
      </c>
    </row>
    <row r="10690" spans="3:5" x14ac:dyDescent="0.3">
      <c r="C10690" s="205">
        <v>10684</v>
      </c>
      <c r="D10690" s="201">
        <v>0</v>
      </c>
      <c r="E10690" s="202">
        <v>985.23679999999968</v>
      </c>
    </row>
    <row r="10691" spans="3:5" x14ac:dyDescent="0.3">
      <c r="C10691" s="205">
        <v>10685</v>
      </c>
      <c r="D10691" s="201">
        <v>0</v>
      </c>
      <c r="E10691" s="202">
        <v>984.23679999999968</v>
      </c>
    </row>
    <row r="10692" spans="3:5" x14ac:dyDescent="0.3">
      <c r="C10692" s="205">
        <v>10686</v>
      </c>
      <c r="D10692" s="201">
        <v>0</v>
      </c>
      <c r="E10692" s="202">
        <v>983.23679999999968</v>
      </c>
    </row>
    <row r="10693" spans="3:5" x14ac:dyDescent="0.3">
      <c r="C10693" s="205">
        <v>10687</v>
      </c>
      <c r="D10693" s="201">
        <v>0</v>
      </c>
      <c r="E10693" s="202">
        <v>982.23679999999968</v>
      </c>
    </row>
    <row r="10694" spans="3:5" x14ac:dyDescent="0.3">
      <c r="C10694" s="205">
        <v>10688</v>
      </c>
      <c r="D10694" s="201">
        <v>0</v>
      </c>
      <c r="E10694" s="202">
        <v>981.23679999999968</v>
      </c>
    </row>
    <row r="10695" spans="3:5" x14ac:dyDescent="0.3">
      <c r="C10695" s="205">
        <v>10689</v>
      </c>
      <c r="D10695" s="201">
        <v>0</v>
      </c>
      <c r="E10695" s="202">
        <v>980.23679999999968</v>
      </c>
    </row>
    <row r="10696" spans="3:5" x14ac:dyDescent="0.3">
      <c r="C10696" s="205">
        <v>10690</v>
      </c>
      <c r="D10696" s="201">
        <v>0</v>
      </c>
      <c r="E10696" s="202">
        <v>979.23679999999968</v>
      </c>
    </row>
    <row r="10697" spans="3:5" x14ac:dyDescent="0.3">
      <c r="C10697" s="205">
        <v>10691</v>
      </c>
      <c r="D10697" s="201">
        <v>0</v>
      </c>
      <c r="E10697" s="202">
        <v>978.23679999999968</v>
      </c>
    </row>
    <row r="10698" spans="3:5" x14ac:dyDescent="0.3">
      <c r="C10698" s="205">
        <v>10692</v>
      </c>
      <c r="D10698" s="201">
        <v>0</v>
      </c>
      <c r="E10698" s="202">
        <v>977.23679999999968</v>
      </c>
    </row>
    <row r="10699" spans="3:5" x14ac:dyDescent="0.3">
      <c r="C10699" s="205">
        <v>10693</v>
      </c>
      <c r="D10699" s="201">
        <v>0</v>
      </c>
      <c r="E10699" s="202">
        <v>976.23679999999968</v>
      </c>
    </row>
    <row r="10700" spans="3:5" x14ac:dyDescent="0.3">
      <c r="C10700" s="205">
        <v>10694</v>
      </c>
      <c r="D10700" s="201">
        <v>0</v>
      </c>
      <c r="E10700" s="202">
        <v>975.23679999999968</v>
      </c>
    </row>
    <row r="10701" spans="3:5" x14ac:dyDescent="0.3">
      <c r="C10701" s="205">
        <v>10695</v>
      </c>
      <c r="D10701" s="201">
        <v>0</v>
      </c>
      <c r="E10701" s="202">
        <v>974.23679999999968</v>
      </c>
    </row>
    <row r="10702" spans="3:5" x14ac:dyDescent="0.3">
      <c r="C10702" s="205">
        <v>10696</v>
      </c>
      <c r="D10702" s="201">
        <v>0</v>
      </c>
      <c r="E10702" s="202">
        <v>973.23679999999968</v>
      </c>
    </row>
    <row r="10703" spans="3:5" x14ac:dyDescent="0.3">
      <c r="C10703" s="205">
        <v>10697</v>
      </c>
      <c r="D10703" s="201">
        <v>0</v>
      </c>
      <c r="E10703" s="202">
        <v>972.23679999999968</v>
      </c>
    </row>
    <row r="10704" spans="3:5" x14ac:dyDescent="0.3">
      <c r="C10704" s="205">
        <v>10698</v>
      </c>
      <c r="D10704" s="201">
        <v>0</v>
      </c>
      <c r="E10704" s="202">
        <v>971.23679999999968</v>
      </c>
    </row>
    <row r="10705" spans="3:5" x14ac:dyDescent="0.3">
      <c r="C10705" s="205">
        <v>10699</v>
      </c>
      <c r="D10705" s="201">
        <v>0</v>
      </c>
      <c r="E10705" s="202">
        <v>970.23679999999968</v>
      </c>
    </row>
    <row r="10706" spans="3:5" x14ac:dyDescent="0.3">
      <c r="C10706" s="205">
        <v>10700</v>
      </c>
      <c r="D10706" s="201">
        <v>0</v>
      </c>
      <c r="E10706" s="202">
        <v>969.23679999999968</v>
      </c>
    </row>
    <row r="10707" spans="3:5" x14ac:dyDescent="0.3">
      <c r="C10707" s="205">
        <v>10701</v>
      </c>
      <c r="D10707" s="201">
        <v>0</v>
      </c>
      <c r="E10707" s="202">
        <v>968.23679999999968</v>
      </c>
    </row>
    <row r="10708" spans="3:5" x14ac:dyDescent="0.3">
      <c r="C10708" s="205">
        <v>10702</v>
      </c>
      <c r="D10708" s="201">
        <v>0</v>
      </c>
      <c r="E10708" s="202">
        <v>967.23679999999968</v>
      </c>
    </row>
    <row r="10709" spans="3:5" x14ac:dyDescent="0.3">
      <c r="C10709" s="205">
        <v>10703</v>
      </c>
      <c r="D10709" s="201">
        <v>0</v>
      </c>
      <c r="E10709" s="202">
        <v>966.23679999999968</v>
      </c>
    </row>
    <row r="10710" spans="3:5" x14ac:dyDescent="0.3">
      <c r="C10710" s="205">
        <v>10704</v>
      </c>
      <c r="D10710" s="201">
        <v>0</v>
      </c>
      <c r="E10710" s="202">
        <v>965.23679999999968</v>
      </c>
    </row>
    <row r="10711" spans="3:5" x14ac:dyDescent="0.3">
      <c r="C10711" s="205">
        <v>10705</v>
      </c>
      <c r="D10711" s="201">
        <v>0</v>
      </c>
      <c r="E10711" s="202">
        <v>964.23679999999968</v>
      </c>
    </row>
    <row r="10712" spans="3:5" x14ac:dyDescent="0.3">
      <c r="C10712" s="205">
        <v>10706</v>
      </c>
      <c r="D10712" s="201">
        <v>0</v>
      </c>
      <c r="E10712" s="202">
        <v>963.23679999999968</v>
      </c>
    </row>
    <row r="10713" spans="3:5" x14ac:dyDescent="0.3">
      <c r="C10713" s="205">
        <v>10707</v>
      </c>
      <c r="D10713" s="201">
        <v>0</v>
      </c>
      <c r="E10713" s="202">
        <v>962.23679999999968</v>
      </c>
    </row>
    <row r="10714" spans="3:5" x14ac:dyDescent="0.3">
      <c r="C10714" s="205">
        <v>10708</v>
      </c>
      <c r="D10714" s="201">
        <v>0</v>
      </c>
      <c r="E10714" s="202">
        <v>961.23679999999968</v>
      </c>
    </row>
    <row r="10715" spans="3:5" x14ac:dyDescent="0.3">
      <c r="C10715" s="205">
        <v>10709</v>
      </c>
      <c r="D10715" s="201">
        <v>0</v>
      </c>
      <c r="E10715" s="202">
        <v>960.23679999999968</v>
      </c>
    </row>
    <row r="10716" spans="3:5" x14ac:dyDescent="0.3">
      <c r="C10716" s="205">
        <v>10710</v>
      </c>
      <c r="D10716" s="201">
        <v>0</v>
      </c>
      <c r="E10716" s="202">
        <v>959.23679999999968</v>
      </c>
    </row>
    <row r="10717" spans="3:5" x14ac:dyDescent="0.3">
      <c r="C10717" s="205">
        <v>10711</v>
      </c>
      <c r="D10717" s="201">
        <v>0</v>
      </c>
      <c r="E10717" s="202">
        <v>958.23679999999968</v>
      </c>
    </row>
    <row r="10718" spans="3:5" x14ac:dyDescent="0.3">
      <c r="C10718" s="205">
        <v>10712</v>
      </c>
      <c r="D10718" s="201">
        <v>0</v>
      </c>
      <c r="E10718" s="202">
        <v>957.23679999999968</v>
      </c>
    </row>
    <row r="10719" spans="3:5" x14ac:dyDescent="0.3">
      <c r="C10719" s="205">
        <v>10713</v>
      </c>
      <c r="D10719" s="201">
        <v>0</v>
      </c>
      <c r="E10719" s="202">
        <v>956.23679999999968</v>
      </c>
    </row>
    <row r="10720" spans="3:5" x14ac:dyDescent="0.3">
      <c r="C10720" s="205">
        <v>10714</v>
      </c>
      <c r="D10720" s="201">
        <v>0</v>
      </c>
      <c r="E10720" s="202">
        <v>955.23679999999968</v>
      </c>
    </row>
    <row r="10721" spans="3:5" x14ac:dyDescent="0.3">
      <c r="C10721" s="205">
        <v>10715</v>
      </c>
      <c r="D10721" s="201">
        <v>0</v>
      </c>
      <c r="E10721" s="202">
        <v>954.23679999999968</v>
      </c>
    </row>
    <row r="10722" spans="3:5" x14ac:dyDescent="0.3">
      <c r="C10722" s="205">
        <v>10716</v>
      </c>
      <c r="D10722" s="201">
        <v>0</v>
      </c>
      <c r="E10722" s="202">
        <v>953.23679999999968</v>
      </c>
    </row>
    <row r="10723" spans="3:5" x14ac:dyDescent="0.3">
      <c r="C10723" s="205">
        <v>10717</v>
      </c>
      <c r="D10723" s="201">
        <v>0</v>
      </c>
      <c r="E10723" s="202">
        <v>952.23679999999968</v>
      </c>
    </row>
    <row r="10724" spans="3:5" x14ac:dyDescent="0.3">
      <c r="C10724" s="205">
        <v>10718</v>
      </c>
      <c r="D10724" s="201">
        <v>0</v>
      </c>
      <c r="E10724" s="202">
        <v>951.23679999999968</v>
      </c>
    </row>
    <row r="10725" spans="3:5" x14ac:dyDescent="0.3">
      <c r="C10725" s="205">
        <v>10719</v>
      </c>
      <c r="D10725" s="201">
        <v>0</v>
      </c>
      <c r="E10725" s="202">
        <v>950.23679999999968</v>
      </c>
    </row>
    <row r="10726" spans="3:5" x14ac:dyDescent="0.3">
      <c r="C10726" s="205">
        <v>10720</v>
      </c>
      <c r="D10726" s="201">
        <v>0</v>
      </c>
      <c r="E10726" s="202">
        <v>949.23679999999968</v>
      </c>
    </row>
    <row r="10727" spans="3:5" x14ac:dyDescent="0.3">
      <c r="C10727" s="205">
        <v>10721</v>
      </c>
      <c r="D10727" s="201">
        <v>0</v>
      </c>
      <c r="E10727" s="202">
        <v>948.23679999999968</v>
      </c>
    </row>
    <row r="10728" spans="3:5" x14ac:dyDescent="0.3">
      <c r="C10728" s="205">
        <v>10722</v>
      </c>
      <c r="D10728" s="201">
        <v>0</v>
      </c>
      <c r="E10728" s="202">
        <v>947.23679999999968</v>
      </c>
    </row>
    <row r="10729" spans="3:5" x14ac:dyDescent="0.3">
      <c r="C10729" s="205">
        <v>10723</v>
      </c>
      <c r="D10729" s="201">
        <v>0</v>
      </c>
      <c r="E10729" s="202">
        <v>946.23679999999968</v>
      </c>
    </row>
    <row r="10730" spans="3:5" x14ac:dyDescent="0.3">
      <c r="C10730" s="205">
        <v>10724</v>
      </c>
      <c r="D10730" s="201">
        <v>0</v>
      </c>
      <c r="E10730" s="202">
        <v>945.23679999999968</v>
      </c>
    </row>
    <row r="10731" spans="3:5" x14ac:dyDescent="0.3">
      <c r="C10731" s="205">
        <v>10725</v>
      </c>
      <c r="D10731" s="201">
        <v>0</v>
      </c>
      <c r="E10731" s="202">
        <v>944.23679999999968</v>
      </c>
    </row>
    <row r="10732" spans="3:5" x14ac:dyDescent="0.3">
      <c r="C10732" s="205">
        <v>10726</v>
      </c>
      <c r="D10732" s="201">
        <v>0</v>
      </c>
      <c r="E10732" s="202">
        <v>943.23679999999968</v>
      </c>
    </row>
    <row r="10733" spans="3:5" x14ac:dyDescent="0.3">
      <c r="C10733" s="205">
        <v>10727</v>
      </c>
      <c r="D10733" s="201">
        <v>0</v>
      </c>
      <c r="E10733" s="202">
        <v>942.23679999999968</v>
      </c>
    </row>
    <row r="10734" spans="3:5" x14ac:dyDescent="0.3">
      <c r="C10734" s="205">
        <v>10728</v>
      </c>
      <c r="D10734" s="201">
        <v>0</v>
      </c>
      <c r="E10734" s="202">
        <v>941.23679999999968</v>
      </c>
    </row>
    <row r="10735" spans="3:5" x14ac:dyDescent="0.3">
      <c r="C10735" s="205">
        <v>10729</v>
      </c>
      <c r="D10735" s="201">
        <v>0</v>
      </c>
      <c r="E10735" s="202">
        <v>940.23679999999968</v>
      </c>
    </row>
    <row r="10736" spans="3:5" x14ac:dyDescent="0.3">
      <c r="C10736" s="205">
        <v>10730</v>
      </c>
      <c r="D10736" s="201">
        <v>0</v>
      </c>
      <c r="E10736" s="202">
        <v>939.23679999999968</v>
      </c>
    </row>
    <row r="10737" spans="3:5" x14ac:dyDescent="0.3">
      <c r="C10737" s="205">
        <v>10731</v>
      </c>
      <c r="D10737" s="201">
        <v>0</v>
      </c>
      <c r="E10737" s="202">
        <v>938.23679999999968</v>
      </c>
    </row>
    <row r="10738" spans="3:5" x14ac:dyDescent="0.3">
      <c r="C10738" s="205">
        <v>10732</v>
      </c>
      <c r="D10738" s="201">
        <v>0</v>
      </c>
      <c r="E10738" s="202">
        <v>937.23679999999968</v>
      </c>
    </row>
    <row r="10739" spans="3:5" x14ac:dyDescent="0.3">
      <c r="C10739" s="205">
        <v>10733</v>
      </c>
      <c r="D10739" s="201">
        <v>0</v>
      </c>
      <c r="E10739" s="202">
        <v>936.23679999999968</v>
      </c>
    </row>
    <row r="10740" spans="3:5" x14ac:dyDescent="0.3">
      <c r="C10740" s="205">
        <v>10734</v>
      </c>
      <c r="D10740" s="201">
        <v>0</v>
      </c>
      <c r="E10740" s="202">
        <v>935.23679999999968</v>
      </c>
    </row>
    <row r="10741" spans="3:5" x14ac:dyDescent="0.3">
      <c r="C10741" s="205">
        <v>10735</v>
      </c>
      <c r="D10741" s="201">
        <v>0</v>
      </c>
      <c r="E10741" s="202">
        <v>934.23679999999968</v>
      </c>
    </row>
    <row r="10742" spans="3:5" x14ac:dyDescent="0.3">
      <c r="C10742" s="205">
        <v>10736</v>
      </c>
      <c r="D10742" s="201">
        <v>0</v>
      </c>
      <c r="E10742" s="202">
        <v>933.23679999999968</v>
      </c>
    </row>
    <row r="10743" spans="3:5" x14ac:dyDescent="0.3">
      <c r="C10743" s="205">
        <v>10737</v>
      </c>
      <c r="D10743" s="201">
        <v>0</v>
      </c>
      <c r="E10743" s="202">
        <v>932.23679999999968</v>
      </c>
    </row>
    <row r="10744" spans="3:5" x14ac:dyDescent="0.3">
      <c r="C10744" s="205">
        <v>10738</v>
      </c>
      <c r="D10744" s="201">
        <v>0</v>
      </c>
      <c r="E10744" s="202">
        <v>931.23679999999968</v>
      </c>
    </row>
    <row r="10745" spans="3:5" x14ac:dyDescent="0.3">
      <c r="C10745" s="205">
        <v>10739</v>
      </c>
      <c r="D10745" s="201">
        <v>0</v>
      </c>
      <c r="E10745" s="202">
        <v>930.23679999999968</v>
      </c>
    </row>
    <row r="10746" spans="3:5" x14ac:dyDescent="0.3">
      <c r="C10746" s="205">
        <v>10740</v>
      </c>
      <c r="D10746" s="201">
        <v>0</v>
      </c>
      <c r="E10746" s="202">
        <v>929.23679999999968</v>
      </c>
    </row>
    <row r="10747" spans="3:5" x14ac:dyDescent="0.3">
      <c r="C10747" s="205">
        <v>10741</v>
      </c>
      <c r="D10747" s="201">
        <v>0</v>
      </c>
      <c r="E10747" s="202">
        <v>928.23679999999968</v>
      </c>
    </row>
    <row r="10748" spans="3:5" x14ac:dyDescent="0.3">
      <c r="C10748" s="205">
        <v>10742</v>
      </c>
      <c r="D10748" s="201">
        <v>0</v>
      </c>
      <c r="E10748" s="202">
        <v>927.23679999999968</v>
      </c>
    </row>
    <row r="10749" spans="3:5" x14ac:dyDescent="0.3">
      <c r="C10749" s="205">
        <v>10743</v>
      </c>
      <c r="D10749" s="201">
        <v>0</v>
      </c>
      <c r="E10749" s="202">
        <v>926.23679999999968</v>
      </c>
    </row>
    <row r="10750" spans="3:5" x14ac:dyDescent="0.3">
      <c r="C10750" s="205">
        <v>10744</v>
      </c>
      <c r="D10750" s="201">
        <v>0</v>
      </c>
      <c r="E10750" s="202">
        <v>925.23679999999968</v>
      </c>
    </row>
    <row r="10751" spans="3:5" x14ac:dyDescent="0.3">
      <c r="C10751" s="205">
        <v>10745</v>
      </c>
      <c r="D10751" s="201">
        <v>0</v>
      </c>
      <c r="E10751" s="202">
        <v>924.23679999999968</v>
      </c>
    </row>
    <row r="10752" spans="3:5" x14ac:dyDescent="0.3">
      <c r="C10752" s="205">
        <v>10746</v>
      </c>
      <c r="D10752" s="201">
        <v>0</v>
      </c>
      <c r="E10752" s="202">
        <v>923.23679999999968</v>
      </c>
    </row>
    <row r="10753" spans="3:5" x14ac:dyDescent="0.3">
      <c r="C10753" s="205">
        <v>10747</v>
      </c>
      <c r="D10753" s="201">
        <v>0</v>
      </c>
      <c r="E10753" s="202">
        <v>922.23679999999968</v>
      </c>
    </row>
    <row r="10754" spans="3:5" x14ac:dyDescent="0.3">
      <c r="C10754" s="205">
        <v>10748</v>
      </c>
      <c r="D10754" s="201">
        <v>0</v>
      </c>
      <c r="E10754" s="202">
        <v>921.23679999999968</v>
      </c>
    </row>
    <row r="10755" spans="3:5" x14ac:dyDescent="0.3">
      <c r="C10755" s="205">
        <v>10749</v>
      </c>
      <c r="D10755" s="201">
        <v>0</v>
      </c>
      <c r="E10755" s="202">
        <v>920.23679999999968</v>
      </c>
    </row>
    <row r="10756" spans="3:5" x14ac:dyDescent="0.3">
      <c r="C10756" s="205">
        <v>10750</v>
      </c>
      <c r="D10756" s="201">
        <v>0</v>
      </c>
      <c r="E10756" s="202">
        <v>919.23679999999968</v>
      </c>
    </row>
    <row r="10757" spans="3:5" x14ac:dyDescent="0.3">
      <c r="C10757" s="205">
        <v>10751</v>
      </c>
      <c r="D10757" s="201">
        <v>0</v>
      </c>
      <c r="E10757" s="202">
        <v>918.23679999999968</v>
      </c>
    </row>
    <row r="10758" spans="3:5" x14ac:dyDescent="0.3">
      <c r="C10758" s="205">
        <v>10752</v>
      </c>
      <c r="D10758" s="201">
        <v>0</v>
      </c>
      <c r="E10758" s="202">
        <v>917.23679999999968</v>
      </c>
    </row>
    <row r="10759" spans="3:5" x14ac:dyDescent="0.3">
      <c r="C10759" s="205">
        <v>10753</v>
      </c>
      <c r="D10759" s="201">
        <v>0</v>
      </c>
      <c r="E10759" s="202">
        <v>916.23679999999968</v>
      </c>
    </row>
    <row r="10760" spans="3:5" x14ac:dyDescent="0.3">
      <c r="C10760" s="205">
        <v>10754</v>
      </c>
      <c r="D10760" s="201">
        <v>0</v>
      </c>
      <c r="E10760" s="202">
        <v>915.23679999999968</v>
      </c>
    </row>
    <row r="10761" spans="3:5" x14ac:dyDescent="0.3">
      <c r="C10761" s="205">
        <v>10755</v>
      </c>
      <c r="D10761" s="201">
        <v>0</v>
      </c>
      <c r="E10761" s="202">
        <v>914.23679999999968</v>
      </c>
    </row>
    <row r="10762" spans="3:5" x14ac:dyDescent="0.3">
      <c r="C10762" s="205">
        <v>10756</v>
      </c>
      <c r="D10762" s="201">
        <v>0</v>
      </c>
      <c r="E10762" s="202">
        <v>913.23679999999968</v>
      </c>
    </row>
    <row r="10763" spans="3:5" x14ac:dyDescent="0.3">
      <c r="C10763" s="205">
        <v>10757</v>
      </c>
      <c r="D10763" s="201">
        <v>0</v>
      </c>
      <c r="E10763" s="202">
        <v>912.23679999999968</v>
      </c>
    </row>
    <row r="10764" spans="3:5" x14ac:dyDescent="0.3">
      <c r="C10764" s="205">
        <v>10758</v>
      </c>
      <c r="D10764" s="201">
        <v>0</v>
      </c>
      <c r="E10764" s="202">
        <v>911.23679999999968</v>
      </c>
    </row>
    <row r="10765" spans="3:5" x14ac:dyDescent="0.3">
      <c r="C10765" s="205">
        <v>10759</v>
      </c>
      <c r="D10765" s="201">
        <v>0</v>
      </c>
      <c r="E10765" s="202">
        <v>910.23679999999968</v>
      </c>
    </row>
    <row r="10766" spans="3:5" x14ac:dyDescent="0.3">
      <c r="C10766" s="205">
        <v>10760</v>
      </c>
      <c r="D10766" s="201">
        <v>0</v>
      </c>
      <c r="E10766" s="202">
        <v>909.23679999999968</v>
      </c>
    </row>
    <row r="10767" spans="3:5" x14ac:dyDescent="0.3">
      <c r="C10767" s="205">
        <v>10761</v>
      </c>
      <c r="D10767" s="201">
        <v>0</v>
      </c>
      <c r="E10767" s="202">
        <v>908.23679999999968</v>
      </c>
    </row>
    <row r="10768" spans="3:5" x14ac:dyDescent="0.3">
      <c r="C10768" s="205">
        <v>10762</v>
      </c>
      <c r="D10768" s="201">
        <v>0</v>
      </c>
      <c r="E10768" s="202">
        <v>907.23679999999968</v>
      </c>
    </row>
    <row r="10769" spans="3:5" x14ac:dyDescent="0.3">
      <c r="C10769" s="205">
        <v>10763</v>
      </c>
      <c r="D10769" s="201">
        <v>0</v>
      </c>
      <c r="E10769" s="202">
        <v>906.23679999999968</v>
      </c>
    </row>
    <row r="10770" spans="3:5" x14ac:dyDescent="0.3">
      <c r="C10770" s="205">
        <v>10764</v>
      </c>
      <c r="D10770" s="201">
        <v>0</v>
      </c>
      <c r="E10770" s="202">
        <v>905.23679999999968</v>
      </c>
    </row>
    <row r="10771" spans="3:5" x14ac:dyDescent="0.3">
      <c r="C10771" s="205">
        <v>10765</v>
      </c>
      <c r="D10771" s="201">
        <v>0</v>
      </c>
      <c r="E10771" s="202">
        <v>904.23679999999968</v>
      </c>
    </row>
    <row r="10772" spans="3:5" x14ac:dyDescent="0.3">
      <c r="C10772" s="205">
        <v>10766</v>
      </c>
      <c r="D10772" s="201">
        <v>0</v>
      </c>
      <c r="E10772" s="202">
        <v>903.23679999999968</v>
      </c>
    </row>
    <row r="10773" spans="3:5" x14ac:dyDescent="0.3">
      <c r="C10773" s="205">
        <v>10767</v>
      </c>
      <c r="D10773" s="201">
        <v>0</v>
      </c>
      <c r="E10773" s="202">
        <v>902.23679999999968</v>
      </c>
    </row>
    <row r="10774" spans="3:5" x14ac:dyDescent="0.3">
      <c r="C10774" s="205">
        <v>10768</v>
      </c>
      <c r="D10774" s="201">
        <v>0</v>
      </c>
      <c r="E10774" s="202">
        <v>901.23679999999968</v>
      </c>
    </row>
    <row r="10775" spans="3:5" x14ac:dyDescent="0.3">
      <c r="C10775" s="205">
        <v>10769</v>
      </c>
      <c r="D10775" s="201">
        <v>0</v>
      </c>
      <c r="E10775" s="202">
        <v>900.23679999999968</v>
      </c>
    </row>
    <row r="10776" spans="3:5" x14ac:dyDescent="0.3">
      <c r="C10776" s="205">
        <v>10770</v>
      </c>
      <c r="D10776" s="201">
        <v>0</v>
      </c>
      <c r="E10776" s="202">
        <v>899.23679999999968</v>
      </c>
    </row>
    <row r="10777" spans="3:5" x14ac:dyDescent="0.3">
      <c r="C10777" s="205">
        <v>10771</v>
      </c>
      <c r="D10777" s="201">
        <v>0</v>
      </c>
      <c r="E10777" s="202">
        <v>898.23679999999968</v>
      </c>
    </row>
    <row r="10778" spans="3:5" x14ac:dyDescent="0.3">
      <c r="C10778" s="205">
        <v>10772</v>
      </c>
      <c r="D10778" s="201">
        <v>0</v>
      </c>
      <c r="E10778" s="202">
        <v>897.23679999999968</v>
      </c>
    </row>
    <row r="10779" spans="3:5" x14ac:dyDescent="0.3">
      <c r="C10779" s="205">
        <v>10773</v>
      </c>
      <c r="D10779" s="201">
        <v>0</v>
      </c>
      <c r="E10779" s="202">
        <v>896.23679999999968</v>
      </c>
    </row>
    <row r="10780" spans="3:5" x14ac:dyDescent="0.3">
      <c r="C10780" s="205">
        <v>10774</v>
      </c>
      <c r="D10780" s="201">
        <v>0</v>
      </c>
      <c r="E10780" s="202">
        <v>895.23679999999968</v>
      </c>
    </row>
    <row r="10781" spans="3:5" x14ac:dyDescent="0.3">
      <c r="C10781" s="205">
        <v>10775</v>
      </c>
      <c r="D10781" s="201">
        <v>0</v>
      </c>
      <c r="E10781" s="202">
        <v>894.23679999999968</v>
      </c>
    </row>
    <row r="10782" spans="3:5" x14ac:dyDescent="0.3">
      <c r="C10782" s="205">
        <v>10776</v>
      </c>
      <c r="D10782" s="201">
        <v>0</v>
      </c>
      <c r="E10782" s="202">
        <v>893.23679999999968</v>
      </c>
    </row>
    <row r="10783" spans="3:5" x14ac:dyDescent="0.3">
      <c r="C10783" s="205">
        <v>10777</v>
      </c>
      <c r="D10783" s="201">
        <v>0</v>
      </c>
      <c r="E10783" s="202">
        <v>892.23679999999968</v>
      </c>
    </row>
    <row r="10784" spans="3:5" x14ac:dyDescent="0.3">
      <c r="C10784" s="205">
        <v>10778</v>
      </c>
      <c r="D10784" s="201">
        <v>0</v>
      </c>
      <c r="E10784" s="202">
        <v>891.23679999999968</v>
      </c>
    </row>
    <row r="10785" spans="3:5" x14ac:dyDescent="0.3">
      <c r="C10785" s="205">
        <v>10779</v>
      </c>
      <c r="D10785" s="201">
        <v>0</v>
      </c>
      <c r="E10785" s="202">
        <v>890.23679999999968</v>
      </c>
    </row>
    <row r="10786" spans="3:5" x14ac:dyDescent="0.3">
      <c r="C10786" s="205">
        <v>10780</v>
      </c>
      <c r="D10786" s="201">
        <v>0</v>
      </c>
      <c r="E10786" s="202">
        <v>889.23679999999968</v>
      </c>
    </row>
    <row r="10787" spans="3:5" x14ac:dyDescent="0.3">
      <c r="C10787" s="205">
        <v>10781</v>
      </c>
      <c r="D10787" s="201">
        <v>0</v>
      </c>
      <c r="E10787" s="202">
        <v>888.23679999999968</v>
      </c>
    </row>
    <row r="10788" spans="3:5" x14ac:dyDescent="0.3">
      <c r="C10788" s="205">
        <v>10782</v>
      </c>
      <c r="D10788" s="201">
        <v>0</v>
      </c>
      <c r="E10788" s="202">
        <v>887.23679999999968</v>
      </c>
    </row>
    <row r="10789" spans="3:5" x14ac:dyDescent="0.3">
      <c r="C10789" s="205">
        <v>10783</v>
      </c>
      <c r="D10789" s="201">
        <v>0</v>
      </c>
      <c r="E10789" s="202">
        <v>886.23679999999968</v>
      </c>
    </row>
    <row r="10790" spans="3:5" x14ac:dyDescent="0.3">
      <c r="C10790" s="205">
        <v>10784</v>
      </c>
      <c r="D10790" s="201">
        <v>0</v>
      </c>
      <c r="E10790" s="202">
        <v>885.23679999999968</v>
      </c>
    </row>
    <row r="10791" spans="3:5" x14ac:dyDescent="0.3">
      <c r="C10791" s="205">
        <v>10785</v>
      </c>
      <c r="D10791" s="201">
        <v>0</v>
      </c>
      <c r="E10791" s="202">
        <v>884.23679999999968</v>
      </c>
    </row>
    <row r="10792" spans="3:5" x14ac:dyDescent="0.3">
      <c r="C10792" s="205">
        <v>10786</v>
      </c>
      <c r="D10792" s="201">
        <v>0</v>
      </c>
      <c r="E10792" s="202">
        <v>883.23679999999968</v>
      </c>
    </row>
    <row r="10793" spans="3:5" x14ac:dyDescent="0.3">
      <c r="C10793" s="205">
        <v>10787</v>
      </c>
      <c r="D10793" s="201">
        <v>0</v>
      </c>
      <c r="E10793" s="202">
        <v>882.23679999999968</v>
      </c>
    </row>
    <row r="10794" spans="3:5" x14ac:dyDescent="0.3">
      <c r="C10794" s="205">
        <v>10788</v>
      </c>
      <c r="D10794" s="201">
        <v>0</v>
      </c>
      <c r="E10794" s="202">
        <v>881.23679999999968</v>
      </c>
    </row>
    <row r="10795" spans="3:5" x14ac:dyDescent="0.3">
      <c r="C10795" s="205">
        <v>10789</v>
      </c>
      <c r="D10795" s="201">
        <v>0</v>
      </c>
      <c r="E10795" s="202">
        <v>880.23679999999968</v>
      </c>
    </row>
    <row r="10796" spans="3:5" x14ac:dyDescent="0.3">
      <c r="C10796" s="205">
        <v>10790</v>
      </c>
      <c r="D10796" s="201">
        <v>0</v>
      </c>
      <c r="E10796" s="202">
        <v>879.23679999999968</v>
      </c>
    </row>
    <row r="10797" spans="3:5" x14ac:dyDescent="0.3">
      <c r="C10797" s="205">
        <v>10791</v>
      </c>
      <c r="D10797" s="201">
        <v>0</v>
      </c>
      <c r="E10797" s="202">
        <v>878.23679999999968</v>
      </c>
    </row>
    <row r="10798" spans="3:5" x14ac:dyDescent="0.3">
      <c r="C10798" s="205">
        <v>10792</v>
      </c>
      <c r="D10798" s="201">
        <v>0</v>
      </c>
      <c r="E10798" s="202">
        <v>877.23679999999968</v>
      </c>
    </row>
    <row r="10799" spans="3:5" x14ac:dyDescent="0.3">
      <c r="C10799" s="205">
        <v>10793</v>
      </c>
      <c r="D10799" s="201">
        <v>0</v>
      </c>
      <c r="E10799" s="202">
        <v>876.23679999999968</v>
      </c>
    </row>
    <row r="10800" spans="3:5" x14ac:dyDescent="0.3">
      <c r="C10800" s="205">
        <v>10794</v>
      </c>
      <c r="D10800" s="201">
        <v>0</v>
      </c>
      <c r="E10800" s="202">
        <v>875.23679999999968</v>
      </c>
    </row>
    <row r="10801" spans="3:5" x14ac:dyDescent="0.3">
      <c r="C10801" s="205">
        <v>10795</v>
      </c>
      <c r="D10801" s="201">
        <v>0</v>
      </c>
      <c r="E10801" s="202">
        <v>874.23679999999968</v>
      </c>
    </row>
    <row r="10802" spans="3:5" x14ac:dyDescent="0.3">
      <c r="C10802" s="205">
        <v>10796</v>
      </c>
      <c r="D10802" s="201">
        <v>0</v>
      </c>
      <c r="E10802" s="202">
        <v>873.23679999999968</v>
      </c>
    </row>
    <row r="10803" spans="3:5" x14ac:dyDescent="0.3">
      <c r="C10803" s="205">
        <v>10797</v>
      </c>
      <c r="D10803" s="201">
        <v>0</v>
      </c>
      <c r="E10803" s="202">
        <v>872.23679999999968</v>
      </c>
    </row>
    <row r="10804" spans="3:5" x14ac:dyDescent="0.3">
      <c r="C10804" s="205">
        <v>10798</v>
      </c>
      <c r="D10804" s="201">
        <v>0</v>
      </c>
      <c r="E10804" s="202">
        <v>871.23679999999968</v>
      </c>
    </row>
    <row r="10805" spans="3:5" x14ac:dyDescent="0.3">
      <c r="C10805" s="205">
        <v>10799</v>
      </c>
      <c r="D10805" s="201">
        <v>0</v>
      </c>
      <c r="E10805" s="202">
        <v>870.23679999999968</v>
      </c>
    </row>
    <row r="10806" spans="3:5" x14ac:dyDescent="0.3">
      <c r="C10806" s="205">
        <v>10800</v>
      </c>
      <c r="D10806" s="201">
        <v>0</v>
      </c>
      <c r="E10806" s="202">
        <v>869.23679999999968</v>
      </c>
    </row>
    <row r="10807" spans="3:5" x14ac:dyDescent="0.3">
      <c r="C10807" s="205">
        <v>10801</v>
      </c>
      <c r="D10807" s="201">
        <v>0</v>
      </c>
      <c r="E10807" s="202">
        <v>868.23679999999968</v>
      </c>
    </row>
    <row r="10808" spans="3:5" x14ac:dyDescent="0.3">
      <c r="C10808" s="205">
        <v>10802</v>
      </c>
      <c r="D10808" s="201">
        <v>0</v>
      </c>
      <c r="E10808" s="202">
        <v>867.23679999999968</v>
      </c>
    </row>
    <row r="10809" spans="3:5" x14ac:dyDescent="0.3">
      <c r="C10809" s="205">
        <v>10803</v>
      </c>
      <c r="D10809" s="201">
        <v>0</v>
      </c>
      <c r="E10809" s="202">
        <v>866.23679999999968</v>
      </c>
    </row>
    <row r="10810" spans="3:5" x14ac:dyDescent="0.3">
      <c r="C10810" s="205">
        <v>10804</v>
      </c>
      <c r="D10810" s="201">
        <v>0</v>
      </c>
      <c r="E10810" s="202">
        <v>865.23679999999968</v>
      </c>
    </row>
    <row r="10811" spans="3:5" x14ac:dyDescent="0.3">
      <c r="C10811" s="205">
        <v>10805</v>
      </c>
      <c r="D10811" s="201">
        <v>0</v>
      </c>
      <c r="E10811" s="202">
        <v>864.23679999999968</v>
      </c>
    </row>
    <row r="10812" spans="3:5" x14ac:dyDescent="0.3">
      <c r="C10812" s="205">
        <v>10806</v>
      </c>
      <c r="D10812" s="201">
        <v>0</v>
      </c>
      <c r="E10812" s="202">
        <v>863.23679999999968</v>
      </c>
    </row>
    <row r="10813" spans="3:5" x14ac:dyDescent="0.3">
      <c r="C10813" s="205">
        <v>10807</v>
      </c>
      <c r="D10813" s="201">
        <v>0</v>
      </c>
      <c r="E10813" s="202">
        <v>862.23679999999968</v>
      </c>
    </row>
    <row r="10814" spans="3:5" x14ac:dyDescent="0.3">
      <c r="C10814" s="205">
        <v>10808</v>
      </c>
      <c r="D10814" s="201">
        <v>0</v>
      </c>
      <c r="E10814" s="202">
        <v>861.23679999999968</v>
      </c>
    </row>
    <row r="10815" spans="3:5" x14ac:dyDescent="0.3">
      <c r="C10815" s="205">
        <v>10809</v>
      </c>
      <c r="D10815" s="201">
        <v>0</v>
      </c>
      <c r="E10815" s="202">
        <v>860.23679999999968</v>
      </c>
    </row>
    <row r="10816" spans="3:5" x14ac:dyDescent="0.3">
      <c r="C10816" s="205">
        <v>10810</v>
      </c>
      <c r="D10816" s="201">
        <v>0</v>
      </c>
      <c r="E10816" s="202">
        <v>859.23679999999968</v>
      </c>
    </row>
    <row r="10817" spans="3:5" x14ac:dyDescent="0.3">
      <c r="C10817" s="205">
        <v>10811</v>
      </c>
      <c r="D10817" s="201">
        <v>0</v>
      </c>
      <c r="E10817" s="202">
        <v>858.23679999999968</v>
      </c>
    </row>
    <row r="10818" spans="3:5" x14ac:dyDescent="0.3">
      <c r="C10818" s="205">
        <v>10812</v>
      </c>
      <c r="D10818" s="201">
        <v>0</v>
      </c>
      <c r="E10818" s="202">
        <v>857.23679999999968</v>
      </c>
    </row>
    <row r="10819" spans="3:5" x14ac:dyDescent="0.3">
      <c r="C10819" s="205">
        <v>10813</v>
      </c>
      <c r="D10819" s="201">
        <v>0</v>
      </c>
      <c r="E10819" s="202">
        <v>856.23679999999968</v>
      </c>
    </row>
    <row r="10820" spans="3:5" x14ac:dyDescent="0.3">
      <c r="C10820" s="205">
        <v>10814</v>
      </c>
      <c r="D10820" s="201">
        <v>0</v>
      </c>
      <c r="E10820" s="202">
        <v>855.23679999999968</v>
      </c>
    </row>
    <row r="10821" spans="3:5" x14ac:dyDescent="0.3">
      <c r="C10821" s="205">
        <v>10815</v>
      </c>
      <c r="D10821" s="201">
        <v>0</v>
      </c>
      <c r="E10821" s="202">
        <v>854.23679999999968</v>
      </c>
    </row>
    <row r="10822" spans="3:5" x14ac:dyDescent="0.3">
      <c r="C10822" s="205">
        <v>10816</v>
      </c>
      <c r="D10822" s="201">
        <v>0</v>
      </c>
      <c r="E10822" s="202">
        <v>853.23679999999968</v>
      </c>
    </row>
    <row r="10823" spans="3:5" x14ac:dyDescent="0.3">
      <c r="C10823" s="205">
        <v>10817</v>
      </c>
      <c r="D10823" s="201">
        <v>0</v>
      </c>
      <c r="E10823" s="202">
        <v>852.23679999999968</v>
      </c>
    </row>
    <row r="10824" spans="3:5" x14ac:dyDescent="0.3">
      <c r="C10824" s="205">
        <v>10818</v>
      </c>
      <c r="D10824" s="201">
        <v>0</v>
      </c>
      <c r="E10824" s="202">
        <v>851.23679999999968</v>
      </c>
    </row>
    <row r="10825" spans="3:5" x14ac:dyDescent="0.3">
      <c r="C10825" s="205">
        <v>10819</v>
      </c>
      <c r="D10825" s="201">
        <v>0</v>
      </c>
      <c r="E10825" s="202">
        <v>850.23679999999968</v>
      </c>
    </row>
    <row r="10826" spans="3:5" x14ac:dyDescent="0.3">
      <c r="C10826" s="205">
        <v>10820</v>
      </c>
      <c r="D10826" s="201">
        <v>0</v>
      </c>
      <c r="E10826" s="202">
        <v>849.23679999999968</v>
      </c>
    </row>
    <row r="10827" spans="3:5" x14ac:dyDescent="0.3">
      <c r="C10827" s="205">
        <v>10821</v>
      </c>
      <c r="D10827" s="201">
        <v>0</v>
      </c>
      <c r="E10827" s="202">
        <v>848.23679999999968</v>
      </c>
    </row>
    <row r="10828" spans="3:5" x14ac:dyDescent="0.3">
      <c r="C10828" s="205">
        <v>10822</v>
      </c>
      <c r="D10828" s="201">
        <v>0</v>
      </c>
      <c r="E10828" s="202">
        <v>847.23679999999968</v>
      </c>
    </row>
    <row r="10829" spans="3:5" x14ac:dyDescent="0.3">
      <c r="C10829" s="205">
        <v>10823</v>
      </c>
      <c r="D10829" s="201">
        <v>0</v>
      </c>
      <c r="E10829" s="202">
        <v>846.23679999999968</v>
      </c>
    </row>
    <row r="10830" spans="3:5" x14ac:dyDescent="0.3">
      <c r="C10830" s="205">
        <v>10824</v>
      </c>
      <c r="D10830" s="201">
        <v>0</v>
      </c>
      <c r="E10830" s="202">
        <v>845.23679999999968</v>
      </c>
    </row>
    <row r="10831" spans="3:5" x14ac:dyDescent="0.3">
      <c r="C10831" s="205">
        <v>10825</v>
      </c>
      <c r="D10831" s="201">
        <v>0</v>
      </c>
      <c r="E10831" s="202">
        <v>844.23679999999968</v>
      </c>
    </row>
    <row r="10832" spans="3:5" x14ac:dyDescent="0.3">
      <c r="C10832" s="205">
        <v>10826</v>
      </c>
      <c r="D10832" s="201">
        <v>0</v>
      </c>
      <c r="E10832" s="202">
        <v>843.23679999999968</v>
      </c>
    </row>
    <row r="10833" spans="3:5" x14ac:dyDescent="0.3">
      <c r="C10833" s="205">
        <v>10827</v>
      </c>
      <c r="D10833" s="201">
        <v>0</v>
      </c>
      <c r="E10833" s="202">
        <v>842.23679999999968</v>
      </c>
    </row>
    <row r="10834" spans="3:5" x14ac:dyDescent="0.3">
      <c r="C10834" s="205">
        <v>10828</v>
      </c>
      <c r="D10834" s="201">
        <v>0</v>
      </c>
      <c r="E10834" s="202">
        <v>841.23679999999968</v>
      </c>
    </row>
    <row r="10835" spans="3:5" x14ac:dyDescent="0.3">
      <c r="C10835" s="205">
        <v>10829</v>
      </c>
      <c r="D10835" s="201">
        <v>0</v>
      </c>
      <c r="E10835" s="202">
        <v>840.23679999999968</v>
      </c>
    </row>
    <row r="10836" spans="3:5" x14ac:dyDescent="0.3">
      <c r="C10836" s="205">
        <v>10830</v>
      </c>
      <c r="D10836" s="201">
        <v>0</v>
      </c>
      <c r="E10836" s="202">
        <v>839.23679999999968</v>
      </c>
    </row>
    <row r="10837" spans="3:5" x14ac:dyDescent="0.3">
      <c r="C10837" s="205">
        <v>10831</v>
      </c>
      <c r="D10837" s="201">
        <v>0</v>
      </c>
      <c r="E10837" s="202">
        <v>838.23679999999968</v>
      </c>
    </row>
    <row r="10838" spans="3:5" x14ac:dyDescent="0.3">
      <c r="C10838" s="205">
        <v>10832</v>
      </c>
      <c r="D10838" s="201">
        <v>0</v>
      </c>
      <c r="E10838" s="202">
        <v>837.23679999999968</v>
      </c>
    </row>
    <row r="10839" spans="3:5" x14ac:dyDescent="0.3">
      <c r="C10839" s="205">
        <v>10833</v>
      </c>
      <c r="D10839" s="201">
        <v>0</v>
      </c>
      <c r="E10839" s="202">
        <v>836.23679999999968</v>
      </c>
    </row>
    <row r="10840" spans="3:5" x14ac:dyDescent="0.3">
      <c r="C10840" s="205">
        <v>10834</v>
      </c>
      <c r="D10840" s="201">
        <v>0</v>
      </c>
      <c r="E10840" s="202">
        <v>835.23679999999968</v>
      </c>
    </row>
    <row r="10841" spans="3:5" x14ac:dyDescent="0.3">
      <c r="C10841" s="205">
        <v>10835</v>
      </c>
      <c r="D10841" s="201">
        <v>0</v>
      </c>
      <c r="E10841" s="202">
        <v>834.23679999999968</v>
      </c>
    </row>
    <row r="10842" spans="3:5" x14ac:dyDescent="0.3">
      <c r="C10842" s="205">
        <v>10836</v>
      </c>
      <c r="D10842" s="201">
        <v>0</v>
      </c>
      <c r="E10842" s="202">
        <v>833.23679999999968</v>
      </c>
    </row>
    <row r="10843" spans="3:5" x14ac:dyDescent="0.3">
      <c r="C10843" s="205">
        <v>10837</v>
      </c>
      <c r="D10843" s="201">
        <v>0</v>
      </c>
      <c r="E10843" s="202">
        <v>832.23679999999968</v>
      </c>
    </row>
    <row r="10844" spans="3:5" x14ac:dyDescent="0.3">
      <c r="C10844" s="205">
        <v>10838</v>
      </c>
      <c r="D10844" s="201">
        <v>0</v>
      </c>
      <c r="E10844" s="202">
        <v>831.23679999999968</v>
      </c>
    </row>
    <row r="10845" spans="3:5" x14ac:dyDescent="0.3">
      <c r="C10845" s="205">
        <v>10839</v>
      </c>
      <c r="D10845" s="201">
        <v>0</v>
      </c>
      <c r="E10845" s="202">
        <v>830.23679999999968</v>
      </c>
    </row>
    <row r="10846" spans="3:5" x14ac:dyDescent="0.3">
      <c r="C10846" s="205">
        <v>10840</v>
      </c>
      <c r="D10846" s="201">
        <v>0</v>
      </c>
      <c r="E10846" s="202">
        <v>829.23679999999968</v>
      </c>
    </row>
    <row r="10847" spans="3:5" x14ac:dyDescent="0.3">
      <c r="C10847" s="205">
        <v>10841</v>
      </c>
      <c r="D10847" s="201">
        <v>0</v>
      </c>
      <c r="E10847" s="202">
        <v>828.23679999999968</v>
      </c>
    </row>
    <row r="10848" spans="3:5" x14ac:dyDescent="0.3">
      <c r="C10848" s="205">
        <v>10842</v>
      </c>
      <c r="D10848" s="201">
        <v>0</v>
      </c>
      <c r="E10848" s="202">
        <v>827.23679999999968</v>
      </c>
    </row>
    <row r="10849" spans="3:5" x14ac:dyDescent="0.3">
      <c r="C10849" s="205">
        <v>10843</v>
      </c>
      <c r="D10849" s="201">
        <v>0</v>
      </c>
      <c r="E10849" s="202">
        <v>826.23679999999968</v>
      </c>
    </row>
    <row r="10850" spans="3:5" x14ac:dyDescent="0.3">
      <c r="C10850" s="205">
        <v>10844</v>
      </c>
      <c r="D10850" s="201">
        <v>0</v>
      </c>
      <c r="E10850" s="202">
        <v>825.23679999999968</v>
      </c>
    </row>
    <row r="10851" spans="3:5" x14ac:dyDescent="0.3">
      <c r="C10851" s="205">
        <v>10845</v>
      </c>
      <c r="D10851" s="201">
        <v>0</v>
      </c>
      <c r="E10851" s="202">
        <v>824.23679999999968</v>
      </c>
    </row>
    <row r="10852" spans="3:5" x14ac:dyDescent="0.3">
      <c r="C10852" s="205">
        <v>10846</v>
      </c>
      <c r="D10852" s="201">
        <v>0</v>
      </c>
      <c r="E10852" s="202">
        <v>823.23679999999968</v>
      </c>
    </row>
    <row r="10853" spans="3:5" x14ac:dyDescent="0.3">
      <c r="C10853" s="205">
        <v>10847</v>
      </c>
      <c r="D10853" s="201">
        <v>0</v>
      </c>
      <c r="E10853" s="202">
        <v>822.23679999999968</v>
      </c>
    </row>
    <row r="10854" spans="3:5" x14ac:dyDescent="0.3">
      <c r="C10854" s="205">
        <v>10848</v>
      </c>
      <c r="D10854" s="201">
        <v>0</v>
      </c>
      <c r="E10854" s="202">
        <v>821.23679999999968</v>
      </c>
    </row>
    <row r="10855" spans="3:5" x14ac:dyDescent="0.3">
      <c r="C10855" s="205">
        <v>10849</v>
      </c>
      <c r="D10855" s="201">
        <v>0</v>
      </c>
      <c r="E10855" s="202">
        <v>820.23679999999968</v>
      </c>
    </row>
    <row r="10856" spans="3:5" x14ac:dyDescent="0.3">
      <c r="C10856" s="205">
        <v>10850</v>
      </c>
      <c r="D10856" s="201">
        <v>0</v>
      </c>
      <c r="E10856" s="202">
        <v>819.23679999999968</v>
      </c>
    </row>
    <row r="10857" spans="3:5" x14ac:dyDescent="0.3">
      <c r="C10857" s="205">
        <v>10851</v>
      </c>
      <c r="D10857" s="201">
        <v>0</v>
      </c>
      <c r="E10857" s="202">
        <v>818.23679999999968</v>
      </c>
    </row>
    <row r="10858" spans="3:5" x14ac:dyDescent="0.3">
      <c r="C10858" s="205">
        <v>10852</v>
      </c>
      <c r="D10858" s="201">
        <v>0</v>
      </c>
      <c r="E10858" s="202">
        <v>817.23679999999968</v>
      </c>
    </row>
    <row r="10859" spans="3:5" x14ac:dyDescent="0.3">
      <c r="C10859" s="205">
        <v>10853</v>
      </c>
      <c r="D10859" s="201">
        <v>0</v>
      </c>
      <c r="E10859" s="202">
        <v>816.23679999999968</v>
      </c>
    </row>
    <row r="10860" spans="3:5" x14ac:dyDescent="0.3">
      <c r="C10860" s="205">
        <v>10854</v>
      </c>
      <c r="D10860" s="201">
        <v>0</v>
      </c>
      <c r="E10860" s="202">
        <v>815.23679999999968</v>
      </c>
    </row>
    <row r="10861" spans="3:5" x14ac:dyDescent="0.3">
      <c r="C10861" s="205">
        <v>10855</v>
      </c>
      <c r="D10861" s="201">
        <v>0</v>
      </c>
      <c r="E10861" s="202">
        <v>814.23679999999968</v>
      </c>
    </row>
    <row r="10862" spans="3:5" x14ac:dyDescent="0.3">
      <c r="C10862" s="205">
        <v>10856</v>
      </c>
      <c r="D10862" s="201">
        <v>0</v>
      </c>
      <c r="E10862" s="202">
        <v>813.23679999999968</v>
      </c>
    </row>
    <row r="10863" spans="3:5" x14ac:dyDescent="0.3">
      <c r="C10863" s="205">
        <v>10857</v>
      </c>
      <c r="D10863" s="201">
        <v>0</v>
      </c>
      <c r="E10863" s="202">
        <v>812.23679999999968</v>
      </c>
    </row>
    <row r="10864" spans="3:5" x14ac:dyDescent="0.3">
      <c r="C10864" s="205">
        <v>10858</v>
      </c>
      <c r="D10864" s="201">
        <v>0</v>
      </c>
      <c r="E10864" s="202">
        <v>811.23679999999968</v>
      </c>
    </row>
    <row r="10865" spans="3:5" x14ac:dyDescent="0.3">
      <c r="C10865" s="205">
        <v>10859</v>
      </c>
      <c r="D10865" s="201">
        <v>0</v>
      </c>
      <c r="E10865" s="202">
        <v>810.23679999999968</v>
      </c>
    </row>
    <row r="10866" spans="3:5" x14ac:dyDescent="0.3">
      <c r="C10866" s="205">
        <v>10860</v>
      </c>
      <c r="D10866" s="201">
        <v>0</v>
      </c>
      <c r="E10866" s="202">
        <v>809.23679999999968</v>
      </c>
    </row>
    <row r="10867" spans="3:5" x14ac:dyDescent="0.3">
      <c r="C10867" s="205">
        <v>10861</v>
      </c>
      <c r="D10867" s="201">
        <v>0</v>
      </c>
      <c r="E10867" s="202">
        <v>808.23679999999968</v>
      </c>
    </row>
    <row r="10868" spans="3:5" x14ac:dyDescent="0.3">
      <c r="C10868" s="205">
        <v>10862</v>
      </c>
      <c r="D10868" s="201">
        <v>0</v>
      </c>
      <c r="E10868" s="202">
        <v>807.23679999999968</v>
      </c>
    </row>
    <row r="10869" spans="3:5" x14ac:dyDescent="0.3">
      <c r="C10869" s="205">
        <v>10863</v>
      </c>
      <c r="D10869" s="201">
        <v>0</v>
      </c>
      <c r="E10869" s="202">
        <v>806.23679999999968</v>
      </c>
    </row>
    <row r="10870" spans="3:5" x14ac:dyDescent="0.3">
      <c r="C10870" s="205">
        <v>10864</v>
      </c>
      <c r="D10870" s="201">
        <v>0</v>
      </c>
      <c r="E10870" s="202">
        <v>805.23679999999968</v>
      </c>
    </row>
    <row r="10871" spans="3:5" x14ac:dyDescent="0.3">
      <c r="C10871" s="205">
        <v>10865</v>
      </c>
      <c r="D10871" s="201">
        <v>0</v>
      </c>
      <c r="E10871" s="202">
        <v>804.23679999999968</v>
      </c>
    </row>
    <row r="10872" spans="3:5" x14ac:dyDescent="0.3">
      <c r="C10872" s="205">
        <v>10866</v>
      </c>
      <c r="D10872" s="201">
        <v>0</v>
      </c>
      <c r="E10872" s="202">
        <v>803.23679999999968</v>
      </c>
    </row>
    <row r="10873" spans="3:5" x14ac:dyDescent="0.3">
      <c r="C10873" s="205">
        <v>10867</v>
      </c>
      <c r="D10873" s="201">
        <v>0</v>
      </c>
      <c r="E10873" s="202">
        <v>802.23679999999968</v>
      </c>
    </row>
    <row r="10874" spans="3:5" x14ac:dyDescent="0.3">
      <c r="C10874" s="205">
        <v>10868</v>
      </c>
      <c r="D10874" s="201">
        <v>0</v>
      </c>
      <c r="E10874" s="202">
        <v>801.23679999999968</v>
      </c>
    </row>
    <row r="10875" spans="3:5" x14ac:dyDescent="0.3">
      <c r="C10875" s="205">
        <v>10869</v>
      </c>
      <c r="D10875" s="201">
        <v>0</v>
      </c>
      <c r="E10875" s="202">
        <v>800.23679999999968</v>
      </c>
    </row>
    <row r="10876" spans="3:5" x14ac:dyDescent="0.3">
      <c r="C10876" s="205">
        <v>10870</v>
      </c>
      <c r="D10876" s="201">
        <v>0</v>
      </c>
      <c r="E10876" s="202">
        <v>799.23679999999968</v>
      </c>
    </row>
    <row r="10877" spans="3:5" x14ac:dyDescent="0.3">
      <c r="C10877" s="205">
        <v>10871</v>
      </c>
      <c r="D10877" s="201">
        <v>0</v>
      </c>
      <c r="E10877" s="202">
        <v>798.23679999999968</v>
      </c>
    </row>
    <row r="10878" spans="3:5" x14ac:dyDescent="0.3">
      <c r="C10878" s="205">
        <v>10872</v>
      </c>
      <c r="D10878" s="201">
        <v>0</v>
      </c>
      <c r="E10878" s="202">
        <v>797.23679999999968</v>
      </c>
    </row>
    <row r="10879" spans="3:5" x14ac:dyDescent="0.3">
      <c r="C10879" s="205">
        <v>10873</v>
      </c>
      <c r="D10879" s="201">
        <v>0</v>
      </c>
      <c r="E10879" s="202">
        <v>796.23679999999968</v>
      </c>
    </row>
    <row r="10880" spans="3:5" x14ac:dyDescent="0.3">
      <c r="C10880" s="205">
        <v>10874</v>
      </c>
      <c r="D10880" s="201">
        <v>0</v>
      </c>
      <c r="E10880" s="202">
        <v>795.23679999999968</v>
      </c>
    </row>
    <row r="10881" spans="3:5" x14ac:dyDescent="0.3">
      <c r="C10881" s="205">
        <v>10875</v>
      </c>
      <c r="D10881" s="201">
        <v>0</v>
      </c>
      <c r="E10881" s="202">
        <v>794.23679999999968</v>
      </c>
    </row>
    <row r="10882" spans="3:5" x14ac:dyDescent="0.3">
      <c r="C10882" s="205">
        <v>10876</v>
      </c>
      <c r="D10882" s="201">
        <v>0</v>
      </c>
      <c r="E10882" s="202">
        <v>793.23679999999968</v>
      </c>
    </row>
    <row r="10883" spans="3:5" x14ac:dyDescent="0.3">
      <c r="C10883" s="205">
        <v>10877</v>
      </c>
      <c r="D10883" s="201">
        <v>0</v>
      </c>
      <c r="E10883" s="202">
        <v>792.23679999999968</v>
      </c>
    </row>
    <row r="10884" spans="3:5" x14ac:dyDescent="0.3">
      <c r="C10884" s="205">
        <v>10878</v>
      </c>
      <c r="D10884" s="201">
        <v>0</v>
      </c>
      <c r="E10884" s="202">
        <v>791.23679999999968</v>
      </c>
    </row>
    <row r="10885" spans="3:5" x14ac:dyDescent="0.3">
      <c r="C10885" s="205">
        <v>10879</v>
      </c>
      <c r="D10885" s="201">
        <v>0</v>
      </c>
      <c r="E10885" s="202">
        <v>790.23679999999968</v>
      </c>
    </row>
    <row r="10886" spans="3:5" x14ac:dyDescent="0.3">
      <c r="C10886" s="205">
        <v>10880</v>
      </c>
      <c r="D10886" s="201">
        <v>0</v>
      </c>
      <c r="E10886" s="202">
        <v>789.23679999999968</v>
      </c>
    </row>
    <row r="10887" spans="3:5" x14ac:dyDescent="0.3">
      <c r="C10887" s="205">
        <v>10881</v>
      </c>
      <c r="D10887" s="201">
        <v>0</v>
      </c>
      <c r="E10887" s="202">
        <v>788.23679999999968</v>
      </c>
    </row>
    <row r="10888" spans="3:5" x14ac:dyDescent="0.3">
      <c r="C10888" s="205">
        <v>10882</v>
      </c>
      <c r="D10888" s="201">
        <v>0</v>
      </c>
      <c r="E10888" s="202">
        <v>787.23679999999968</v>
      </c>
    </row>
    <row r="10889" spans="3:5" x14ac:dyDescent="0.3">
      <c r="C10889" s="205">
        <v>10883</v>
      </c>
      <c r="D10889" s="201">
        <v>0</v>
      </c>
      <c r="E10889" s="202">
        <v>786.23679999999968</v>
      </c>
    </row>
    <row r="10890" spans="3:5" x14ac:dyDescent="0.3">
      <c r="C10890" s="205">
        <v>10884</v>
      </c>
      <c r="D10890" s="201">
        <v>0</v>
      </c>
      <c r="E10890" s="202">
        <v>785.23679999999968</v>
      </c>
    </row>
    <row r="10891" spans="3:5" x14ac:dyDescent="0.3">
      <c r="C10891" s="205">
        <v>10885</v>
      </c>
      <c r="D10891" s="201">
        <v>0</v>
      </c>
      <c r="E10891" s="202">
        <v>784.23679999999968</v>
      </c>
    </row>
    <row r="10892" spans="3:5" x14ac:dyDescent="0.3">
      <c r="C10892" s="205">
        <v>10886</v>
      </c>
      <c r="D10892" s="201">
        <v>0</v>
      </c>
      <c r="E10892" s="202">
        <v>783.23679999999968</v>
      </c>
    </row>
    <row r="10893" spans="3:5" x14ac:dyDescent="0.3">
      <c r="C10893" s="205">
        <v>10887</v>
      </c>
      <c r="D10893" s="201">
        <v>0</v>
      </c>
      <c r="E10893" s="202">
        <v>782.23679999999968</v>
      </c>
    </row>
    <row r="10894" spans="3:5" x14ac:dyDescent="0.3">
      <c r="C10894" s="205">
        <v>10888</v>
      </c>
      <c r="D10894" s="201">
        <v>0</v>
      </c>
      <c r="E10894" s="202">
        <v>781.23679999999968</v>
      </c>
    </row>
    <row r="10895" spans="3:5" x14ac:dyDescent="0.3">
      <c r="C10895" s="205">
        <v>10889</v>
      </c>
      <c r="D10895" s="201">
        <v>0</v>
      </c>
      <c r="E10895" s="202">
        <v>780.23679999999968</v>
      </c>
    </row>
    <row r="10896" spans="3:5" x14ac:dyDescent="0.3">
      <c r="C10896" s="205">
        <v>10890</v>
      </c>
      <c r="D10896" s="201">
        <v>0</v>
      </c>
      <c r="E10896" s="202">
        <v>779.23679999999968</v>
      </c>
    </row>
    <row r="10897" spans="3:5" x14ac:dyDescent="0.3">
      <c r="C10897" s="205">
        <v>10891</v>
      </c>
      <c r="D10897" s="201">
        <v>0</v>
      </c>
      <c r="E10897" s="202">
        <v>778.23679999999968</v>
      </c>
    </row>
    <row r="10898" spans="3:5" x14ac:dyDescent="0.3">
      <c r="C10898" s="205">
        <v>10892</v>
      </c>
      <c r="D10898" s="201">
        <v>0</v>
      </c>
      <c r="E10898" s="202">
        <v>777.23679999999968</v>
      </c>
    </row>
    <row r="10899" spans="3:5" x14ac:dyDescent="0.3">
      <c r="C10899" s="205">
        <v>10893</v>
      </c>
      <c r="D10899" s="201">
        <v>0</v>
      </c>
      <c r="E10899" s="202">
        <v>776.23679999999968</v>
      </c>
    </row>
    <row r="10900" spans="3:5" x14ac:dyDescent="0.3">
      <c r="C10900" s="205">
        <v>10894</v>
      </c>
      <c r="D10900" s="201">
        <v>0</v>
      </c>
      <c r="E10900" s="202">
        <v>775.23679999999968</v>
      </c>
    </row>
    <row r="10901" spans="3:5" x14ac:dyDescent="0.3">
      <c r="C10901" s="205">
        <v>10895</v>
      </c>
      <c r="D10901" s="201">
        <v>0</v>
      </c>
      <c r="E10901" s="202">
        <v>774.23679999999968</v>
      </c>
    </row>
    <row r="10902" spans="3:5" x14ac:dyDescent="0.3">
      <c r="C10902" s="205">
        <v>10896</v>
      </c>
      <c r="D10902" s="201">
        <v>0</v>
      </c>
      <c r="E10902" s="202">
        <v>773.23679999999968</v>
      </c>
    </row>
    <row r="10903" spans="3:5" x14ac:dyDescent="0.3">
      <c r="C10903" s="205">
        <v>10897</v>
      </c>
      <c r="D10903" s="201">
        <v>0</v>
      </c>
      <c r="E10903" s="202">
        <v>772.23679999999968</v>
      </c>
    </row>
    <row r="10904" spans="3:5" x14ac:dyDescent="0.3">
      <c r="C10904" s="205">
        <v>10898</v>
      </c>
      <c r="D10904" s="201">
        <v>0</v>
      </c>
      <c r="E10904" s="202">
        <v>771.23679999999968</v>
      </c>
    </row>
    <row r="10905" spans="3:5" x14ac:dyDescent="0.3">
      <c r="C10905" s="205">
        <v>10899</v>
      </c>
      <c r="D10905" s="201">
        <v>0</v>
      </c>
      <c r="E10905" s="202">
        <v>770.23679999999968</v>
      </c>
    </row>
    <row r="10906" spans="3:5" x14ac:dyDescent="0.3">
      <c r="C10906" s="205">
        <v>10900</v>
      </c>
      <c r="D10906" s="201">
        <v>0</v>
      </c>
      <c r="E10906" s="202">
        <v>769.23679999999968</v>
      </c>
    </row>
    <row r="10907" spans="3:5" x14ac:dyDescent="0.3">
      <c r="C10907" s="205">
        <v>10901</v>
      </c>
      <c r="D10907" s="201">
        <v>0</v>
      </c>
      <c r="E10907" s="202">
        <v>768.23679999999968</v>
      </c>
    </row>
    <row r="10908" spans="3:5" x14ac:dyDescent="0.3">
      <c r="C10908" s="205">
        <v>10902</v>
      </c>
      <c r="D10908" s="201">
        <v>0</v>
      </c>
      <c r="E10908" s="202">
        <v>767.23679999999968</v>
      </c>
    </row>
    <row r="10909" spans="3:5" x14ac:dyDescent="0.3">
      <c r="C10909" s="205">
        <v>10903</v>
      </c>
      <c r="D10909" s="201">
        <v>0</v>
      </c>
      <c r="E10909" s="202">
        <v>766.23679999999968</v>
      </c>
    </row>
    <row r="10910" spans="3:5" x14ac:dyDescent="0.3">
      <c r="C10910" s="205">
        <v>10904</v>
      </c>
      <c r="D10910" s="201">
        <v>0</v>
      </c>
      <c r="E10910" s="202">
        <v>765.23679999999968</v>
      </c>
    </row>
    <row r="10911" spans="3:5" x14ac:dyDescent="0.3">
      <c r="C10911" s="205">
        <v>10905</v>
      </c>
      <c r="D10911" s="201">
        <v>0</v>
      </c>
      <c r="E10911" s="202">
        <v>764.23679999999968</v>
      </c>
    </row>
    <row r="10912" spans="3:5" x14ac:dyDescent="0.3">
      <c r="C10912" s="205">
        <v>10906</v>
      </c>
      <c r="D10912" s="201">
        <v>0</v>
      </c>
      <c r="E10912" s="202">
        <v>763.23679999999968</v>
      </c>
    </row>
    <row r="10913" spans="3:5" x14ac:dyDescent="0.3">
      <c r="C10913" s="205">
        <v>10907</v>
      </c>
      <c r="D10913" s="201">
        <v>0</v>
      </c>
      <c r="E10913" s="202">
        <v>762.23679999999968</v>
      </c>
    </row>
    <row r="10914" spans="3:5" x14ac:dyDescent="0.3">
      <c r="C10914" s="205">
        <v>10908</v>
      </c>
      <c r="D10914" s="201">
        <v>0</v>
      </c>
      <c r="E10914" s="202">
        <v>761.23679999999968</v>
      </c>
    </row>
    <row r="10915" spans="3:5" x14ac:dyDescent="0.3">
      <c r="C10915" s="205">
        <v>10909</v>
      </c>
      <c r="D10915" s="201">
        <v>0</v>
      </c>
      <c r="E10915" s="202">
        <v>760.23679999999968</v>
      </c>
    </row>
    <row r="10916" spans="3:5" x14ac:dyDescent="0.3">
      <c r="C10916" s="205">
        <v>10910</v>
      </c>
      <c r="D10916" s="201">
        <v>0</v>
      </c>
      <c r="E10916" s="202">
        <v>759.23679999999968</v>
      </c>
    </row>
    <row r="10917" spans="3:5" x14ac:dyDescent="0.3">
      <c r="C10917" s="205">
        <v>10911</v>
      </c>
      <c r="D10917" s="201">
        <v>0</v>
      </c>
      <c r="E10917" s="202">
        <v>758.23679999999968</v>
      </c>
    </row>
    <row r="10918" spans="3:5" x14ac:dyDescent="0.3">
      <c r="C10918" s="205">
        <v>10912</v>
      </c>
      <c r="D10918" s="201">
        <v>0</v>
      </c>
      <c r="E10918" s="202">
        <v>757.23679999999968</v>
      </c>
    </row>
    <row r="10919" spans="3:5" x14ac:dyDescent="0.3">
      <c r="C10919" s="205">
        <v>10913</v>
      </c>
      <c r="D10919" s="201">
        <v>0</v>
      </c>
      <c r="E10919" s="202">
        <v>756.23679999999968</v>
      </c>
    </row>
    <row r="10920" spans="3:5" x14ac:dyDescent="0.3">
      <c r="C10920" s="205">
        <v>10914</v>
      </c>
      <c r="D10920" s="201">
        <v>0</v>
      </c>
      <c r="E10920" s="202">
        <v>755.23679999999968</v>
      </c>
    </row>
    <row r="10921" spans="3:5" x14ac:dyDescent="0.3">
      <c r="C10921" s="205">
        <v>10915</v>
      </c>
      <c r="D10921" s="201">
        <v>0</v>
      </c>
      <c r="E10921" s="202">
        <v>754.23679999999968</v>
      </c>
    </row>
    <row r="10922" spans="3:5" x14ac:dyDescent="0.3">
      <c r="C10922" s="205">
        <v>10916</v>
      </c>
      <c r="D10922" s="201">
        <v>0</v>
      </c>
      <c r="E10922" s="202">
        <v>753.23679999999968</v>
      </c>
    </row>
    <row r="10923" spans="3:5" x14ac:dyDescent="0.3">
      <c r="C10923" s="205">
        <v>10917</v>
      </c>
      <c r="D10923" s="201">
        <v>0</v>
      </c>
      <c r="E10923" s="202">
        <v>752.23679999999968</v>
      </c>
    </row>
    <row r="10924" spans="3:5" x14ac:dyDescent="0.3">
      <c r="C10924" s="205">
        <v>10918</v>
      </c>
      <c r="D10924" s="201">
        <v>0</v>
      </c>
      <c r="E10924" s="202">
        <v>751.23679999999968</v>
      </c>
    </row>
    <row r="10925" spans="3:5" x14ac:dyDescent="0.3">
      <c r="C10925" s="205">
        <v>10919</v>
      </c>
      <c r="D10925" s="201">
        <v>0</v>
      </c>
      <c r="E10925" s="202">
        <v>750.23679999999968</v>
      </c>
    </row>
    <row r="10926" spans="3:5" x14ac:dyDescent="0.3">
      <c r="C10926" s="205">
        <v>10920</v>
      </c>
      <c r="D10926" s="201">
        <v>0</v>
      </c>
      <c r="E10926" s="202">
        <v>749.23679999999968</v>
      </c>
    </row>
    <row r="10927" spans="3:5" x14ac:dyDescent="0.3">
      <c r="C10927" s="205">
        <v>10921</v>
      </c>
      <c r="D10927" s="201">
        <v>0</v>
      </c>
      <c r="E10927" s="202">
        <v>748.23679999999968</v>
      </c>
    </row>
    <row r="10928" spans="3:5" x14ac:dyDescent="0.3">
      <c r="C10928" s="205">
        <v>10922</v>
      </c>
      <c r="D10928" s="201">
        <v>0</v>
      </c>
      <c r="E10928" s="202">
        <v>747.23679999999968</v>
      </c>
    </row>
    <row r="10929" spans="3:5" x14ac:dyDescent="0.3">
      <c r="C10929" s="205">
        <v>10923</v>
      </c>
      <c r="D10929" s="201">
        <v>0</v>
      </c>
      <c r="E10929" s="202">
        <v>746.23679999999968</v>
      </c>
    </row>
    <row r="10930" spans="3:5" x14ac:dyDescent="0.3">
      <c r="C10930" s="205">
        <v>10924</v>
      </c>
      <c r="D10930" s="201">
        <v>0</v>
      </c>
      <c r="E10930" s="202">
        <v>745.23679999999968</v>
      </c>
    </row>
    <row r="10931" spans="3:5" x14ac:dyDescent="0.3">
      <c r="C10931" s="205">
        <v>10925</v>
      </c>
      <c r="D10931" s="201">
        <v>0</v>
      </c>
      <c r="E10931" s="202">
        <v>744.23679999999968</v>
      </c>
    </row>
    <row r="10932" spans="3:5" x14ac:dyDescent="0.3">
      <c r="C10932" s="205">
        <v>10926</v>
      </c>
      <c r="D10932" s="201">
        <v>0</v>
      </c>
      <c r="E10932" s="202">
        <v>743.23679999999968</v>
      </c>
    </row>
    <row r="10933" spans="3:5" x14ac:dyDescent="0.3">
      <c r="C10933" s="205">
        <v>10927</v>
      </c>
      <c r="D10933" s="201">
        <v>0</v>
      </c>
      <c r="E10933" s="202">
        <v>742.23679999999968</v>
      </c>
    </row>
    <row r="10934" spans="3:5" x14ac:dyDescent="0.3">
      <c r="C10934" s="205">
        <v>10928</v>
      </c>
      <c r="D10934" s="201">
        <v>0</v>
      </c>
      <c r="E10934" s="202">
        <v>741.23679999999968</v>
      </c>
    </row>
    <row r="10935" spans="3:5" x14ac:dyDescent="0.3">
      <c r="C10935" s="205">
        <v>10929</v>
      </c>
      <c r="D10935" s="201">
        <v>0</v>
      </c>
      <c r="E10935" s="202">
        <v>740.23679999999968</v>
      </c>
    </row>
    <row r="10936" spans="3:5" x14ac:dyDescent="0.3">
      <c r="C10936" s="205">
        <v>10930</v>
      </c>
      <c r="D10936" s="201">
        <v>0</v>
      </c>
      <c r="E10936" s="202">
        <v>739.23679999999968</v>
      </c>
    </row>
    <row r="10937" spans="3:5" x14ac:dyDescent="0.3">
      <c r="C10937" s="205">
        <v>10931</v>
      </c>
      <c r="D10937" s="201">
        <v>0</v>
      </c>
      <c r="E10937" s="202">
        <v>738.23679999999968</v>
      </c>
    </row>
    <row r="10938" spans="3:5" x14ac:dyDescent="0.3">
      <c r="C10938" s="205">
        <v>10932</v>
      </c>
      <c r="D10938" s="201">
        <v>0</v>
      </c>
      <c r="E10938" s="202">
        <v>737.23679999999968</v>
      </c>
    </row>
    <row r="10939" spans="3:5" x14ac:dyDescent="0.3">
      <c r="C10939" s="205">
        <v>10933</v>
      </c>
      <c r="D10939" s="201">
        <v>0</v>
      </c>
      <c r="E10939" s="202">
        <v>736.23679999999968</v>
      </c>
    </row>
    <row r="10940" spans="3:5" x14ac:dyDescent="0.3">
      <c r="C10940" s="205">
        <v>10934</v>
      </c>
      <c r="D10940" s="201">
        <v>0</v>
      </c>
      <c r="E10940" s="202">
        <v>735.23679999999968</v>
      </c>
    </row>
    <row r="10941" spans="3:5" x14ac:dyDescent="0.3">
      <c r="C10941" s="205">
        <v>10935</v>
      </c>
      <c r="D10941" s="201">
        <v>0</v>
      </c>
      <c r="E10941" s="202">
        <v>734.23679999999968</v>
      </c>
    </row>
    <row r="10942" spans="3:5" x14ac:dyDescent="0.3">
      <c r="C10942" s="205">
        <v>10936</v>
      </c>
      <c r="D10942" s="201">
        <v>0</v>
      </c>
      <c r="E10942" s="202">
        <v>733.23679999999968</v>
      </c>
    </row>
    <row r="10943" spans="3:5" x14ac:dyDescent="0.3">
      <c r="C10943" s="205">
        <v>10937</v>
      </c>
      <c r="D10943" s="201">
        <v>0</v>
      </c>
      <c r="E10943" s="202">
        <v>732.23679999999968</v>
      </c>
    </row>
    <row r="10944" spans="3:5" x14ac:dyDescent="0.3">
      <c r="C10944" s="205">
        <v>10938</v>
      </c>
      <c r="D10944" s="201">
        <v>0</v>
      </c>
      <c r="E10944" s="202">
        <v>731.23679999999968</v>
      </c>
    </row>
    <row r="10945" spans="3:5" x14ac:dyDescent="0.3">
      <c r="C10945" s="205">
        <v>10939</v>
      </c>
      <c r="D10945" s="201">
        <v>0</v>
      </c>
      <c r="E10945" s="202">
        <v>730.23679999999968</v>
      </c>
    </row>
    <row r="10946" spans="3:5" x14ac:dyDescent="0.3">
      <c r="C10946" s="205">
        <v>10940</v>
      </c>
      <c r="D10946" s="201">
        <v>0</v>
      </c>
      <c r="E10946" s="202">
        <v>729.23679999999968</v>
      </c>
    </row>
    <row r="10947" spans="3:5" x14ac:dyDescent="0.3">
      <c r="C10947" s="205">
        <v>10941</v>
      </c>
      <c r="D10947" s="201">
        <v>0</v>
      </c>
      <c r="E10947" s="202">
        <v>728.23679999999968</v>
      </c>
    </row>
    <row r="10948" spans="3:5" x14ac:dyDescent="0.3">
      <c r="C10948" s="205">
        <v>10942</v>
      </c>
      <c r="D10948" s="201">
        <v>0</v>
      </c>
      <c r="E10948" s="202">
        <v>727.23679999999968</v>
      </c>
    </row>
    <row r="10949" spans="3:5" x14ac:dyDescent="0.3">
      <c r="C10949" s="205">
        <v>10943</v>
      </c>
      <c r="D10949" s="201">
        <v>0</v>
      </c>
      <c r="E10949" s="202">
        <v>726.23679999999968</v>
      </c>
    </row>
    <row r="10950" spans="3:5" x14ac:dyDescent="0.3">
      <c r="C10950" s="205">
        <v>10944</v>
      </c>
      <c r="D10950" s="201">
        <v>0</v>
      </c>
      <c r="E10950" s="202">
        <v>725.23679999999968</v>
      </c>
    </row>
    <row r="10951" spans="3:5" x14ac:dyDescent="0.3">
      <c r="C10951" s="205">
        <v>10945</v>
      </c>
      <c r="D10951" s="201">
        <v>0</v>
      </c>
      <c r="E10951" s="202">
        <v>724.23679999999968</v>
      </c>
    </row>
    <row r="10952" spans="3:5" x14ac:dyDescent="0.3">
      <c r="C10952" s="205">
        <v>10946</v>
      </c>
      <c r="D10952" s="201">
        <v>0</v>
      </c>
      <c r="E10952" s="202">
        <v>723.23679999999968</v>
      </c>
    </row>
    <row r="10953" spans="3:5" x14ac:dyDescent="0.3">
      <c r="C10953" s="205">
        <v>10947</v>
      </c>
      <c r="D10953" s="201">
        <v>0</v>
      </c>
      <c r="E10953" s="202">
        <v>722.23679999999968</v>
      </c>
    </row>
    <row r="10954" spans="3:5" x14ac:dyDescent="0.3">
      <c r="C10954" s="205">
        <v>10948</v>
      </c>
      <c r="D10954" s="201">
        <v>0</v>
      </c>
      <c r="E10954" s="202">
        <v>721.23679999999968</v>
      </c>
    </row>
    <row r="10955" spans="3:5" x14ac:dyDescent="0.3">
      <c r="C10955" s="205">
        <v>10949</v>
      </c>
      <c r="D10955" s="201">
        <v>0</v>
      </c>
      <c r="E10955" s="202">
        <v>720.23679999999968</v>
      </c>
    </row>
    <row r="10956" spans="3:5" x14ac:dyDescent="0.3">
      <c r="C10956" s="205">
        <v>10950</v>
      </c>
      <c r="D10956" s="201">
        <v>0</v>
      </c>
      <c r="E10956" s="202">
        <v>719.23679999999968</v>
      </c>
    </row>
    <row r="10957" spans="3:5" x14ac:dyDescent="0.3">
      <c r="C10957" s="205">
        <v>10951</v>
      </c>
      <c r="D10957" s="201">
        <v>0</v>
      </c>
      <c r="E10957" s="202">
        <v>718.23679999999968</v>
      </c>
    </row>
    <row r="10958" spans="3:5" x14ac:dyDescent="0.3">
      <c r="C10958" s="205">
        <v>10952</v>
      </c>
      <c r="D10958" s="201">
        <v>0</v>
      </c>
      <c r="E10958" s="202">
        <v>717.23679999999968</v>
      </c>
    </row>
    <row r="10959" spans="3:5" x14ac:dyDescent="0.3">
      <c r="C10959" s="205">
        <v>10953</v>
      </c>
      <c r="D10959" s="201">
        <v>0</v>
      </c>
      <c r="E10959" s="202">
        <v>716.23679999999968</v>
      </c>
    </row>
    <row r="10960" spans="3:5" x14ac:dyDescent="0.3">
      <c r="C10960" s="205">
        <v>10954</v>
      </c>
      <c r="D10960" s="201">
        <v>0</v>
      </c>
      <c r="E10960" s="202">
        <v>715.23679999999968</v>
      </c>
    </row>
    <row r="10961" spans="3:5" x14ac:dyDescent="0.3">
      <c r="C10961" s="205">
        <v>10955</v>
      </c>
      <c r="D10961" s="201">
        <v>0</v>
      </c>
      <c r="E10961" s="202">
        <v>714.23679999999968</v>
      </c>
    </row>
    <row r="10962" spans="3:5" x14ac:dyDescent="0.3">
      <c r="C10962" s="205">
        <v>10956</v>
      </c>
      <c r="D10962" s="201">
        <v>0</v>
      </c>
      <c r="E10962" s="202">
        <v>713.23679999999968</v>
      </c>
    </row>
    <row r="10963" spans="3:5" x14ac:dyDescent="0.3">
      <c r="C10963" s="205">
        <v>10957</v>
      </c>
      <c r="D10963" s="201">
        <v>0</v>
      </c>
      <c r="E10963" s="202">
        <v>712.23679999999968</v>
      </c>
    </row>
    <row r="10964" spans="3:5" x14ac:dyDescent="0.3">
      <c r="C10964" s="205">
        <v>10958</v>
      </c>
      <c r="D10964" s="201">
        <v>0</v>
      </c>
      <c r="E10964" s="202">
        <v>711.23679999999968</v>
      </c>
    </row>
    <row r="10965" spans="3:5" x14ac:dyDescent="0.3">
      <c r="C10965" s="205">
        <v>10959</v>
      </c>
      <c r="D10965" s="201">
        <v>0</v>
      </c>
      <c r="E10965" s="202">
        <v>710.23679999999968</v>
      </c>
    </row>
    <row r="10966" spans="3:5" x14ac:dyDescent="0.3">
      <c r="C10966" s="205">
        <v>10960</v>
      </c>
      <c r="D10966" s="201">
        <v>0</v>
      </c>
      <c r="E10966" s="202">
        <v>709.23679999999968</v>
      </c>
    </row>
    <row r="10967" spans="3:5" x14ac:dyDescent="0.3">
      <c r="C10967" s="205">
        <v>10961</v>
      </c>
      <c r="D10967" s="201">
        <v>0</v>
      </c>
      <c r="E10967" s="202">
        <v>708.23679999999968</v>
      </c>
    </row>
    <row r="10968" spans="3:5" x14ac:dyDescent="0.3">
      <c r="C10968" s="205">
        <v>10962</v>
      </c>
      <c r="D10968" s="201">
        <v>0</v>
      </c>
      <c r="E10968" s="202">
        <v>707.23679999999968</v>
      </c>
    </row>
    <row r="10969" spans="3:5" x14ac:dyDescent="0.3">
      <c r="C10969" s="205">
        <v>10963</v>
      </c>
      <c r="D10969" s="201">
        <v>0</v>
      </c>
      <c r="E10969" s="202">
        <v>706.23679999999968</v>
      </c>
    </row>
    <row r="10970" spans="3:5" x14ac:dyDescent="0.3">
      <c r="C10970" s="205">
        <v>10964</v>
      </c>
      <c r="D10970" s="201">
        <v>0</v>
      </c>
      <c r="E10970" s="202">
        <v>705.23679999999968</v>
      </c>
    </row>
    <row r="10971" spans="3:5" x14ac:dyDescent="0.3">
      <c r="C10971" s="205">
        <v>10965</v>
      </c>
      <c r="D10971" s="201">
        <v>0</v>
      </c>
      <c r="E10971" s="202">
        <v>704.23679999999968</v>
      </c>
    </row>
    <row r="10972" spans="3:5" x14ac:dyDescent="0.3">
      <c r="C10972" s="205">
        <v>10966</v>
      </c>
      <c r="D10972" s="201">
        <v>0</v>
      </c>
      <c r="E10972" s="202">
        <v>703.23679999999968</v>
      </c>
    </row>
    <row r="10973" spans="3:5" x14ac:dyDescent="0.3">
      <c r="C10973" s="205">
        <v>10967</v>
      </c>
      <c r="D10973" s="201">
        <v>0</v>
      </c>
      <c r="E10973" s="202">
        <v>702.23679999999968</v>
      </c>
    </row>
    <row r="10974" spans="3:5" x14ac:dyDescent="0.3">
      <c r="C10974" s="205">
        <v>10968</v>
      </c>
      <c r="D10974" s="201">
        <v>0</v>
      </c>
      <c r="E10974" s="202">
        <v>701.23679999999968</v>
      </c>
    </row>
    <row r="10975" spans="3:5" x14ac:dyDescent="0.3">
      <c r="C10975" s="205">
        <v>10969</v>
      </c>
      <c r="D10975" s="201">
        <v>0</v>
      </c>
      <c r="E10975" s="202">
        <v>700.23679999999968</v>
      </c>
    </row>
    <row r="10976" spans="3:5" x14ac:dyDescent="0.3">
      <c r="C10976" s="205">
        <v>10970</v>
      </c>
      <c r="D10976" s="201">
        <v>0</v>
      </c>
      <c r="E10976" s="202">
        <v>699.23679999999968</v>
      </c>
    </row>
    <row r="10977" spans="3:5" x14ac:dyDescent="0.3">
      <c r="C10977" s="205">
        <v>10971</v>
      </c>
      <c r="D10977" s="201">
        <v>0</v>
      </c>
      <c r="E10977" s="202">
        <v>698.23679999999968</v>
      </c>
    </row>
    <row r="10978" spans="3:5" x14ac:dyDescent="0.3">
      <c r="C10978" s="205">
        <v>10972</v>
      </c>
      <c r="D10978" s="201">
        <v>0</v>
      </c>
      <c r="E10978" s="202">
        <v>697.23679999999968</v>
      </c>
    </row>
    <row r="10979" spans="3:5" x14ac:dyDescent="0.3">
      <c r="C10979" s="205">
        <v>10973</v>
      </c>
      <c r="D10979" s="201">
        <v>0</v>
      </c>
      <c r="E10979" s="202">
        <v>696.23679999999968</v>
      </c>
    </row>
    <row r="10980" spans="3:5" x14ac:dyDescent="0.3">
      <c r="C10980" s="205">
        <v>10974</v>
      </c>
      <c r="D10980" s="201">
        <v>0</v>
      </c>
      <c r="E10980" s="202">
        <v>695.23679999999968</v>
      </c>
    </row>
    <row r="10981" spans="3:5" x14ac:dyDescent="0.3">
      <c r="C10981" s="205">
        <v>10975</v>
      </c>
      <c r="D10981" s="201">
        <v>0</v>
      </c>
      <c r="E10981" s="202">
        <v>694.23679999999968</v>
      </c>
    </row>
    <row r="10982" spans="3:5" x14ac:dyDescent="0.3">
      <c r="C10982" s="205">
        <v>10976</v>
      </c>
      <c r="D10982" s="201">
        <v>0</v>
      </c>
      <c r="E10982" s="202">
        <v>693.23679999999968</v>
      </c>
    </row>
    <row r="10983" spans="3:5" x14ac:dyDescent="0.3">
      <c r="C10983" s="205">
        <v>10977</v>
      </c>
      <c r="D10983" s="201">
        <v>0</v>
      </c>
      <c r="E10983" s="202">
        <v>692.23679999999968</v>
      </c>
    </row>
    <row r="10984" spans="3:5" x14ac:dyDescent="0.3">
      <c r="C10984" s="205">
        <v>10978</v>
      </c>
      <c r="D10984" s="201">
        <v>0</v>
      </c>
      <c r="E10984" s="202">
        <v>691.23679999999968</v>
      </c>
    </row>
    <row r="10985" spans="3:5" x14ac:dyDescent="0.3">
      <c r="C10985" s="205">
        <v>10979</v>
      </c>
      <c r="D10985" s="201">
        <v>0</v>
      </c>
      <c r="E10985" s="202">
        <v>690.23679999999968</v>
      </c>
    </row>
    <row r="10986" spans="3:5" x14ac:dyDescent="0.3">
      <c r="C10986" s="205">
        <v>10980</v>
      </c>
      <c r="D10986" s="201">
        <v>0</v>
      </c>
      <c r="E10986" s="202">
        <v>689.23679999999968</v>
      </c>
    </row>
    <row r="10987" spans="3:5" x14ac:dyDescent="0.3">
      <c r="C10987" s="205">
        <v>10981</v>
      </c>
      <c r="D10987" s="201">
        <v>0</v>
      </c>
      <c r="E10987" s="202">
        <v>688.23679999999968</v>
      </c>
    </row>
    <row r="10988" spans="3:5" x14ac:dyDescent="0.3">
      <c r="C10988" s="205">
        <v>10982</v>
      </c>
      <c r="D10988" s="201">
        <v>0</v>
      </c>
      <c r="E10988" s="202">
        <v>687.23679999999968</v>
      </c>
    </row>
    <row r="10989" spans="3:5" x14ac:dyDescent="0.3">
      <c r="C10989" s="205">
        <v>10983</v>
      </c>
      <c r="D10989" s="201">
        <v>0</v>
      </c>
      <c r="E10989" s="202">
        <v>686.23679999999968</v>
      </c>
    </row>
    <row r="10990" spans="3:5" x14ac:dyDescent="0.3">
      <c r="C10990" s="205">
        <v>10984</v>
      </c>
      <c r="D10990" s="201">
        <v>0</v>
      </c>
      <c r="E10990" s="202">
        <v>685.23679999999968</v>
      </c>
    </row>
    <row r="10991" spans="3:5" x14ac:dyDescent="0.3">
      <c r="C10991" s="205">
        <v>10985</v>
      </c>
      <c r="D10991" s="201">
        <v>0</v>
      </c>
      <c r="E10991" s="202">
        <v>684.23679999999968</v>
      </c>
    </row>
    <row r="10992" spans="3:5" x14ac:dyDescent="0.3">
      <c r="C10992" s="205">
        <v>10986</v>
      </c>
      <c r="D10992" s="201">
        <v>0</v>
      </c>
      <c r="E10992" s="202">
        <v>683.23679999999968</v>
      </c>
    </row>
    <row r="10993" spans="3:5" x14ac:dyDescent="0.3">
      <c r="C10993" s="205">
        <v>10987</v>
      </c>
      <c r="D10993" s="201">
        <v>0</v>
      </c>
      <c r="E10993" s="202">
        <v>682.23679999999968</v>
      </c>
    </row>
    <row r="10994" spans="3:5" x14ac:dyDescent="0.3">
      <c r="C10994" s="205">
        <v>10988</v>
      </c>
      <c r="D10994" s="201">
        <v>0</v>
      </c>
      <c r="E10994" s="202">
        <v>681.23679999999968</v>
      </c>
    </row>
    <row r="10995" spans="3:5" x14ac:dyDescent="0.3">
      <c r="C10995" s="205">
        <v>10989</v>
      </c>
      <c r="D10995" s="201">
        <v>0</v>
      </c>
      <c r="E10995" s="202">
        <v>680.23679999999968</v>
      </c>
    </row>
    <row r="10996" spans="3:5" x14ac:dyDescent="0.3">
      <c r="C10996" s="205">
        <v>10990</v>
      </c>
      <c r="D10996" s="201">
        <v>0</v>
      </c>
      <c r="E10996" s="202">
        <v>679.23679999999968</v>
      </c>
    </row>
    <row r="10997" spans="3:5" x14ac:dyDescent="0.3">
      <c r="C10997" s="205">
        <v>10991</v>
      </c>
      <c r="D10997" s="201">
        <v>0</v>
      </c>
      <c r="E10997" s="202">
        <v>678.23679999999968</v>
      </c>
    </row>
    <row r="10998" spans="3:5" x14ac:dyDescent="0.3">
      <c r="C10998" s="205">
        <v>10992</v>
      </c>
      <c r="D10998" s="201">
        <v>0</v>
      </c>
      <c r="E10998" s="202">
        <v>677.23679999999968</v>
      </c>
    </row>
    <row r="10999" spans="3:5" x14ac:dyDescent="0.3">
      <c r="C10999" s="205">
        <v>10993</v>
      </c>
      <c r="D10999" s="201">
        <v>0</v>
      </c>
      <c r="E10999" s="202">
        <v>676.23679999999968</v>
      </c>
    </row>
    <row r="11000" spans="3:5" x14ac:dyDescent="0.3">
      <c r="C11000" s="205">
        <v>10994</v>
      </c>
      <c r="D11000" s="201">
        <v>0</v>
      </c>
      <c r="E11000" s="202">
        <v>675.23679999999968</v>
      </c>
    </row>
    <row r="11001" spans="3:5" x14ac:dyDescent="0.3">
      <c r="C11001" s="205">
        <v>10995</v>
      </c>
      <c r="D11001" s="201">
        <v>0</v>
      </c>
      <c r="E11001" s="202">
        <v>674.23679999999968</v>
      </c>
    </row>
    <row r="11002" spans="3:5" x14ac:dyDescent="0.3">
      <c r="C11002" s="205">
        <v>10996</v>
      </c>
      <c r="D11002" s="201">
        <v>0</v>
      </c>
      <c r="E11002" s="202">
        <v>673.23679999999968</v>
      </c>
    </row>
    <row r="11003" spans="3:5" x14ac:dyDescent="0.3">
      <c r="C11003" s="205">
        <v>10997</v>
      </c>
      <c r="D11003" s="201">
        <v>0</v>
      </c>
      <c r="E11003" s="202">
        <v>672.23679999999968</v>
      </c>
    </row>
    <row r="11004" spans="3:5" x14ac:dyDescent="0.3">
      <c r="C11004" s="205">
        <v>10998</v>
      </c>
      <c r="D11004" s="201">
        <v>0</v>
      </c>
      <c r="E11004" s="202">
        <v>671.23679999999968</v>
      </c>
    </row>
    <row r="11005" spans="3:5" x14ac:dyDescent="0.3">
      <c r="C11005" s="205">
        <v>10999</v>
      </c>
      <c r="D11005" s="201">
        <v>0</v>
      </c>
      <c r="E11005" s="202">
        <v>670.23679999999968</v>
      </c>
    </row>
    <row r="11006" spans="3:5" x14ac:dyDescent="0.3">
      <c r="C11006" s="205">
        <v>11000</v>
      </c>
      <c r="D11006" s="201">
        <v>0</v>
      </c>
      <c r="E11006" s="202">
        <v>669.23679999999968</v>
      </c>
    </row>
    <row r="11007" spans="3:5" x14ac:dyDescent="0.3">
      <c r="C11007" s="205">
        <v>11001</v>
      </c>
      <c r="D11007" s="201">
        <v>0</v>
      </c>
      <c r="E11007" s="202">
        <v>668.23679999999968</v>
      </c>
    </row>
    <row r="11008" spans="3:5" x14ac:dyDescent="0.3">
      <c r="C11008" s="205">
        <v>11002</v>
      </c>
      <c r="D11008" s="201">
        <v>0</v>
      </c>
      <c r="E11008" s="202">
        <v>667.23679999999968</v>
      </c>
    </row>
    <row r="11009" spans="3:5" x14ac:dyDescent="0.3">
      <c r="C11009" s="205">
        <v>11003</v>
      </c>
      <c r="D11009" s="201">
        <v>0</v>
      </c>
      <c r="E11009" s="202">
        <v>666.23679999999968</v>
      </c>
    </row>
    <row r="11010" spans="3:5" x14ac:dyDescent="0.3">
      <c r="C11010" s="205">
        <v>11004</v>
      </c>
      <c r="D11010" s="201">
        <v>0</v>
      </c>
      <c r="E11010" s="202">
        <v>665.23679999999968</v>
      </c>
    </row>
    <row r="11011" spans="3:5" x14ac:dyDescent="0.3">
      <c r="C11011" s="205">
        <v>11005</v>
      </c>
      <c r="D11011" s="201">
        <v>0</v>
      </c>
      <c r="E11011" s="202">
        <v>664.23679999999968</v>
      </c>
    </row>
    <row r="11012" spans="3:5" x14ac:dyDescent="0.3">
      <c r="C11012" s="205">
        <v>11006</v>
      </c>
      <c r="D11012" s="201">
        <v>0</v>
      </c>
      <c r="E11012" s="202">
        <v>663.23679999999968</v>
      </c>
    </row>
    <row r="11013" spans="3:5" x14ac:dyDescent="0.3">
      <c r="C11013" s="205">
        <v>11007</v>
      </c>
      <c r="D11013" s="201">
        <v>0</v>
      </c>
      <c r="E11013" s="202">
        <v>662.23679999999968</v>
      </c>
    </row>
    <row r="11014" spans="3:5" x14ac:dyDescent="0.3">
      <c r="C11014" s="205">
        <v>11008</v>
      </c>
      <c r="D11014" s="201">
        <v>0</v>
      </c>
      <c r="E11014" s="202">
        <v>661.23679999999968</v>
      </c>
    </row>
    <row r="11015" spans="3:5" x14ac:dyDescent="0.3">
      <c r="C11015" s="205">
        <v>11009</v>
      </c>
      <c r="D11015" s="201">
        <v>0</v>
      </c>
      <c r="E11015" s="202">
        <v>660.23679999999968</v>
      </c>
    </row>
    <row r="11016" spans="3:5" x14ac:dyDescent="0.3">
      <c r="C11016" s="205">
        <v>11010</v>
      </c>
      <c r="D11016" s="201">
        <v>0</v>
      </c>
      <c r="E11016" s="202">
        <v>659.23679999999968</v>
      </c>
    </row>
    <row r="11017" spans="3:5" x14ac:dyDescent="0.3">
      <c r="C11017" s="205">
        <v>11011</v>
      </c>
      <c r="D11017" s="201">
        <v>0</v>
      </c>
      <c r="E11017" s="202">
        <v>658.23679999999968</v>
      </c>
    </row>
    <row r="11018" spans="3:5" x14ac:dyDescent="0.3">
      <c r="C11018" s="205">
        <v>11012</v>
      </c>
      <c r="D11018" s="201">
        <v>0</v>
      </c>
      <c r="E11018" s="202">
        <v>657.23679999999968</v>
      </c>
    </row>
    <row r="11019" spans="3:5" x14ac:dyDescent="0.3">
      <c r="C11019" s="205">
        <v>11013</v>
      </c>
      <c r="D11019" s="201">
        <v>0</v>
      </c>
      <c r="E11019" s="202">
        <v>656.23679999999968</v>
      </c>
    </row>
    <row r="11020" spans="3:5" x14ac:dyDescent="0.3">
      <c r="C11020" s="205">
        <v>11014</v>
      </c>
      <c r="D11020" s="201">
        <v>0</v>
      </c>
      <c r="E11020" s="202">
        <v>655.23679999999968</v>
      </c>
    </row>
    <row r="11021" spans="3:5" x14ac:dyDescent="0.3">
      <c r="C11021" s="205">
        <v>11015</v>
      </c>
      <c r="D11021" s="201">
        <v>0</v>
      </c>
      <c r="E11021" s="202">
        <v>654.23679999999968</v>
      </c>
    </row>
    <row r="11022" spans="3:5" x14ac:dyDescent="0.3">
      <c r="C11022" s="205">
        <v>11016</v>
      </c>
      <c r="D11022" s="201">
        <v>0</v>
      </c>
      <c r="E11022" s="202">
        <v>653.23679999999968</v>
      </c>
    </row>
    <row r="11023" spans="3:5" x14ac:dyDescent="0.3">
      <c r="C11023" s="205">
        <v>11017</v>
      </c>
      <c r="D11023" s="201">
        <v>0</v>
      </c>
      <c r="E11023" s="202">
        <v>652.23679999999968</v>
      </c>
    </row>
    <row r="11024" spans="3:5" x14ac:dyDescent="0.3">
      <c r="C11024" s="205">
        <v>11018</v>
      </c>
      <c r="D11024" s="201">
        <v>0</v>
      </c>
      <c r="E11024" s="202">
        <v>651.23679999999968</v>
      </c>
    </row>
    <row r="11025" spans="3:5" x14ac:dyDescent="0.3">
      <c r="C11025" s="205">
        <v>11019</v>
      </c>
      <c r="D11025" s="201">
        <v>0</v>
      </c>
      <c r="E11025" s="202">
        <v>650.23679999999968</v>
      </c>
    </row>
    <row r="11026" spans="3:5" x14ac:dyDescent="0.3">
      <c r="C11026" s="205">
        <v>11020</v>
      </c>
      <c r="D11026" s="201">
        <v>0</v>
      </c>
      <c r="E11026" s="202">
        <v>649.23679999999968</v>
      </c>
    </row>
    <row r="11027" spans="3:5" x14ac:dyDescent="0.3">
      <c r="C11027" s="205">
        <v>11021</v>
      </c>
      <c r="D11027" s="201">
        <v>0</v>
      </c>
      <c r="E11027" s="202">
        <v>648.23679999999968</v>
      </c>
    </row>
    <row r="11028" spans="3:5" x14ac:dyDescent="0.3">
      <c r="C11028" s="205">
        <v>11022</v>
      </c>
      <c r="D11028" s="201">
        <v>0</v>
      </c>
      <c r="E11028" s="202">
        <v>647.23679999999968</v>
      </c>
    </row>
    <row r="11029" spans="3:5" x14ac:dyDescent="0.3">
      <c r="C11029" s="205">
        <v>11023</v>
      </c>
      <c r="D11029" s="201">
        <v>0</v>
      </c>
      <c r="E11029" s="202">
        <v>646.23679999999968</v>
      </c>
    </row>
    <row r="11030" spans="3:5" x14ac:dyDescent="0.3">
      <c r="C11030" s="205">
        <v>11024</v>
      </c>
      <c r="D11030" s="201">
        <v>0</v>
      </c>
      <c r="E11030" s="202">
        <v>645.23679999999968</v>
      </c>
    </row>
    <row r="11031" spans="3:5" x14ac:dyDescent="0.3">
      <c r="C11031" s="205">
        <v>11025</v>
      </c>
      <c r="D11031" s="201">
        <v>0</v>
      </c>
      <c r="E11031" s="202">
        <v>644.23679999999968</v>
      </c>
    </row>
    <row r="11032" spans="3:5" x14ac:dyDescent="0.3">
      <c r="C11032" s="205">
        <v>11026</v>
      </c>
      <c r="D11032" s="201">
        <v>0</v>
      </c>
      <c r="E11032" s="202">
        <v>643.23679999999968</v>
      </c>
    </row>
    <row r="11033" spans="3:5" x14ac:dyDescent="0.3">
      <c r="C11033" s="205">
        <v>11027</v>
      </c>
      <c r="D11033" s="201">
        <v>0</v>
      </c>
      <c r="E11033" s="202">
        <v>642.23679999999968</v>
      </c>
    </row>
    <row r="11034" spans="3:5" x14ac:dyDescent="0.3">
      <c r="C11034" s="205">
        <v>11028</v>
      </c>
      <c r="D11034" s="201">
        <v>0</v>
      </c>
      <c r="E11034" s="202">
        <v>641.23679999999968</v>
      </c>
    </row>
    <row r="11035" spans="3:5" x14ac:dyDescent="0.3">
      <c r="C11035" s="205">
        <v>11029</v>
      </c>
      <c r="D11035" s="201">
        <v>0</v>
      </c>
      <c r="E11035" s="202">
        <v>640.23679999999968</v>
      </c>
    </row>
    <row r="11036" spans="3:5" x14ac:dyDescent="0.3">
      <c r="C11036" s="205">
        <v>11030</v>
      </c>
      <c r="D11036" s="201">
        <v>0</v>
      </c>
      <c r="E11036" s="202">
        <v>639.23679999999968</v>
      </c>
    </row>
    <row r="11037" spans="3:5" x14ac:dyDescent="0.3">
      <c r="C11037" s="205">
        <v>11031</v>
      </c>
      <c r="D11037" s="201">
        <v>0</v>
      </c>
      <c r="E11037" s="202">
        <v>638.23679999999968</v>
      </c>
    </row>
    <row r="11038" spans="3:5" x14ac:dyDescent="0.3">
      <c r="C11038" s="205">
        <v>11032</v>
      </c>
      <c r="D11038" s="201">
        <v>0</v>
      </c>
      <c r="E11038" s="202">
        <v>637.23679999999968</v>
      </c>
    </row>
    <row r="11039" spans="3:5" x14ac:dyDescent="0.3">
      <c r="C11039" s="205">
        <v>11033</v>
      </c>
      <c r="D11039" s="201">
        <v>0</v>
      </c>
      <c r="E11039" s="202">
        <v>636.23679999999968</v>
      </c>
    </row>
    <row r="11040" spans="3:5" x14ac:dyDescent="0.3">
      <c r="C11040" s="205">
        <v>11034</v>
      </c>
      <c r="D11040" s="201">
        <v>0</v>
      </c>
      <c r="E11040" s="202">
        <v>635.23679999999968</v>
      </c>
    </row>
    <row r="11041" spans="3:5" x14ac:dyDescent="0.3">
      <c r="C11041" s="205">
        <v>11035</v>
      </c>
      <c r="D11041" s="201">
        <v>0</v>
      </c>
      <c r="E11041" s="202">
        <v>634.23679999999968</v>
      </c>
    </row>
    <row r="11042" spans="3:5" x14ac:dyDescent="0.3">
      <c r="C11042" s="205">
        <v>11036</v>
      </c>
      <c r="D11042" s="201">
        <v>0</v>
      </c>
      <c r="E11042" s="202">
        <v>633.23679999999968</v>
      </c>
    </row>
    <row r="11043" spans="3:5" x14ac:dyDescent="0.3">
      <c r="C11043" s="205">
        <v>11037</v>
      </c>
      <c r="D11043" s="201">
        <v>0</v>
      </c>
      <c r="E11043" s="202">
        <v>632.23679999999968</v>
      </c>
    </row>
    <row r="11044" spans="3:5" x14ac:dyDescent="0.3">
      <c r="C11044" s="205">
        <v>11038</v>
      </c>
      <c r="D11044" s="201">
        <v>0</v>
      </c>
      <c r="E11044" s="202">
        <v>631.23679999999968</v>
      </c>
    </row>
    <row r="11045" spans="3:5" x14ac:dyDescent="0.3">
      <c r="C11045" s="205">
        <v>11039</v>
      </c>
      <c r="D11045" s="201">
        <v>0</v>
      </c>
      <c r="E11045" s="202">
        <v>630.23679999999968</v>
      </c>
    </row>
    <row r="11046" spans="3:5" x14ac:dyDescent="0.3">
      <c r="C11046" s="205">
        <v>11040</v>
      </c>
      <c r="D11046" s="201">
        <v>0</v>
      </c>
      <c r="E11046" s="202">
        <v>629.23679999999968</v>
      </c>
    </row>
    <row r="11047" spans="3:5" x14ac:dyDescent="0.3">
      <c r="C11047" s="205">
        <v>11041</v>
      </c>
      <c r="D11047" s="201">
        <v>0</v>
      </c>
      <c r="E11047" s="202">
        <v>628.23679999999968</v>
      </c>
    </row>
    <row r="11048" spans="3:5" x14ac:dyDescent="0.3">
      <c r="C11048" s="205">
        <v>11042</v>
      </c>
      <c r="D11048" s="201">
        <v>0</v>
      </c>
      <c r="E11048" s="202">
        <v>627.23679999999968</v>
      </c>
    </row>
    <row r="11049" spans="3:5" x14ac:dyDescent="0.3">
      <c r="C11049" s="205">
        <v>11043</v>
      </c>
      <c r="D11049" s="201">
        <v>0</v>
      </c>
      <c r="E11049" s="202">
        <v>626.23679999999968</v>
      </c>
    </row>
    <row r="11050" spans="3:5" x14ac:dyDescent="0.3">
      <c r="C11050" s="205">
        <v>11044</v>
      </c>
      <c r="D11050" s="201">
        <v>0</v>
      </c>
      <c r="E11050" s="202">
        <v>625.23679999999968</v>
      </c>
    </row>
    <row r="11051" spans="3:5" x14ac:dyDescent="0.3">
      <c r="C11051" s="205">
        <v>11045</v>
      </c>
      <c r="D11051" s="201">
        <v>0</v>
      </c>
      <c r="E11051" s="202">
        <v>624.23679999999968</v>
      </c>
    </row>
    <row r="11052" spans="3:5" x14ac:dyDescent="0.3">
      <c r="C11052" s="205">
        <v>11046</v>
      </c>
      <c r="D11052" s="201">
        <v>0</v>
      </c>
      <c r="E11052" s="202">
        <v>623.23679999999968</v>
      </c>
    </row>
    <row r="11053" spans="3:5" x14ac:dyDescent="0.3">
      <c r="C11053" s="205">
        <v>11047</v>
      </c>
      <c r="D11053" s="201">
        <v>0</v>
      </c>
      <c r="E11053" s="202">
        <v>622.23679999999968</v>
      </c>
    </row>
    <row r="11054" spans="3:5" x14ac:dyDescent="0.3">
      <c r="C11054" s="205">
        <v>11048</v>
      </c>
      <c r="D11054" s="201">
        <v>0</v>
      </c>
      <c r="E11054" s="202">
        <v>621.23679999999968</v>
      </c>
    </row>
    <row r="11055" spans="3:5" x14ac:dyDescent="0.3">
      <c r="C11055" s="205">
        <v>11049</v>
      </c>
      <c r="D11055" s="201">
        <v>0</v>
      </c>
      <c r="E11055" s="202">
        <v>620.23679999999968</v>
      </c>
    </row>
    <row r="11056" spans="3:5" x14ac:dyDescent="0.3">
      <c r="C11056" s="205">
        <v>11050</v>
      </c>
      <c r="D11056" s="201">
        <v>0</v>
      </c>
      <c r="E11056" s="202">
        <v>619.23679999999968</v>
      </c>
    </row>
    <row r="11057" spans="3:5" x14ac:dyDescent="0.3">
      <c r="C11057" s="205">
        <v>11051</v>
      </c>
      <c r="D11057" s="201">
        <v>0</v>
      </c>
      <c r="E11057" s="202">
        <v>618.23679999999968</v>
      </c>
    </row>
    <row r="11058" spans="3:5" x14ac:dyDescent="0.3">
      <c r="C11058" s="205">
        <v>11052</v>
      </c>
      <c r="D11058" s="201">
        <v>0</v>
      </c>
      <c r="E11058" s="202">
        <v>617.23679999999968</v>
      </c>
    </row>
    <row r="11059" spans="3:5" x14ac:dyDescent="0.3">
      <c r="C11059" s="205">
        <v>11053</v>
      </c>
      <c r="D11059" s="201">
        <v>0</v>
      </c>
      <c r="E11059" s="202">
        <v>616.23679999999968</v>
      </c>
    </row>
    <row r="11060" spans="3:5" x14ac:dyDescent="0.3">
      <c r="C11060" s="205">
        <v>11054</v>
      </c>
      <c r="D11060" s="201">
        <v>0</v>
      </c>
      <c r="E11060" s="202">
        <v>615.23679999999968</v>
      </c>
    </row>
    <row r="11061" spans="3:5" x14ac:dyDescent="0.3">
      <c r="C11061" s="205">
        <v>11055</v>
      </c>
      <c r="D11061" s="201">
        <v>0</v>
      </c>
      <c r="E11061" s="202">
        <v>614.23679999999968</v>
      </c>
    </row>
    <row r="11062" spans="3:5" x14ac:dyDescent="0.3">
      <c r="C11062" s="205">
        <v>11056</v>
      </c>
      <c r="D11062" s="201">
        <v>0</v>
      </c>
      <c r="E11062" s="202">
        <v>613.23679999999968</v>
      </c>
    </row>
    <row r="11063" spans="3:5" x14ac:dyDescent="0.3">
      <c r="C11063" s="205">
        <v>11057</v>
      </c>
      <c r="D11063" s="201">
        <v>0</v>
      </c>
      <c r="E11063" s="202">
        <v>612.23679999999968</v>
      </c>
    </row>
    <row r="11064" spans="3:5" x14ac:dyDescent="0.3">
      <c r="C11064" s="205">
        <v>11058</v>
      </c>
      <c r="D11064" s="201">
        <v>0</v>
      </c>
      <c r="E11064" s="202">
        <v>611.23679999999968</v>
      </c>
    </row>
    <row r="11065" spans="3:5" x14ac:dyDescent="0.3">
      <c r="C11065" s="205">
        <v>11059</v>
      </c>
      <c r="D11065" s="201">
        <v>0</v>
      </c>
      <c r="E11065" s="202">
        <v>610.23679999999968</v>
      </c>
    </row>
    <row r="11066" spans="3:5" x14ac:dyDescent="0.3">
      <c r="C11066" s="205">
        <v>11060</v>
      </c>
      <c r="D11066" s="201">
        <v>0</v>
      </c>
      <c r="E11066" s="202">
        <v>609.23679999999968</v>
      </c>
    </row>
    <row r="11067" spans="3:5" x14ac:dyDescent="0.3">
      <c r="C11067" s="205">
        <v>11061</v>
      </c>
      <c r="D11067" s="201">
        <v>0</v>
      </c>
      <c r="E11067" s="202">
        <v>608.23679999999968</v>
      </c>
    </row>
    <row r="11068" spans="3:5" x14ac:dyDescent="0.3">
      <c r="C11068" s="205">
        <v>11062</v>
      </c>
      <c r="D11068" s="201">
        <v>0</v>
      </c>
      <c r="E11068" s="202">
        <v>607.23679999999968</v>
      </c>
    </row>
    <row r="11069" spans="3:5" x14ac:dyDescent="0.3">
      <c r="C11069" s="205">
        <v>11063</v>
      </c>
      <c r="D11069" s="201">
        <v>0</v>
      </c>
      <c r="E11069" s="202">
        <v>606.23679999999968</v>
      </c>
    </row>
    <row r="11070" spans="3:5" x14ac:dyDescent="0.3">
      <c r="C11070" s="205">
        <v>11064</v>
      </c>
      <c r="D11070" s="201">
        <v>0</v>
      </c>
      <c r="E11070" s="202">
        <v>605.23679999999968</v>
      </c>
    </row>
    <row r="11071" spans="3:5" x14ac:dyDescent="0.3">
      <c r="C11071" s="205">
        <v>11065</v>
      </c>
      <c r="D11071" s="201">
        <v>0</v>
      </c>
      <c r="E11071" s="202">
        <v>604.23679999999968</v>
      </c>
    </row>
    <row r="11072" spans="3:5" x14ac:dyDescent="0.3">
      <c r="C11072" s="205">
        <v>11066</v>
      </c>
      <c r="D11072" s="201">
        <v>0</v>
      </c>
      <c r="E11072" s="202">
        <v>603.23679999999968</v>
      </c>
    </row>
    <row r="11073" spans="3:5" x14ac:dyDescent="0.3">
      <c r="C11073" s="205">
        <v>11067</v>
      </c>
      <c r="D11073" s="201">
        <v>0</v>
      </c>
      <c r="E11073" s="202">
        <v>602.23679999999968</v>
      </c>
    </row>
    <row r="11074" spans="3:5" x14ac:dyDescent="0.3">
      <c r="C11074" s="205">
        <v>11068</v>
      </c>
      <c r="D11074" s="201">
        <v>0</v>
      </c>
      <c r="E11074" s="202">
        <v>601.23679999999968</v>
      </c>
    </row>
    <row r="11075" spans="3:5" x14ac:dyDescent="0.3">
      <c r="C11075" s="205">
        <v>11069</v>
      </c>
      <c r="D11075" s="201">
        <v>0</v>
      </c>
      <c r="E11075" s="202">
        <v>600.23679999999968</v>
      </c>
    </row>
    <row r="11076" spans="3:5" x14ac:dyDescent="0.3">
      <c r="C11076" s="205">
        <v>11070</v>
      </c>
      <c r="D11076" s="201">
        <v>0</v>
      </c>
      <c r="E11076" s="202">
        <v>599.23679999999968</v>
      </c>
    </row>
    <row r="11077" spans="3:5" x14ac:dyDescent="0.3">
      <c r="C11077" s="205">
        <v>11071</v>
      </c>
      <c r="D11077" s="201">
        <v>0</v>
      </c>
      <c r="E11077" s="202">
        <v>598.23679999999968</v>
      </c>
    </row>
    <row r="11078" spans="3:5" x14ac:dyDescent="0.3">
      <c r="C11078" s="205">
        <v>11072</v>
      </c>
      <c r="D11078" s="201">
        <v>0</v>
      </c>
      <c r="E11078" s="202">
        <v>597.23679999999968</v>
      </c>
    </row>
    <row r="11079" spans="3:5" x14ac:dyDescent="0.3">
      <c r="C11079" s="205">
        <v>11073</v>
      </c>
      <c r="D11079" s="201">
        <v>0</v>
      </c>
      <c r="E11079" s="202">
        <v>596.23679999999968</v>
      </c>
    </row>
    <row r="11080" spans="3:5" x14ac:dyDescent="0.3">
      <c r="C11080" s="205">
        <v>11074</v>
      </c>
      <c r="D11080" s="201">
        <v>0</v>
      </c>
      <c r="E11080" s="202">
        <v>595.23679999999968</v>
      </c>
    </row>
    <row r="11081" spans="3:5" x14ac:dyDescent="0.3">
      <c r="C11081" s="205">
        <v>11075</v>
      </c>
      <c r="D11081" s="201">
        <v>0</v>
      </c>
      <c r="E11081" s="202">
        <v>594.23679999999968</v>
      </c>
    </row>
    <row r="11082" spans="3:5" x14ac:dyDescent="0.3">
      <c r="C11082" s="205">
        <v>11076</v>
      </c>
      <c r="D11082" s="201">
        <v>0</v>
      </c>
      <c r="E11082" s="202">
        <v>593.23679999999968</v>
      </c>
    </row>
    <row r="11083" spans="3:5" x14ac:dyDescent="0.3">
      <c r="C11083" s="205">
        <v>11077</v>
      </c>
      <c r="D11083" s="201">
        <v>0</v>
      </c>
      <c r="E11083" s="202">
        <v>592.23679999999968</v>
      </c>
    </row>
    <row r="11084" spans="3:5" x14ac:dyDescent="0.3">
      <c r="C11084" s="205">
        <v>11078</v>
      </c>
      <c r="D11084" s="201">
        <v>0</v>
      </c>
      <c r="E11084" s="202">
        <v>591.23679999999968</v>
      </c>
    </row>
    <row r="11085" spans="3:5" x14ac:dyDescent="0.3">
      <c r="C11085" s="205">
        <v>11079</v>
      </c>
      <c r="D11085" s="201">
        <v>0</v>
      </c>
      <c r="E11085" s="202">
        <v>590.23679999999968</v>
      </c>
    </row>
    <row r="11086" spans="3:5" x14ac:dyDescent="0.3">
      <c r="C11086" s="205">
        <v>11080</v>
      </c>
      <c r="D11086" s="201">
        <v>0</v>
      </c>
      <c r="E11086" s="202">
        <v>589.23679999999968</v>
      </c>
    </row>
    <row r="11087" spans="3:5" x14ac:dyDescent="0.3">
      <c r="C11087" s="205">
        <v>11081</v>
      </c>
      <c r="D11087" s="201">
        <v>0</v>
      </c>
      <c r="E11087" s="202">
        <v>588.23679999999968</v>
      </c>
    </row>
    <row r="11088" spans="3:5" x14ac:dyDescent="0.3">
      <c r="C11088" s="205">
        <v>11082</v>
      </c>
      <c r="D11088" s="201">
        <v>0</v>
      </c>
      <c r="E11088" s="202">
        <v>587.23679999999968</v>
      </c>
    </row>
    <row r="11089" spans="3:5" x14ac:dyDescent="0.3">
      <c r="C11089" s="205">
        <v>11083</v>
      </c>
      <c r="D11089" s="201">
        <v>0</v>
      </c>
      <c r="E11089" s="202">
        <v>586.23679999999968</v>
      </c>
    </row>
    <row r="11090" spans="3:5" x14ac:dyDescent="0.3">
      <c r="C11090" s="205">
        <v>11084</v>
      </c>
      <c r="D11090" s="201">
        <v>0</v>
      </c>
      <c r="E11090" s="202">
        <v>585.23679999999968</v>
      </c>
    </row>
    <row r="11091" spans="3:5" x14ac:dyDescent="0.3">
      <c r="C11091" s="205">
        <v>11085</v>
      </c>
      <c r="D11091" s="201">
        <v>0</v>
      </c>
      <c r="E11091" s="202">
        <v>584.23679999999968</v>
      </c>
    </row>
    <row r="11092" spans="3:5" x14ac:dyDescent="0.3">
      <c r="C11092" s="205">
        <v>11086</v>
      </c>
      <c r="D11092" s="201">
        <v>0</v>
      </c>
      <c r="E11092" s="202">
        <v>583.23679999999968</v>
      </c>
    </row>
    <row r="11093" spans="3:5" x14ac:dyDescent="0.3">
      <c r="C11093" s="205">
        <v>11087</v>
      </c>
      <c r="D11093" s="201">
        <v>0</v>
      </c>
      <c r="E11093" s="202">
        <v>582.23679999999968</v>
      </c>
    </row>
    <row r="11094" spans="3:5" x14ac:dyDescent="0.3">
      <c r="C11094" s="205">
        <v>11088</v>
      </c>
      <c r="D11094" s="201">
        <v>0</v>
      </c>
      <c r="E11094" s="202">
        <v>581.23679999999968</v>
      </c>
    </row>
    <row r="11095" spans="3:5" x14ac:dyDescent="0.3">
      <c r="C11095" s="205">
        <v>11089</v>
      </c>
      <c r="D11095" s="201">
        <v>0</v>
      </c>
      <c r="E11095" s="202">
        <v>580.23679999999968</v>
      </c>
    </row>
    <row r="11096" spans="3:5" x14ac:dyDescent="0.3">
      <c r="C11096" s="205">
        <v>11090</v>
      </c>
      <c r="D11096" s="201">
        <v>0</v>
      </c>
      <c r="E11096" s="202">
        <v>579.23679999999968</v>
      </c>
    </row>
    <row r="11097" spans="3:5" x14ac:dyDescent="0.3">
      <c r="C11097" s="205">
        <v>11091</v>
      </c>
      <c r="D11097" s="201">
        <v>0</v>
      </c>
      <c r="E11097" s="202">
        <v>578.23679999999968</v>
      </c>
    </row>
    <row r="11098" spans="3:5" x14ac:dyDescent="0.3">
      <c r="C11098" s="205">
        <v>11092</v>
      </c>
      <c r="D11098" s="201">
        <v>0</v>
      </c>
      <c r="E11098" s="202">
        <v>577.23679999999968</v>
      </c>
    </row>
    <row r="11099" spans="3:5" x14ac:dyDescent="0.3">
      <c r="C11099" s="205">
        <v>11093</v>
      </c>
      <c r="D11099" s="201">
        <v>0</v>
      </c>
      <c r="E11099" s="202">
        <v>576.23679999999968</v>
      </c>
    </row>
    <row r="11100" spans="3:5" x14ac:dyDescent="0.3">
      <c r="C11100" s="205">
        <v>11094</v>
      </c>
      <c r="D11100" s="201">
        <v>0</v>
      </c>
      <c r="E11100" s="202">
        <v>575.23679999999968</v>
      </c>
    </row>
    <row r="11101" spans="3:5" x14ac:dyDescent="0.3">
      <c r="C11101" s="205">
        <v>11095</v>
      </c>
      <c r="D11101" s="201">
        <v>0</v>
      </c>
      <c r="E11101" s="202">
        <v>574.23679999999968</v>
      </c>
    </row>
    <row r="11102" spans="3:5" x14ac:dyDescent="0.3">
      <c r="C11102" s="205">
        <v>11096</v>
      </c>
      <c r="D11102" s="201">
        <v>0</v>
      </c>
      <c r="E11102" s="202">
        <v>573.23679999999968</v>
      </c>
    </row>
    <row r="11103" spans="3:5" x14ac:dyDescent="0.3">
      <c r="C11103" s="205">
        <v>11097</v>
      </c>
      <c r="D11103" s="201">
        <v>0</v>
      </c>
      <c r="E11103" s="202">
        <v>572.23679999999968</v>
      </c>
    </row>
    <row r="11104" spans="3:5" x14ac:dyDescent="0.3">
      <c r="C11104" s="205">
        <v>11098</v>
      </c>
      <c r="D11104" s="201">
        <v>0</v>
      </c>
      <c r="E11104" s="202">
        <v>571.23679999999968</v>
      </c>
    </row>
    <row r="11105" spans="3:5" x14ac:dyDescent="0.3">
      <c r="C11105" s="205">
        <v>11099</v>
      </c>
      <c r="D11105" s="201">
        <v>0</v>
      </c>
      <c r="E11105" s="202">
        <v>570.23679999999968</v>
      </c>
    </row>
    <row r="11106" spans="3:5" x14ac:dyDescent="0.3">
      <c r="C11106" s="205">
        <v>11100</v>
      </c>
      <c r="D11106" s="201">
        <v>0</v>
      </c>
      <c r="E11106" s="202">
        <v>569.23679999999968</v>
      </c>
    </row>
    <row r="11107" spans="3:5" x14ac:dyDescent="0.3">
      <c r="C11107" s="205">
        <v>11101</v>
      </c>
      <c r="D11107" s="201">
        <v>0</v>
      </c>
      <c r="E11107" s="202">
        <v>568.23679999999968</v>
      </c>
    </row>
    <row r="11108" spans="3:5" x14ac:dyDescent="0.3">
      <c r="C11108" s="205">
        <v>11102</v>
      </c>
      <c r="D11108" s="201">
        <v>0</v>
      </c>
      <c r="E11108" s="202">
        <v>567.23679999999968</v>
      </c>
    </row>
    <row r="11109" spans="3:5" x14ac:dyDescent="0.3">
      <c r="C11109" s="205">
        <v>11103</v>
      </c>
      <c r="D11109" s="201">
        <v>0</v>
      </c>
      <c r="E11109" s="202">
        <v>566.23679999999968</v>
      </c>
    </row>
    <row r="11110" spans="3:5" x14ac:dyDescent="0.3">
      <c r="C11110" s="205">
        <v>11104</v>
      </c>
      <c r="D11110" s="201">
        <v>0</v>
      </c>
      <c r="E11110" s="202">
        <v>565.23679999999968</v>
      </c>
    </row>
    <row r="11111" spans="3:5" x14ac:dyDescent="0.3">
      <c r="C11111" s="205">
        <v>11105</v>
      </c>
      <c r="D11111" s="201">
        <v>0</v>
      </c>
      <c r="E11111" s="202">
        <v>564.23679999999968</v>
      </c>
    </row>
    <row r="11112" spans="3:5" x14ac:dyDescent="0.3">
      <c r="C11112" s="205">
        <v>11106</v>
      </c>
      <c r="D11112" s="201">
        <v>0</v>
      </c>
      <c r="E11112" s="202">
        <v>563.23679999999968</v>
      </c>
    </row>
    <row r="11113" spans="3:5" x14ac:dyDescent="0.3">
      <c r="C11113" s="205">
        <v>11107</v>
      </c>
      <c r="D11113" s="201">
        <v>0</v>
      </c>
      <c r="E11113" s="202">
        <v>562.23679999999968</v>
      </c>
    </row>
    <row r="11114" spans="3:5" x14ac:dyDescent="0.3">
      <c r="C11114" s="205">
        <v>11108</v>
      </c>
      <c r="D11114" s="201">
        <v>0</v>
      </c>
      <c r="E11114" s="202">
        <v>561.23679999999968</v>
      </c>
    </row>
    <row r="11115" spans="3:5" x14ac:dyDescent="0.3">
      <c r="C11115" s="205">
        <v>11109</v>
      </c>
      <c r="D11115" s="201">
        <v>0</v>
      </c>
      <c r="E11115" s="202">
        <v>560.23679999999968</v>
      </c>
    </row>
    <row r="11116" spans="3:5" x14ac:dyDescent="0.3">
      <c r="C11116" s="205">
        <v>11110</v>
      </c>
      <c r="D11116" s="201">
        <v>0</v>
      </c>
      <c r="E11116" s="202">
        <v>559.23679999999968</v>
      </c>
    </row>
    <row r="11117" spans="3:5" x14ac:dyDescent="0.3">
      <c r="C11117" s="205">
        <v>11111</v>
      </c>
      <c r="D11117" s="201">
        <v>0</v>
      </c>
      <c r="E11117" s="202">
        <v>558.23679999999968</v>
      </c>
    </row>
    <row r="11118" spans="3:5" x14ac:dyDescent="0.3">
      <c r="C11118" s="205">
        <v>11112</v>
      </c>
      <c r="D11118" s="201">
        <v>0</v>
      </c>
      <c r="E11118" s="202">
        <v>557.23679999999968</v>
      </c>
    </row>
    <row r="11119" spans="3:5" x14ac:dyDescent="0.3">
      <c r="C11119" s="205">
        <v>11113</v>
      </c>
      <c r="D11119" s="201">
        <v>0</v>
      </c>
      <c r="E11119" s="202">
        <v>556.23679999999968</v>
      </c>
    </row>
    <row r="11120" spans="3:5" x14ac:dyDescent="0.3">
      <c r="C11120" s="205">
        <v>11114</v>
      </c>
      <c r="D11120" s="201">
        <v>0</v>
      </c>
      <c r="E11120" s="202">
        <v>555.23679999999968</v>
      </c>
    </row>
    <row r="11121" spans="3:5" x14ac:dyDescent="0.3">
      <c r="C11121" s="205">
        <v>11115</v>
      </c>
      <c r="D11121" s="201">
        <v>0</v>
      </c>
      <c r="E11121" s="202">
        <v>554.23679999999968</v>
      </c>
    </row>
    <row r="11122" spans="3:5" x14ac:dyDescent="0.3">
      <c r="C11122" s="205">
        <v>11116</v>
      </c>
      <c r="D11122" s="201">
        <v>0</v>
      </c>
      <c r="E11122" s="202">
        <v>553.23679999999968</v>
      </c>
    </row>
    <row r="11123" spans="3:5" x14ac:dyDescent="0.3">
      <c r="C11123" s="205">
        <v>11117</v>
      </c>
      <c r="D11123" s="201">
        <v>0</v>
      </c>
      <c r="E11123" s="202">
        <v>552.23679999999968</v>
      </c>
    </row>
    <row r="11124" spans="3:5" x14ac:dyDescent="0.3">
      <c r="C11124" s="205">
        <v>11118</v>
      </c>
      <c r="D11124" s="201">
        <v>0</v>
      </c>
      <c r="E11124" s="202">
        <v>551.23679999999968</v>
      </c>
    </row>
    <row r="11125" spans="3:5" x14ac:dyDescent="0.3">
      <c r="C11125" s="205">
        <v>11119</v>
      </c>
      <c r="D11125" s="201">
        <v>0</v>
      </c>
      <c r="E11125" s="202">
        <v>550.23679999999968</v>
      </c>
    </row>
    <row r="11126" spans="3:5" x14ac:dyDescent="0.3">
      <c r="C11126" s="205">
        <v>11120</v>
      </c>
      <c r="D11126" s="201">
        <v>0</v>
      </c>
      <c r="E11126" s="202">
        <v>549.23679999999968</v>
      </c>
    </row>
    <row r="11127" spans="3:5" x14ac:dyDescent="0.3">
      <c r="C11127" s="205">
        <v>11121</v>
      </c>
      <c r="D11127" s="201">
        <v>0</v>
      </c>
      <c r="E11127" s="202">
        <v>548.23679999999968</v>
      </c>
    </row>
    <row r="11128" spans="3:5" x14ac:dyDescent="0.3">
      <c r="C11128" s="205">
        <v>11122</v>
      </c>
      <c r="D11128" s="201">
        <v>0</v>
      </c>
      <c r="E11128" s="202">
        <v>547.23679999999968</v>
      </c>
    </row>
    <row r="11129" spans="3:5" x14ac:dyDescent="0.3">
      <c r="C11129" s="205">
        <v>11123</v>
      </c>
      <c r="D11129" s="201">
        <v>0</v>
      </c>
      <c r="E11129" s="202">
        <v>546.23679999999968</v>
      </c>
    </row>
    <row r="11130" spans="3:5" x14ac:dyDescent="0.3">
      <c r="C11130" s="205">
        <v>11124</v>
      </c>
      <c r="D11130" s="201">
        <v>0</v>
      </c>
      <c r="E11130" s="202">
        <v>545.23679999999968</v>
      </c>
    </row>
    <row r="11131" spans="3:5" x14ac:dyDescent="0.3">
      <c r="C11131" s="205">
        <v>11125</v>
      </c>
      <c r="D11131" s="201">
        <v>0</v>
      </c>
      <c r="E11131" s="202">
        <v>544.23679999999968</v>
      </c>
    </row>
    <row r="11132" spans="3:5" x14ac:dyDescent="0.3">
      <c r="C11132" s="205">
        <v>11126</v>
      </c>
      <c r="D11132" s="201">
        <v>0</v>
      </c>
      <c r="E11132" s="202">
        <v>543.23679999999968</v>
      </c>
    </row>
    <row r="11133" spans="3:5" x14ac:dyDescent="0.3">
      <c r="C11133" s="205">
        <v>11127</v>
      </c>
      <c r="D11133" s="201">
        <v>0</v>
      </c>
      <c r="E11133" s="202">
        <v>542.23679999999968</v>
      </c>
    </row>
    <row r="11134" spans="3:5" x14ac:dyDescent="0.3">
      <c r="C11134" s="205">
        <v>11128</v>
      </c>
      <c r="D11134" s="201">
        <v>0</v>
      </c>
      <c r="E11134" s="202">
        <v>541.23679999999968</v>
      </c>
    </row>
    <row r="11135" spans="3:5" x14ac:dyDescent="0.3">
      <c r="C11135" s="205">
        <v>11129</v>
      </c>
      <c r="D11135" s="201">
        <v>0</v>
      </c>
      <c r="E11135" s="202">
        <v>540.23679999999968</v>
      </c>
    </row>
    <row r="11136" spans="3:5" x14ac:dyDescent="0.3">
      <c r="C11136" s="205">
        <v>11130</v>
      </c>
      <c r="D11136" s="201">
        <v>0</v>
      </c>
      <c r="E11136" s="202">
        <v>539.23679999999968</v>
      </c>
    </row>
    <row r="11137" spans="3:5" x14ac:dyDescent="0.3">
      <c r="C11137" s="205">
        <v>11131</v>
      </c>
      <c r="D11137" s="201">
        <v>0</v>
      </c>
      <c r="E11137" s="202">
        <v>538.23679999999968</v>
      </c>
    </row>
    <row r="11138" spans="3:5" x14ac:dyDescent="0.3">
      <c r="C11138" s="205">
        <v>11132</v>
      </c>
      <c r="D11138" s="201">
        <v>0</v>
      </c>
      <c r="E11138" s="202">
        <v>537.23679999999968</v>
      </c>
    </row>
    <row r="11139" spans="3:5" x14ac:dyDescent="0.3">
      <c r="C11139" s="205">
        <v>11133</v>
      </c>
      <c r="D11139" s="201">
        <v>0</v>
      </c>
      <c r="E11139" s="202">
        <v>536.23679999999968</v>
      </c>
    </row>
    <row r="11140" spans="3:5" x14ac:dyDescent="0.3">
      <c r="C11140" s="205">
        <v>11134</v>
      </c>
      <c r="D11140" s="201">
        <v>0</v>
      </c>
      <c r="E11140" s="202">
        <v>535.23679999999968</v>
      </c>
    </row>
    <row r="11141" spans="3:5" x14ac:dyDescent="0.3">
      <c r="C11141" s="205">
        <v>11135</v>
      </c>
      <c r="D11141" s="201">
        <v>0</v>
      </c>
      <c r="E11141" s="202">
        <v>534.23679999999968</v>
      </c>
    </row>
    <row r="11142" spans="3:5" x14ac:dyDescent="0.3">
      <c r="C11142" s="205">
        <v>11136</v>
      </c>
      <c r="D11142" s="201">
        <v>0</v>
      </c>
      <c r="E11142" s="202">
        <v>533.23679999999968</v>
      </c>
    </row>
    <row r="11143" spans="3:5" x14ac:dyDescent="0.3">
      <c r="C11143" s="205">
        <v>11137</v>
      </c>
      <c r="D11143" s="201">
        <v>0</v>
      </c>
      <c r="E11143" s="202">
        <v>532.23679999999968</v>
      </c>
    </row>
    <row r="11144" spans="3:5" x14ac:dyDescent="0.3">
      <c r="C11144" s="205">
        <v>11138</v>
      </c>
      <c r="D11144" s="201">
        <v>0</v>
      </c>
      <c r="E11144" s="202">
        <v>531.23679999999968</v>
      </c>
    </row>
    <row r="11145" spans="3:5" x14ac:dyDescent="0.3">
      <c r="C11145" s="205">
        <v>11139</v>
      </c>
      <c r="D11145" s="201">
        <v>0</v>
      </c>
      <c r="E11145" s="202">
        <v>530.23679999999968</v>
      </c>
    </row>
    <row r="11146" spans="3:5" x14ac:dyDescent="0.3">
      <c r="C11146" s="205">
        <v>11140</v>
      </c>
      <c r="D11146" s="201">
        <v>0</v>
      </c>
      <c r="E11146" s="202">
        <v>529.23679999999968</v>
      </c>
    </row>
    <row r="11147" spans="3:5" x14ac:dyDescent="0.3">
      <c r="C11147" s="205">
        <v>11141</v>
      </c>
      <c r="D11147" s="201">
        <v>0</v>
      </c>
      <c r="E11147" s="202">
        <v>528.23679999999968</v>
      </c>
    </row>
    <row r="11148" spans="3:5" x14ac:dyDescent="0.3">
      <c r="C11148" s="205">
        <v>11142</v>
      </c>
      <c r="D11148" s="201">
        <v>0</v>
      </c>
      <c r="E11148" s="202">
        <v>527.23679999999968</v>
      </c>
    </row>
    <row r="11149" spans="3:5" x14ac:dyDescent="0.3">
      <c r="C11149" s="205">
        <v>11143</v>
      </c>
      <c r="D11149" s="201">
        <v>0</v>
      </c>
      <c r="E11149" s="202">
        <v>526.23679999999968</v>
      </c>
    </row>
    <row r="11150" spans="3:5" x14ac:dyDescent="0.3">
      <c r="C11150" s="205">
        <v>11144</v>
      </c>
      <c r="D11150" s="201">
        <v>0</v>
      </c>
      <c r="E11150" s="202">
        <v>525.23679999999968</v>
      </c>
    </row>
    <row r="11151" spans="3:5" x14ac:dyDescent="0.3">
      <c r="C11151" s="205">
        <v>11145</v>
      </c>
      <c r="D11151" s="201">
        <v>0</v>
      </c>
      <c r="E11151" s="202">
        <v>524.23679999999968</v>
      </c>
    </row>
    <row r="11152" spans="3:5" x14ac:dyDescent="0.3">
      <c r="C11152" s="205">
        <v>11146</v>
      </c>
      <c r="D11152" s="201">
        <v>0</v>
      </c>
      <c r="E11152" s="202">
        <v>523.23679999999968</v>
      </c>
    </row>
    <row r="11153" spans="3:5" x14ac:dyDescent="0.3">
      <c r="C11153" s="205">
        <v>11147</v>
      </c>
      <c r="D11153" s="201">
        <v>0</v>
      </c>
      <c r="E11153" s="202">
        <v>522.23679999999968</v>
      </c>
    </row>
    <row r="11154" spans="3:5" x14ac:dyDescent="0.3">
      <c r="C11154" s="205">
        <v>11148</v>
      </c>
      <c r="D11154" s="201">
        <v>0</v>
      </c>
      <c r="E11154" s="202">
        <v>521.23679999999968</v>
      </c>
    </row>
    <row r="11155" spans="3:5" x14ac:dyDescent="0.3">
      <c r="C11155" s="205">
        <v>11149</v>
      </c>
      <c r="D11155" s="201">
        <v>0</v>
      </c>
      <c r="E11155" s="202">
        <v>520.23679999999968</v>
      </c>
    </row>
    <row r="11156" spans="3:5" x14ac:dyDescent="0.3">
      <c r="C11156" s="205">
        <v>11150</v>
      </c>
      <c r="D11156" s="201">
        <v>0</v>
      </c>
      <c r="E11156" s="202">
        <v>519.23679999999968</v>
      </c>
    </row>
    <row r="11157" spans="3:5" x14ac:dyDescent="0.3">
      <c r="C11157" s="205">
        <v>11151</v>
      </c>
      <c r="D11157" s="201">
        <v>0</v>
      </c>
      <c r="E11157" s="202">
        <v>518.23679999999968</v>
      </c>
    </row>
    <row r="11158" spans="3:5" x14ac:dyDescent="0.3">
      <c r="C11158" s="205">
        <v>11152</v>
      </c>
      <c r="D11158" s="201">
        <v>0</v>
      </c>
      <c r="E11158" s="202">
        <v>517.23679999999968</v>
      </c>
    </row>
    <row r="11159" spans="3:5" x14ac:dyDescent="0.3">
      <c r="C11159" s="205">
        <v>11153</v>
      </c>
      <c r="D11159" s="201">
        <v>0</v>
      </c>
      <c r="E11159" s="202">
        <v>516.23679999999968</v>
      </c>
    </row>
    <row r="11160" spans="3:5" x14ac:dyDescent="0.3">
      <c r="C11160" s="205">
        <v>11154</v>
      </c>
      <c r="D11160" s="201">
        <v>0</v>
      </c>
      <c r="E11160" s="202">
        <v>515.23679999999968</v>
      </c>
    </row>
    <row r="11161" spans="3:5" x14ac:dyDescent="0.3">
      <c r="C11161" s="205">
        <v>11155</v>
      </c>
      <c r="D11161" s="201">
        <v>0</v>
      </c>
      <c r="E11161" s="202">
        <v>514.23679999999968</v>
      </c>
    </row>
    <row r="11162" spans="3:5" x14ac:dyDescent="0.3">
      <c r="C11162" s="205">
        <v>11156</v>
      </c>
      <c r="D11162" s="201">
        <v>0</v>
      </c>
      <c r="E11162" s="202">
        <v>513.23679999999968</v>
      </c>
    </row>
    <row r="11163" spans="3:5" x14ac:dyDescent="0.3">
      <c r="C11163" s="205">
        <v>11157</v>
      </c>
      <c r="D11163" s="201">
        <v>0</v>
      </c>
      <c r="E11163" s="202">
        <v>512.23679999999968</v>
      </c>
    </row>
    <row r="11164" spans="3:5" x14ac:dyDescent="0.3">
      <c r="C11164" s="205">
        <v>11158</v>
      </c>
      <c r="D11164" s="201">
        <v>0</v>
      </c>
      <c r="E11164" s="202">
        <v>511.23679999999968</v>
      </c>
    </row>
    <row r="11165" spans="3:5" x14ac:dyDescent="0.3">
      <c r="C11165" s="205">
        <v>11159</v>
      </c>
      <c r="D11165" s="201">
        <v>0</v>
      </c>
      <c r="E11165" s="202">
        <v>510.23679999999968</v>
      </c>
    </row>
    <row r="11166" spans="3:5" x14ac:dyDescent="0.3">
      <c r="C11166" s="205">
        <v>11160</v>
      </c>
      <c r="D11166" s="201">
        <v>0</v>
      </c>
      <c r="E11166" s="202">
        <v>509.23679999999968</v>
      </c>
    </row>
    <row r="11167" spans="3:5" x14ac:dyDescent="0.3">
      <c r="C11167" s="205">
        <v>11161</v>
      </c>
      <c r="D11167" s="201">
        <v>0</v>
      </c>
      <c r="E11167" s="202">
        <v>508.23679999999968</v>
      </c>
    </row>
    <row r="11168" spans="3:5" x14ac:dyDescent="0.3">
      <c r="C11168" s="205">
        <v>11162</v>
      </c>
      <c r="D11168" s="201">
        <v>0</v>
      </c>
      <c r="E11168" s="202">
        <v>507.23679999999968</v>
      </c>
    </row>
    <row r="11169" spans="3:5" x14ac:dyDescent="0.3">
      <c r="C11169" s="205">
        <v>11163</v>
      </c>
      <c r="D11169" s="201">
        <v>0</v>
      </c>
      <c r="E11169" s="202">
        <v>506.23679999999968</v>
      </c>
    </row>
    <row r="11170" spans="3:5" x14ac:dyDescent="0.3">
      <c r="C11170" s="205">
        <v>11164</v>
      </c>
      <c r="D11170" s="201">
        <v>0</v>
      </c>
      <c r="E11170" s="202">
        <v>505.23679999999968</v>
      </c>
    </row>
    <row r="11171" spans="3:5" x14ac:dyDescent="0.3">
      <c r="C11171" s="205">
        <v>11165</v>
      </c>
      <c r="D11171" s="201">
        <v>0</v>
      </c>
      <c r="E11171" s="202">
        <v>504.23679999999968</v>
      </c>
    </row>
    <row r="11172" spans="3:5" x14ac:dyDescent="0.3">
      <c r="C11172" s="205">
        <v>11166</v>
      </c>
      <c r="D11172" s="201">
        <v>0</v>
      </c>
      <c r="E11172" s="202">
        <v>503.23679999999968</v>
      </c>
    </row>
    <row r="11173" spans="3:5" x14ac:dyDescent="0.3">
      <c r="C11173" s="205">
        <v>11167</v>
      </c>
      <c r="D11173" s="201">
        <v>0</v>
      </c>
      <c r="E11173" s="202">
        <v>502.23679999999968</v>
      </c>
    </row>
    <row r="11174" spans="3:5" x14ac:dyDescent="0.3">
      <c r="C11174" s="205">
        <v>11168</v>
      </c>
      <c r="D11174" s="201">
        <v>0</v>
      </c>
      <c r="E11174" s="202">
        <v>501.23679999999968</v>
      </c>
    </row>
    <row r="11175" spans="3:5" x14ac:dyDescent="0.3">
      <c r="C11175" s="205">
        <v>11169</v>
      </c>
      <c r="D11175" s="201">
        <v>0</v>
      </c>
      <c r="E11175" s="202">
        <v>500.23679999999968</v>
      </c>
    </row>
    <row r="11176" spans="3:5" x14ac:dyDescent="0.3">
      <c r="C11176" s="205">
        <v>11170</v>
      </c>
      <c r="D11176" s="201">
        <v>0</v>
      </c>
      <c r="E11176" s="202">
        <v>499.23679999999968</v>
      </c>
    </row>
    <row r="11177" spans="3:5" x14ac:dyDescent="0.3">
      <c r="C11177" s="205">
        <v>11171</v>
      </c>
      <c r="D11177" s="201">
        <v>0</v>
      </c>
      <c r="E11177" s="202">
        <v>498.23679999999968</v>
      </c>
    </row>
    <row r="11178" spans="3:5" x14ac:dyDescent="0.3">
      <c r="C11178" s="205">
        <v>11172</v>
      </c>
      <c r="D11178" s="201">
        <v>0</v>
      </c>
      <c r="E11178" s="202">
        <v>497.23679999999968</v>
      </c>
    </row>
    <row r="11179" spans="3:5" x14ac:dyDescent="0.3">
      <c r="C11179" s="205">
        <v>11173</v>
      </c>
      <c r="D11179" s="201">
        <v>0</v>
      </c>
      <c r="E11179" s="202">
        <v>496.23679999999968</v>
      </c>
    </row>
    <row r="11180" spans="3:5" x14ac:dyDescent="0.3">
      <c r="C11180" s="205">
        <v>11174</v>
      </c>
      <c r="D11180" s="201">
        <v>0</v>
      </c>
      <c r="E11180" s="202">
        <v>495.23679999999968</v>
      </c>
    </row>
    <row r="11181" spans="3:5" x14ac:dyDescent="0.3">
      <c r="C11181" s="205">
        <v>11175</v>
      </c>
      <c r="D11181" s="201">
        <v>0</v>
      </c>
      <c r="E11181" s="202">
        <v>494.23679999999968</v>
      </c>
    </row>
    <row r="11182" spans="3:5" x14ac:dyDescent="0.3">
      <c r="C11182" s="205">
        <v>11176</v>
      </c>
      <c r="D11182" s="201">
        <v>0</v>
      </c>
      <c r="E11182" s="202">
        <v>493.23679999999968</v>
      </c>
    </row>
    <row r="11183" spans="3:5" x14ac:dyDescent="0.3">
      <c r="C11183" s="205">
        <v>11177</v>
      </c>
      <c r="D11183" s="201">
        <v>0</v>
      </c>
      <c r="E11183" s="202">
        <v>492.23679999999968</v>
      </c>
    </row>
    <row r="11184" spans="3:5" x14ac:dyDescent="0.3">
      <c r="C11184" s="205">
        <v>11178</v>
      </c>
      <c r="D11184" s="201">
        <v>0</v>
      </c>
      <c r="E11184" s="202">
        <v>491.23679999999968</v>
      </c>
    </row>
    <row r="11185" spans="3:5" x14ac:dyDescent="0.3">
      <c r="C11185" s="205">
        <v>11179</v>
      </c>
      <c r="D11185" s="201">
        <v>0</v>
      </c>
      <c r="E11185" s="202">
        <v>490.23679999999968</v>
      </c>
    </row>
    <row r="11186" spans="3:5" x14ac:dyDescent="0.3">
      <c r="C11186" s="205">
        <v>11180</v>
      </c>
      <c r="D11186" s="201">
        <v>0</v>
      </c>
      <c r="E11186" s="202">
        <v>489.23679999999968</v>
      </c>
    </row>
    <row r="11187" spans="3:5" x14ac:dyDescent="0.3">
      <c r="C11187" s="205">
        <v>11181</v>
      </c>
      <c r="D11187" s="201">
        <v>0</v>
      </c>
      <c r="E11187" s="202">
        <v>488.23679999999968</v>
      </c>
    </row>
    <row r="11188" spans="3:5" x14ac:dyDescent="0.3">
      <c r="C11188" s="205">
        <v>11182</v>
      </c>
      <c r="D11188" s="201">
        <v>0</v>
      </c>
      <c r="E11188" s="202">
        <v>487.23679999999968</v>
      </c>
    </row>
    <row r="11189" spans="3:5" x14ac:dyDescent="0.3">
      <c r="C11189" s="205">
        <v>11183</v>
      </c>
      <c r="D11189" s="201">
        <v>0</v>
      </c>
      <c r="E11189" s="202">
        <v>486.23679999999968</v>
      </c>
    </row>
    <row r="11190" spans="3:5" x14ac:dyDescent="0.3">
      <c r="C11190" s="205">
        <v>11184</v>
      </c>
      <c r="D11190" s="201">
        <v>0</v>
      </c>
      <c r="E11190" s="202">
        <v>485.23679999999968</v>
      </c>
    </row>
    <row r="11191" spans="3:5" x14ac:dyDescent="0.3">
      <c r="C11191" s="205">
        <v>11185</v>
      </c>
      <c r="D11191" s="201">
        <v>0</v>
      </c>
      <c r="E11191" s="202">
        <v>484.23679999999968</v>
      </c>
    </row>
    <row r="11192" spans="3:5" x14ac:dyDescent="0.3">
      <c r="C11192" s="205">
        <v>11186</v>
      </c>
      <c r="D11192" s="201">
        <v>0</v>
      </c>
      <c r="E11192" s="202">
        <v>483.23679999999968</v>
      </c>
    </row>
    <row r="11193" spans="3:5" x14ac:dyDescent="0.3">
      <c r="C11193" s="205">
        <v>11187</v>
      </c>
      <c r="D11193" s="201">
        <v>0</v>
      </c>
      <c r="E11193" s="202">
        <v>482.23679999999968</v>
      </c>
    </row>
    <row r="11194" spans="3:5" x14ac:dyDescent="0.3">
      <c r="C11194" s="205">
        <v>11188</v>
      </c>
      <c r="D11194" s="201">
        <v>0</v>
      </c>
      <c r="E11194" s="202">
        <v>481.23679999999968</v>
      </c>
    </row>
    <row r="11195" spans="3:5" x14ac:dyDescent="0.3">
      <c r="C11195" s="205">
        <v>11189</v>
      </c>
      <c r="D11195" s="201">
        <v>0</v>
      </c>
      <c r="E11195" s="202">
        <v>480.23679999999968</v>
      </c>
    </row>
    <row r="11196" spans="3:5" x14ac:dyDescent="0.3">
      <c r="C11196" s="205">
        <v>11190</v>
      </c>
      <c r="D11196" s="201">
        <v>0</v>
      </c>
      <c r="E11196" s="202">
        <v>479.23679999999968</v>
      </c>
    </row>
    <row r="11197" spans="3:5" x14ac:dyDescent="0.3">
      <c r="C11197" s="205">
        <v>11191</v>
      </c>
      <c r="D11197" s="201">
        <v>0</v>
      </c>
      <c r="E11197" s="202">
        <v>478.23679999999968</v>
      </c>
    </row>
    <row r="11198" spans="3:5" x14ac:dyDescent="0.3">
      <c r="C11198" s="205">
        <v>11192</v>
      </c>
      <c r="D11198" s="201">
        <v>0</v>
      </c>
      <c r="E11198" s="202">
        <v>477.23679999999968</v>
      </c>
    </row>
    <row r="11199" spans="3:5" x14ac:dyDescent="0.3">
      <c r="C11199" s="205">
        <v>11193</v>
      </c>
      <c r="D11199" s="201">
        <v>0</v>
      </c>
      <c r="E11199" s="202">
        <v>476.23679999999968</v>
      </c>
    </row>
    <row r="11200" spans="3:5" x14ac:dyDescent="0.3">
      <c r="C11200" s="205">
        <v>11194</v>
      </c>
      <c r="D11200" s="201">
        <v>0</v>
      </c>
      <c r="E11200" s="202">
        <v>475.23679999999968</v>
      </c>
    </row>
    <row r="11201" spans="3:5" x14ac:dyDescent="0.3">
      <c r="C11201" s="205">
        <v>11195</v>
      </c>
      <c r="D11201" s="201">
        <v>0</v>
      </c>
      <c r="E11201" s="202">
        <v>474.23679999999968</v>
      </c>
    </row>
    <row r="11202" spans="3:5" x14ac:dyDescent="0.3">
      <c r="C11202" s="205">
        <v>11196</v>
      </c>
      <c r="D11202" s="201">
        <v>0</v>
      </c>
      <c r="E11202" s="202">
        <v>473.23679999999968</v>
      </c>
    </row>
    <row r="11203" spans="3:5" x14ac:dyDescent="0.3">
      <c r="C11203" s="205">
        <v>11197</v>
      </c>
      <c r="D11203" s="201">
        <v>0</v>
      </c>
      <c r="E11203" s="202">
        <v>472.23679999999968</v>
      </c>
    </row>
    <row r="11204" spans="3:5" x14ac:dyDescent="0.3">
      <c r="C11204" s="205">
        <v>11198</v>
      </c>
      <c r="D11204" s="201">
        <v>0</v>
      </c>
      <c r="E11204" s="202">
        <v>471.23679999999968</v>
      </c>
    </row>
    <row r="11205" spans="3:5" x14ac:dyDescent="0.3">
      <c r="C11205" s="205">
        <v>11199</v>
      </c>
      <c r="D11205" s="201">
        <v>0</v>
      </c>
      <c r="E11205" s="202">
        <v>470.23679999999968</v>
      </c>
    </row>
    <row r="11206" spans="3:5" x14ac:dyDescent="0.3">
      <c r="C11206" s="205">
        <v>11200</v>
      </c>
      <c r="D11206" s="201">
        <v>0</v>
      </c>
      <c r="E11206" s="202">
        <v>469.23679999999968</v>
      </c>
    </row>
    <row r="11207" spans="3:5" x14ac:dyDescent="0.3">
      <c r="C11207" s="205">
        <v>11201</v>
      </c>
      <c r="D11207" s="201">
        <v>0</v>
      </c>
      <c r="E11207" s="202">
        <v>468.23679999999968</v>
      </c>
    </row>
    <row r="11208" spans="3:5" x14ac:dyDescent="0.3">
      <c r="C11208" s="205">
        <v>11202</v>
      </c>
      <c r="D11208" s="201">
        <v>0</v>
      </c>
      <c r="E11208" s="202">
        <v>467.23679999999968</v>
      </c>
    </row>
    <row r="11209" spans="3:5" x14ac:dyDescent="0.3">
      <c r="C11209" s="205">
        <v>11203</v>
      </c>
      <c r="D11209" s="201">
        <v>0</v>
      </c>
      <c r="E11209" s="202">
        <v>466.23679999999968</v>
      </c>
    </row>
    <row r="11210" spans="3:5" x14ac:dyDescent="0.3">
      <c r="C11210" s="205">
        <v>11204</v>
      </c>
      <c r="D11210" s="201">
        <v>0</v>
      </c>
      <c r="E11210" s="202">
        <v>465.23679999999968</v>
      </c>
    </row>
    <row r="11211" spans="3:5" x14ac:dyDescent="0.3">
      <c r="C11211" s="205">
        <v>11205</v>
      </c>
      <c r="D11211" s="201">
        <v>0</v>
      </c>
      <c r="E11211" s="202">
        <v>464.23679999999968</v>
      </c>
    </row>
    <row r="11212" spans="3:5" x14ac:dyDescent="0.3">
      <c r="C11212" s="205">
        <v>11206</v>
      </c>
      <c r="D11212" s="201">
        <v>0</v>
      </c>
      <c r="E11212" s="202">
        <v>463.23679999999968</v>
      </c>
    </row>
    <row r="11213" spans="3:5" x14ac:dyDescent="0.3">
      <c r="C11213" s="205">
        <v>11207</v>
      </c>
      <c r="D11213" s="201">
        <v>0</v>
      </c>
      <c r="E11213" s="202">
        <v>462.23679999999968</v>
      </c>
    </row>
    <row r="11214" spans="3:5" x14ac:dyDescent="0.3">
      <c r="C11214" s="205">
        <v>11208</v>
      </c>
      <c r="D11214" s="201">
        <v>0</v>
      </c>
      <c r="E11214" s="202">
        <v>461.23679999999968</v>
      </c>
    </row>
    <row r="11215" spans="3:5" x14ac:dyDescent="0.3">
      <c r="C11215" s="205">
        <v>11209</v>
      </c>
      <c r="D11215" s="201">
        <v>0</v>
      </c>
      <c r="E11215" s="202">
        <v>460.23679999999968</v>
      </c>
    </row>
    <row r="11216" spans="3:5" x14ac:dyDescent="0.3">
      <c r="C11216" s="205">
        <v>11210</v>
      </c>
      <c r="D11216" s="201">
        <v>0</v>
      </c>
      <c r="E11216" s="202">
        <v>459.23679999999968</v>
      </c>
    </row>
    <row r="11217" spans="3:5" x14ac:dyDescent="0.3">
      <c r="C11217" s="205">
        <v>11211</v>
      </c>
      <c r="D11217" s="201">
        <v>0</v>
      </c>
      <c r="E11217" s="202">
        <v>458.23679999999968</v>
      </c>
    </row>
    <row r="11218" spans="3:5" x14ac:dyDescent="0.3">
      <c r="C11218" s="205">
        <v>11212</v>
      </c>
      <c r="D11218" s="201">
        <v>0</v>
      </c>
      <c r="E11218" s="202">
        <v>457.23679999999968</v>
      </c>
    </row>
    <row r="11219" spans="3:5" x14ac:dyDescent="0.3">
      <c r="C11219" s="205">
        <v>11213</v>
      </c>
      <c r="D11219" s="201">
        <v>0</v>
      </c>
      <c r="E11219" s="202">
        <v>456.23679999999968</v>
      </c>
    </row>
    <row r="11220" spans="3:5" x14ac:dyDescent="0.3">
      <c r="C11220" s="205">
        <v>11214</v>
      </c>
      <c r="D11220" s="201">
        <v>0</v>
      </c>
      <c r="E11220" s="202">
        <v>455.23679999999968</v>
      </c>
    </row>
    <row r="11221" spans="3:5" x14ac:dyDescent="0.3">
      <c r="C11221" s="205">
        <v>11215</v>
      </c>
      <c r="D11221" s="201">
        <v>0</v>
      </c>
      <c r="E11221" s="202">
        <v>454.23679999999968</v>
      </c>
    </row>
    <row r="11222" spans="3:5" x14ac:dyDescent="0.3">
      <c r="C11222" s="205">
        <v>11216</v>
      </c>
      <c r="D11222" s="201">
        <v>0</v>
      </c>
      <c r="E11222" s="202">
        <v>453.23679999999968</v>
      </c>
    </row>
    <row r="11223" spans="3:5" x14ac:dyDescent="0.3">
      <c r="C11223" s="205">
        <v>11217</v>
      </c>
      <c r="D11223" s="201">
        <v>0</v>
      </c>
      <c r="E11223" s="202">
        <v>452.23679999999968</v>
      </c>
    </row>
    <row r="11224" spans="3:5" x14ac:dyDescent="0.3">
      <c r="C11224" s="205">
        <v>11218</v>
      </c>
      <c r="D11224" s="201">
        <v>0</v>
      </c>
      <c r="E11224" s="202">
        <v>451.23679999999968</v>
      </c>
    </row>
    <row r="11225" spans="3:5" x14ac:dyDescent="0.3">
      <c r="C11225" s="205">
        <v>11219</v>
      </c>
      <c r="D11225" s="201">
        <v>0</v>
      </c>
      <c r="E11225" s="202">
        <v>450.23679999999968</v>
      </c>
    </row>
    <row r="11226" spans="3:5" x14ac:dyDescent="0.3">
      <c r="C11226" s="205">
        <v>11220</v>
      </c>
      <c r="D11226" s="201">
        <v>0</v>
      </c>
      <c r="E11226" s="202">
        <v>449.23679999999968</v>
      </c>
    </row>
    <row r="11227" spans="3:5" x14ac:dyDescent="0.3">
      <c r="C11227" s="205">
        <v>11221</v>
      </c>
      <c r="D11227" s="201">
        <v>0</v>
      </c>
      <c r="E11227" s="202">
        <v>448.23679999999968</v>
      </c>
    </row>
    <row r="11228" spans="3:5" x14ac:dyDescent="0.3">
      <c r="C11228" s="205">
        <v>11222</v>
      </c>
      <c r="D11228" s="201">
        <v>0</v>
      </c>
      <c r="E11228" s="202">
        <v>447.23679999999968</v>
      </c>
    </row>
    <row r="11229" spans="3:5" x14ac:dyDescent="0.3">
      <c r="C11229" s="205">
        <v>11223</v>
      </c>
      <c r="D11229" s="201">
        <v>0</v>
      </c>
      <c r="E11229" s="202">
        <v>446.23679999999968</v>
      </c>
    </row>
    <row r="11230" spans="3:5" x14ac:dyDescent="0.3">
      <c r="C11230" s="205">
        <v>11224</v>
      </c>
      <c r="D11230" s="201">
        <v>0</v>
      </c>
      <c r="E11230" s="202">
        <v>445.23679999999968</v>
      </c>
    </row>
    <row r="11231" spans="3:5" x14ac:dyDescent="0.3">
      <c r="C11231" s="205">
        <v>11225</v>
      </c>
      <c r="D11231" s="201">
        <v>0</v>
      </c>
      <c r="E11231" s="202">
        <v>444.23679999999968</v>
      </c>
    </row>
    <row r="11232" spans="3:5" x14ac:dyDescent="0.3">
      <c r="C11232" s="205">
        <v>11226</v>
      </c>
      <c r="D11232" s="201">
        <v>0</v>
      </c>
      <c r="E11232" s="202">
        <v>443.23679999999968</v>
      </c>
    </row>
    <row r="11233" spans="3:5" x14ac:dyDescent="0.3">
      <c r="C11233" s="205">
        <v>11227</v>
      </c>
      <c r="D11233" s="201">
        <v>0</v>
      </c>
      <c r="E11233" s="202">
        <v>442.23679999999968</v>
      </c>
    </row>
    <row r="11234" spans="3:5" x14ac:dyDescent="0.3">
      <c r="C11234" s="205">
        <v>11228</v>
      </c>
      <c r="D11234" s="201">
        <v>0</v>
      </c>
      <c r="E11234" s="202">
        <v>441.23679999999968</v>
      </c>
    </row>
    <row r="11235" spans="3:5" x14ac:dyDescent="0.3">
      <c r="C11235" s="205">
        <v>11229</v>
      </c>
      <c r="D11235" s="201">
        <v>0</v>
      </c>
      <c r="E11235" s="202">
        <v>440.23679999999968</v>
      </c>
    </row>
    <row r="11236" spans="3:5" x14ac:dyDescent="0.3">
      <c r="C11236" s="205">
        <v>11230</v>
      </c>
      <c r="D11236" s="201">
        <v>0</v>
      </c>
      <c r="E11236" s="202">
        <v>439.23679999999968</v>
      </c>
    </row>
    <row r="11237" spans="3:5" x14ac:dyDescent="0.3">
      <c r="C11237" s="205">
        <v>11231</v>
      </c>
      <c r="D11237" s="201">
        <v>0</v>
      </c>
      <c r="E11237" s="202">
        <v>438.23679999999968</v>
      </c>
    </row>
    <row r="11238" spans="3:5" x14ac:dyDescent="0.3">
      <c r="C11238" s="205">
        <v>11232</v>
      </c>
      <c r="D11238" s="201">
        <v>0</v>
      </c>
      <c r="E11238" s="202">
        <v>437.23679999999968</v>
      </c>
    </row>
    <row r="11239" spans="3:5" x14ac:dyDescent="0.3">
      <c r="C11239" s="205">
        <v>11233</v>
      </c>
      <c r="D11239" s="201">
        <v>0</v>
      </c>
      <c r="E11239" s="202">
        <v>436.23679999999968</v>
      </c>
    </row>
    <row r="11240" spans="3:5" x14ac:dyDescent="0.3">
      <c r="C11240" s="205">
        <v>11234</v>
      </c>
      <c r="D11240" s="201">
        <v>0</v>
      </c>
      <c r="E11240" s="202">
        <v>435.23679999999968</v>
      </c>
    </row>
    <row r="11241" spans="3:5" x14ac:dyDescent="0.3">
      <c r="C11241" s="205">
        <v>11235</v>
      </c>
      <c r="D11241" s="201">
        <v>0</v>
      </c>
      <c r="E11241" s="202">
        <v>434.23679999999968</v>
      </c>
    </row>
    <row r="11242" spans="3:5" x14ac:dyDescent="0.3">
      <c r="C11242" s="205">
        <v>11236</v>
      </c>
      <c r="D11242" s="201">
        <v>0</v>
      </c>
      <c r="E11242" s="202">
        <v>433.23679999999968</v>
      </c>
    </row>
    <row r="11243" spans="3:5" x14ac:dyDescent="0.3">
      <c r="C11243" s="205">
        <v>11237</v>
      </c>
      <c r="D11243" s="201">
        <v>0</v>
      </c>
      <c r="E11243" s="202">
        <v>432.23679999999968</v>
      </c>
    </row>
    <row r="11244" spans="3:5" x14ac:dyDescent="0.3">
      <c r="C11244" s="205">
        <v>11238</v>
      </c>
      <c r="D11244" s="201">
        <v>0</v>
      </c>
      <c r="E11244" s="202">
        <v>431.23679999999968</v>
      </c>
    </row>
    <row r="11245" spans="3:5" x14ac:dyDescent="0.3">
      <c r="C11245" s="205">
        <v>11239</v>
      </c>
      <c r="D11245" s="201">
        <v>0</v>
      </c>
      <c r="E11245" s="202">
        <v>430.23679999999968</v>
      </c>
    </row>
    <row r="11246" spans="3:5" x14ac:dyDescent="0.3">
      <c r="C11246" s="205">
        <v>11240</v>
      </c>
      <c r="D11246" s="201">
        <v>0</v>
      </c>
      <c r="E11246" s="202">
        <v>429.23679999999968</v>
      </c>
    </row>
    <row r="11247" spans="3:5" x14ac:dyDescent="0.3">
      <c r="C11247" s="205">
        <v>11241</v>
      </c>
      <c r="D11247" s="201">
        <v>0</v>
      </c>
      <c r="E11247" s="202">
        <v>428.23679999999968</v>
      </c>
    </row>
    <row r="11248" spans="3:5" x14ac:dyDescent="0.3">
      <c r="C11248" s="205">
        <v>11242</v>
      </c>
      <c r="D11248" s="201">
        <v>0</v>
      </c>
      <c r="E11248" s="202">
        <v>427.23679999999968</v>
      </c>
    </row>
    <row r="11249" spans="3:5" x14ac:dyDescent="0.3">
      <c r="C11249" s="205">
        <v>11243</v>
      </c>
      <c r="D11249" s="201">
        <v>0</v>
      </c>
      <c r="E11249" s="202">
        <v>426.23679999999968</v>
      </c>
    </row>
    <row r="11250" spans="3:5" x14ac:dyDescent="0.3">
      <c r="C11250" s="205">
        <v>11244</v>
      </c>
      <c r="D11250" s="201">
        <v>0</v>
      </c>
      <c r="E11250" s="202">
        <v>425.23679999999968</v>
      </c>
    </row>
    <row r="11251" spans="3:5" x14ac:dyDescent="0.3">
      <c r="C11251" s="205">
        <v>11245</v>
      </c>
      <c r="D11251" s="201">
        <v>0</v>
      </c>
      <c r="E11251" s="202">
        <v>424.23679999999968</v>
      </c>
    </row>
    <row r="11252" spans="3:5" x14ac:dyDescent="0.3">
      <c r="C11252" s="205">
        <v>11246</v>
      </c>
      <c r="D11252" s="201">
        <v>0</v>
      </c>
      <c r="E11252" s="202">
        <v>423.23679999999968</v>
      </c>
    </row>
    <row r="11253" spans="3:5" x14ac:dyDescent="0.3">
      <c r="C11253" s="205">
        <v>11247</v>
      </c>
      <c r="D11253" s="201">
        <v>0</v>
      </c>
      <c r="E11253" s="202">
        <v>422.23679999999968</v>
      </c>
    </row>
    <row r="11254" spans="3:5" x14ac:dyDescent="0.3">
      <c r="C11254" s="205">
        <v>11248</v>
      </c>
      <c r="D11254" s="201">
        <v>0</v>
      </c>
      <c r="E11254" s="202">
        <v>421.23679999999968</v>
      </c>
    </row>
    <row r="11255" spans="3:5" x14ac:dyDescent="0.3">
      <c r="C11255" s="205">
        <v>11249</v>
      </c>
      <c r="D11255" s="201">
        <v>0</v>
      </c>
      <c r="E11255" s="202">
        <v>420.23679999999968</v>
      </c>
    </row>
    <row r="11256" spans="3:5" x14ac:dyDescent="0.3">
      <c r="C11256" s="205">
        <v>11250</v>
      </c>
      <c r="D11256" s="201">
        <v>0</v>
      </c>
      <c r="E11256" s="202">
        <v>419.23679999999968</v>
      </c>
    </row>
    <row r="11257" spans="3:5" x14ac:dyDescent="0.3">
      <c r="C11257" s="205">
        <v>11251</v>
      </c>
      <c r="D11257" s="201">
        <v>0</v>
      </c>
      <c r="E11257" s="202">
        <v>418.23679999999968</v>
      </c>
    </row>
    <row r="11258" spans="3:5" x14ac:dyDescent="0.3">
      <c r="C11258" s="205">
        <v>11252</v>
      </c>
      <c r="D11258" s="201">
        <v>0</v>
      </c>
      <c r="E11258" s="202">
        <v>417.23679999999968</v>
      </c>
    </row>
    <row r="11259" spans="3:5" x14ac:dyDescent="0.3">
      <c r="C11259" s="205">
        <v>11253</v>
      </c>
      <c r="D11259" s="201">
        <v>0</v>
      </c>
      <c r="E11259" s="202">
        <v>416.23679999999968</v>
      </c>
    </row>
    <row r="11260" spans="3:5" x14ac:dyDescent="0.3">
      <c r="C11260" s="205">
        <v>11254</v>
      </c>
      <c r="D11260" s="201">
        <v>0</v>
      </c>
      <c r="E11260" s="202">
        <v>415.23679999999968</v>
      </c>
    </row>
    <row r="11261" spans="3:5" x14ac:dyDescent="0.3">
      <c r="C11261" s="205">
        <v>11255</v>
      </c>
      <c r="D11261" s="201">
        <v>0</v>
      </c>
      <c r="E11261" s="202">
        <v>414.23679999999968</v>
      </c>
    </row>
    <row r="11262" spans="3:5" x14ac:dyDescent="0.3">
      <c r="C11262" s="205">
        <v>11256</v>
      </c>
      <c r="D11262" s="201">
        <v>0</v>
      </c>
      <c r="E11262" s="202">
        <v>413.23679999999968</v>
      </c>
    </row>
    <row r="11263" spans="3:5" x14ac:dyDescent="0.3">
      <c r="C11263" s="205">
        <v>11257</v>
      </c>
      <c r="D11263" s="201">
        <v>0</v>
      </c>
      <c r="E11263" s="202">
        <v>412.23679999999968</v>
      </c>
    </row>
    <row r="11264" spans="3:5" x14ac:dyDescent="0.3">
      <c r="C11264" s="205">
        <v>11258</v>
      </c>
      <c r="D11264" s="201">
        <v>0</v>
      </c>
      <c r="E11264" s="202">
        <v>411.23679999999968</v>
      </c>
    </row>
    <row r="11265" spans="3:5" x14ac:dyDescent="0.3">
      <c r="C11265" s="205">
        <v>11259</v>
      </c>
      <c r="D11265" s="201">
        <v>0</v>
      </c>
      <c r="E11265" s="202">
        <v>410.23679999999968</v>
      </c>
    </row>
    <row r="11266" spans="3:5" x14ac:dyDescent="0.3">
      <c r="C11266" s="205">
        <v>11260</v>
      </c>
      <c r="D11266" s="201">
        <v>0</v>
      </c>
      <c r="E11266" s="202">
        <v>409.23679999999968</v>
      </c>
    </row>
    <row r="11267" spans="3:5" x14ac:dyDescent="0.3">
      <c r="C11267" s="205">
        <v>11261</v>
      </c>
      <c r="D11267" s="201">
        <v>0</v>
      </c>
      <c r="E11267" s="202">
        <v>408.23679999999968</v>
      </c>
    </row>
    <row r="11268" spans="3:5" x14ac:dyDescent="0.3">
      <c r="C11268" s="205">
        <v>11262</v>
      </c>
      <c r="D11268" s="201">
        <v>0</v>
      </c>
      <c r="E11268" s="202">
        <v>407.23679999999968</v>
      </c>
    </row>
    <row r="11269" spans="3:5" x14ac:dyDescent="0.3">
      <c r="C11269" s="205">
        <v>11263</v>
      </c>
      <c r="D11269" s="201">
        <v>0</v>
      </c>
      <c r="E11269" s="202">
        <v>406.23679999999968</v>
      </c>
    </row>
    <row r="11270" spans="3:5" x14ac:dyDescent="0.3">
      <c r="C11270" s="205">
        <v>11264</v>
      </c>
      <c r="D11270" s="201">
        <v>0</v>
      </c>
      <c r="E11270" s="202">
        <v>405.23679999999968</v>
      </c>
    </row>
    <row r="11271" spans="3:5" x14ac:dyDescent="0.3">
      <c r="C11271" s="205">
        <v>11265</v>
      </c>
      <c r="D11271" s="201">
        <v>0</v>
      </c>
      <c r="E11271" s="202">
        <v>404.23679999999968</v>
      </c>
    </row>
    <row r="11272" spans="3:5" x14ac:dyDescent="0.3">
      <c r="C11272" s="205">
        <v>11266</v>
      </c>
      <c r="D11272" s="201">
        <v>0</v>
      </c>
      <c r="E11272" s="202">
        <v>403.23679999999968</v>
      </c>
    </row>
    <row r="11273" spans="3:5" x14ac:dyDescent="0.3">
      <c r="C11273" s="205">
        <v>11267</v>
      </c>
      <c r="D11273" s="201">
        <v>0</v>
      </c>
      <c r="E11273" s="202">
        <v>402.23679999999968</v>
      </c>
    </row>
    <row r="11274" spans="3:5" x14ac:dyDescent="0.3">
      <c r="C11274" s="205">
        <v>11268</v>
      </c>
      <c r="D11274" s="201">
        <v>0</v>
      </c>
      <c r="E11274" s="202">
        <v>401.23679999999968</v>
      </c>
    </row>
    <row r="11275" spans="3:5" x14ac:dyDescent="0.3">
      <c r="C11275" s="205">
        <v>11269</v>
      </c>
      <c r="D11275" s="201">
        <v>0</v>
      </c>
      <c r="E11275" s="202">
        <v>400.23679999999968</v>
      </c>
    </row>
    <row r="11276" spans="3:5" x14ac:dyDescent="0.3">
      <c r="C11276" s="205">
        <v>11270</v>
      </c>
      <c r="D11276" s="201">
        <v>0</v>
      </c>
      <c r="E11276" s="202">
        <v>399.23679999999968</v>
      </c>
    </row>
    <row r="11277" spans="3:5" x14ac:dyDescent="0.3">
      <c r="C11277" s="205">
        <v>11271</v>
      </c>
      <c r="D11277" s="201">
        <v>0</v>
      </c>
      <c r="E11277" s="202">
        <v>398.23679999999968</v>
      </c>
    </row>
    <row r="11278" spans="3:5" x14ac:dyDescent="0.3">
      <c r="C11278" s="205">
        <v>11272</v>
      </c>
      <c r="D11278" s="201">
        <v>0</v>
      </c>
      <c r="E11278" s="202">
        <v>397.23679999999968</v>
      </c>
    </row>
    <row r="11279" spans="3:5" x14ac:dyDescent="0.3">
      <c r="C11279" s="205">
        <v>11273</v>
      </c>
      <c r="D11279" s="201">
        <v>0</v>
      </c>
      <c r="E11279" s="202">
        <v>396.23679999999968</v>
      </c>
    </row>
    <row r="11280" spans="3:5" x14ac:dyDescent="0.3">
      <c r="C11280" s="205">
        <v>11274</v>
      </c>
      <c r="D11280" s="201">
        <v>0</v>
      </c>
      <c r="E11280" s="202">
        <v>395.23679999999968</v>
      </c>
    </row>
    <row r="11281" spans="3:5" x14ac:dyDescent="0.3">
      <c r="C11281" s="205">
        <v>11275</v>
      </c>
      <c r="D11281" s="201">
        <v>0</v>
      </c>
      <c r="E11281" s="202">
        <v>394.23679999999968</v>
      </c>
    </row>
    <row r="11282" spans="3:5" x14ac:dyDescent="0.3">
      <c r="C11282" s="205">
        <v>11276</v>
      </c>
      <c r="D11282" s="201">
        <v>0</v>
      </c>
      <c r="E11282" s="202">
        <v>393.23679999999968</v>
      </c>
    </row>
    <row r="11283" spans="3:5" x14ac:dyDescent="0.3">
      <c r="C11283" s="205">
        <v>11277</v>
      </c>
      <c r="D11283" s="201">
        <v>0</v>
      </c>
      <c r="E11283" s="202">
        <v>392.23679999999968</v>
      </c>
    </row>
    <row r="11284" spans="3:5" x14ac:dyDescent="0.3">
      <c r="C11284" s="205">
        <v>11278</v>
      </c>
      <c r="D11284" s="201">
        <v>0</v>
      </c>
      <c r="E11284" s="202">
        <v>391.23679999999968</v>
      </c>
    </row>
    <row r="11285" spans="3:5" x14ac:dyDescent="0.3">
      <c r="C11285" s="205">
        <v>11279</v>
      </c>
      <c r="D11285" s="201">
        <v>0</v>
      </c>
      <c r="E11285" s="202">
        <v>390.23679999999968</v>
      </c>
    </row>
    <row r="11286" spans="3:5" x14ac:dyDescent="0.3">
      <c r="C11286" s="205">
        <v>11280</v>
      </c>
      <c r="D11286" s="201">
        <v>0</v>
      </c>
      <c r="E11286" s="202">
        <v>389.23679999999968</v>
      </c>
    </row>
    <row r="11287" spans="3:5" x14ac:dyDescent="0.3">
      <c r="C11287" s="205">
        <v>11281</v>
      </c>
      <c r="D11287" s="201">
        <v>0</v>
      </c>
      <c r="E11287" s="202">
        <v>388.23679999999968</v>
      </c>
    </row>
    <row r="11288" spans="3:5" x14ac:dyDescent="0.3">
      <c r="C11288" s="205">
        <v>11282</v>
      </c>
      <c r="D11288" s="201">
        <v>0</v>
      </c>
      <c r="E11288" s="202">
        <v>387.23679999999968</v>
      </c>
    </row>
    <row r="11289" spans="3:5" x14ac:dyDescent="0.3">
      <c r="C11289" s="205">
        <v>11283</v>
      </c>
      <c r="D11289" s="201">
        <v>0</v>
      </c>
      <c r="E11289" s="202">
        <v>386.23679999999968</v>
      </c>
    </row>
    <row r="11290" spans="3:5" x14ac:dyDescent="0.3">
      <c r="C11290" s="205">
        <v>11284</v>
      </c>
      <c r="D11290" s="201">
        <v>0</v>
      </c>
      <c r="E11290" s="202">
        <v>385.23679999999968</v>
      </c>
    </row>
    <row r="11291" spans="3:5" x14ac:dyDescent="0.3">
      <c r="C11291" s="205">
        <v>11285</v>
      </c>
      <c r="D11291" s="201">
        <v>0</v>
      </c>
      <c r="E11291" s="202">
        <v>384.23679999999968</v>
      </c>
    </row>
    <row r="11292" spans="3:5" x14ac:dyDescent="0.3">
      <c r="C11292" s="205">
        <v>11286</v>
      </c>
      <c r="D11292" s="201">
        <v>0</v>
      </c>
      <c r="E11292" s="202">
        <v>383.23679999999968</v>
      </c>
    </row>
    <row r="11293" spans="3:5" x14ac:dyDescent="0.3">
      <c r="C11293" s="205">
        <v>11287</v>
      </c>
      <c r="D11293" s="201">
        <v>0</v>
      </c>
      <c r="E11293" s="202">
        <v>382.23679999999968</v>
      </c>
    </row>
    <row r="11294" spans="3:5" x14ac:dyDescent="0.3">
      <c r="C11294" s="205">
        <v>11288</v>
      </c>
      <c r="D11294" s="201">
        <v>0</v>
      </c>
      <c r="E11294" s="202">
        <v>381.23679999999968</v>
      </c>
    </row>
    <row r="11295" spans="3:5" x14ac:dyDescent="0.3">
      <c r="C11295" s="205">
        <v>11289</v>
      </c>
      <c r="D11295" s="201">
        <v>0</v>
      </c>
      <c r="E11295" s="202">
        <v>380.23679999999968</v>
      </c>
    </row>
    <row r="11296" spans="3:5" x14ac:dyDescent="0.3">
      <c r="C11296" s="205">
        <v>11290</v>
      </c>
      <c r="D11296" s="201">
        <v>0</v>
      </c>
      <c r="E11296" s="202">
        <v>379.23679999999968</v>
      </c>
    </row>
    <row r="11297" spans="3:5" x14ac:dyDescent="0.3">
      <c r="C11297" s="205">
        <v>11291</v>
      </c>
      <c r="D11297" s="201">
        <v>0</v>
      </c>
      <c r="E11297" s="202">
        <v>378.23679999999968</v>
      </c>
    </row>
    <row r="11298" spans="3:5" x14ac:dyDescent="0.3">
      <c r="C11298" s="205">
        <v>11292</v>
      </c>
      <c r="D11298" s="201">
        <v>0</v>
      </c>
      <c r="E11298" s="202">
        <v>377.23679999999968</v>
      </c>
    </row>
    <row r="11299" spans="3:5" x14ac:dyDescent="0.3">
      <c r="C11299" s="205">
        <v>11293</v>
      </c>
      <c r="D11299" s="201">
        <v>0</v>
      </c>
      <c r="E11299" s="202">
        <v>376.23679999999968</v>
      </c>
    </row>
    <row r="11300" spans="3:5" x14ac:dyDescent="0.3">
      <c r="C11300" s="205">
        <v>11294</v>
      </c>
      <c r="D11300" s="201">
        <v>0</v>
      </c>
      <c r="E11300" s="202">
        <v>375.23679999999968</v>
      </c>
    </row>
    <row r="11301" spans="3:5" x14ac:dyDescent="0.3">
      <c r="C11301" s="205">
        <v>11295</v>
      </c>
      <c r="D11301" s="201">
        <v>0</v>
      </c>
      <c r="E11301" s="202">
        <v>374.23679999999968</v>
      </c>
    </row>
    <row r="11302" spans="3:5" x14ac:dyDescent="0.3">
      <c r="C11302" s="205">
        <v>11296</v>
      </c>
      <c r="D11302" s="201">
        <v>0</v>
      </c>
      <c r="E11302" s="202">
        <v>373.23679999999968</v>
      </c>
    </row>
    <row r="11303" spans="3:5" x14ac:dyDescent="0.3">
      <c r="C11303" s="205">
        <v>11297</v>
      </c>
      <c r="D11303" s="201">
        <v>0</v>
      </c>
      <c r="E11303" s="202">
        <v>372.23679999999968</v>
      </c>
    </row>
    <row r="11304" spans="3:5" x14ac:dyDescent="0.3">
      <c r="C11304" s="205">
        <v>11298</v>
      </c>
      <c r="D11304" s="201">
        <v>0</v>
      </c>
      <c r="E11304" s="202">
        <v>371.23679999999968</v>
      </c>
    </row>
    <row r="11305" spans="3:5" x14ac:dyDescent="0.3">
      <c r="C11305" s="205">
        <v>11299</v>
      </c>
      <c r="D11305" s="201">
        <v>0</v>
      </c>
      <c r="E11305" s="202">
        <v>370.23679999999968</v>
      </c>
    </row>
    <row r="11306" spans="3:5" x14ac:dyDescent="0.3">
      <c r="C11306" s="205">
        <v>11300</v>
      </c>
      <c r="D11306" s="201">
        <v>0</v>
      </c>
      <c r="E11306" s="202">
        <v>369.23679999999968</v>
      </c>
    </row>
    <row r="11307" spans="3:5" x14ac:dyDescent="0.3">
      <c r="C11307" s="205">
        <v>11301</v>
      </c>
      <c r="D11307" s="201">
        <v>0</v>
      </c>
      <c r="E11307" s="202">
        <v>368.23679999999968</v>
      </c>
    </row>
    <row r="11308" spans="3:5" x14ac:dyDescent="0.3">
      <c r="C11308" s="205">
        <v>11302</v>
      </c>
      <c r="D11308" s="201">
        <v>0</v>
      </c>
      <c r="E11308" s="202">
        <v>367.23679999999968</v>
      </c>
    </row>
    <row r="11309" spans="3:5" x14ac:dyDescent="0.3">
      <c r="C11309" s="205">
        <v>11303</v>
      </c>
      <c r="D11309" s="201">
        <v>0</v>
      </c>
      <c r="E11309" s="202">
        <v>366.23679999999968</v>
      </c>
    </row>
    <row r="11310" spans="3:5" x14ac:dyDescent="0.3">
      <c r="C11310" s="205">
        <v>11304</v>
      </c>
      <c r="D11310" s="201">
        <v>0</v>
      </c>
      <c r="E11310" s="202">
        <v>365.23679999999968</v>
      </c>
    </row>
    <row r="11311" spans="3:5" x14ac:dyDescent="0.3">
      <c r="C11311" s="205">
        <v>11305</v>
      </c>
      <c r="D11311" s="201">
        <v>0</v>
      </c>
      <c r="E11311" s="202">
        <v>364.23679999999968</v>
      </c>
    </row>
    <row r="11312" spans="3:5" x14ac:dyDescent="0.3">
      <c r="C11312" s="205">
        <v>11306</v>
      </c>
      <c r="D11312" s="201">
        <v>0</v>
      </c>
      <c r="E11312" s="202">
        <v>363.23679999999968</v>
      </c>
    </row>
    <row r="11313" spans="3:5" x14ac:dyDescent="0.3">
      <c r="C11313" s="205">
        <v>11307</v>
      </c>
      <c r="D11313" s="201">
        <v>0</v>
      </c>
      <c r="E11313" s="202">
        <v>362.23679999999968</v>
      </c>
    </row>
    <row r="11314" spans="3:5" x14ac:dyDescent="0.3">
      <c r="C11314" s="205">
        <v>11308</v>
      </c>
      <c r="D11314" s="201">
        <v>0</v>
      </c>
      <c r="E11314" s="202">
        <v>361.23679999999968</v>
      </c>
    </row>
    <row r="11315" spans="3:5" x14ac:dyDescent="0.3">
      <c r="C11315" s="205">
        <v>11309</v>
      </c>
      <c r="D11315" s="201">
        <v>0</v>
      </c>
      <c r="E11315" s="202">
        <v>360.23679999999968</v>
      </c>
    </row>
    <row r="11316" spans="3:5" x14ac:dyDescent="0.3">
      <c r="C11316" s="205">
        <v>11310</v>
      </c>
      <c r="D11316" s="201">
        <v>0</v>
      </c>
      <c r="E11316" s="202">
        <v>359.23679999999968</v>
      </c>
    </row>
    <row r="11317" spans="3:5" x14ac:dyDescent="0.3">
      <c r="C11317" s="205">
        <v>11311</v>
      </c>
      <c r="D11317" s="201">
        <v>0</v>
      </c>
      <c r="E11317" s="202">
        <v>358.23679999999968</v>
      </c>
    </row>
    <row r="11318" spans="3:5" x14ac:dyDescent="0.3">
      <c r="C11318" s="205">
        <v>11312</v>
      </c>
      <c r="D11318" s="201">
        <v>0</v>
      </c>
      <c r="E11318" s="202">
        <v>357.23679999999968</v>
      </c>
    </row>
    <row r="11319" spans="3:5" x14ac:dyDescent="0.3">
      <c r="C11319" s="205">
        <v>11313</v>
      </c>
      <c r="D11319" s="201">
        <v>0</v>
      </c>
      <c r="E11319" s="202">
        <v>356.23679999999968</v>
      </c>
    </row>
    <row r="11320" spans="3:5" x14ac:dyDescent="0.3">
      <c r="C11320" s="205">
        <v>11314</v>
      </c>
      <c r="D11320" s="201">
        <v>0</v>
      </c>
      <c r="E11320" s="202">
        <v>355.23679999999968</v>
      </c>
    </row>
    <row r="11321" spans="3:5" x14ac:dyDescent="0.3">
      <c r="C11321" s="205">
        <v>11315</v>
      </c>
      <c r="D11321" s="201">
        <v>0</v>
      </c>
      <c r="E11321" s="202">
        <v>354.23679999999968</v>
      </c>
    </row>
    <row r="11322" spans="3:5" x14ac:dyDescent="0.3">
      <c r="C11322" s="205">
        <v>11316</v>
      </c>
      <c r="D11322" s="201">
        <v>0</v>
      </c>
      <c r="E11322" s="202">
        <v>353.23679999999968</v>
      </c>
    </row>
    <row r="11323" spans="3:5" x14ac:dyDescent="0.3">
      <c r="C11323" s="205">
        <v>11317</v>
      </c>
      <c r="D11323" s="201">
        <v>0</v>
      </c>
      <c r="E11323" s="202">
        <v>352.23679999999968</v>
      </c>
    </row>
    <row r="11324" spans="3:5" x14ac:dyDescent="0.3">
      <c r="C11324" s="205">
        <v>11318</v>
      </c>
      <c r="D11324" s="201">
        <v>0</v>
      </c>
      <c r="E11324" s="202">
        <v>351.23679999999968</v>
      </c>
    </row>
    <row r="11325" spans="3:5" x14ac:dyDescent="0.3">
      <c r="C11325" s="205">
        <v>11319</v>
      </c>
      <c r="D11325" s="201">
        <v>0</v>
      </c>
      <c r="E11325" s="202">
        <v>350.23679999999968</v>
      </c>
    </row>
    <row r="11326" spans="3:5" x14ac:dyDescent="0.3">
      <c r="C11326" s="205">
        <v>11320</v>
      </c>
      <c r="D11326" s="201">
        <v>0</v>
      </c>
      <c r="E11326" s="202">
        <v>349.23679999999968</v>
      </c>
    </row>
    <row r="11327" spans="3:5" x14ac:dyDescent="0.3">
      <c r="C11327" s="205">
        <v>11321</v>
      </c>
      <c r="D11327" s="201">
        <v>0</v>
      </c>
      <c r="E11327" s="202">
        <v>348.23679999999968</v>
      </c>
    </row>
    <row r="11328" spans="3:5" x14ac:dyDescent="0.3">
      <c r="C11328" s="205">
        <v>11322</v>
      </c>
      <c r="D11328" s="201">
        <v>0</v>
      </c>
      <c r="E11328" s="202">
        <v>347.23679999999968</v>
      </c>
    </row>
    <row r="11329" spans="3:5" x14ac:dyDescent="0.3">
      <c r="C11329" s="205">
        <v>11323</v>
      </c>
      <c r="D11329" s="201">
        <v>0</v>
      </c>
      <c r="E11329" s="202">
        <v>346.23679999999968</v>
      </c>
    </row>
    <row r="11330" spans="3:5" x14ac:dyDescent="0.3">
      <c r="C11330" s="205">
        <v>11324</v>
      </c>
      <c r="D11330" s="201">
        <v>0</v>
      </c>
      <c r="E11330" s="202">
        <v>345.23679999999968</v>
      </c>
    </row>
    <row r="11331" spans="3:5" x14ac:dyDescent="0.3">
      <c r="C11331" s="205">
        <v>11325</v>
      </c>
      <c r="D11331" s="201">
        <v>0</v>
      </c>
      <c r="E11331" s="202">
        <v>344.23679999999968</v>
      </c>
    </row>
    <row r="11332" spans="3:5" x14ac:dyDescent="0.3">
      <c r="C11332" s="205">
        <v>11326</v>
      </c>
      <c r="D11332" s="201">
        <v>0</v>
      </c>
      <c r="E11332" s="202">
        <v>343.23679999999968</v>
      </c>
    </row>
    <row r="11333" spans="3:5" x14ac:dyDescent="0.3">
      <c r="C11333" s="205">
        <v>11327</v>
      </c>
      <c r="D11333" s="201">
        <v>0</v>
      </c>
      <c r="E11333" s="202">
        <v>342.23679999999968</v>
      </c>
    </row>
    <row r="11334" spans="3:5" x14ac:dyDescent="0.3">
      <c r="C11334" s="205">
        <v>11328</v>
      </c>
      <c r="D11334" s="201">
        <v>0</v>
      </c>
      <c r="E11334" s="202">
        <v>341.23679999999968</v>
      </c>
    </row>
    <row r="11335" spans="3:5" x14ac:dyDescent="0.3">
      <c r="C11335" s="205">
        <v>11329</v>
      </c>
      <c r="D11335" s="201">
        <v>0</v>
      </c>
      <c r="E11335" s="202">
        <v>340.23679999999968</v>
      </c>
    </row>
    <row r="11336" spans="3:5" x14ac:dyDescent="0.3">
      <c r="C11336" s="205">
        <v>11330</v>
      </c>
      <c r="D11336" s="201">
        <v>0</v>
      </c>
      <c r="E11336" s="202">
        <v>339.23679999999968</v>
      </c>
    </row>
    <row r="11337" spans="3:5" x14ac:dyDescent="0.3">
      <c r="C11337" s="205">
        <v>11331</v>
      </c>
      <c r="D11337" s="201">
        <v>0</v>
      </c>
      <c r="E11337" s="202">
        <v>338.23679999999968</v>
      </c>
    </row>
    <row r="11338" spans="3:5" x14ac:dyDescent="0.3">
      <c r="C11338" s="205">
        <v>11332</v>
      </c>
      <c r="D11338" s="201">
        <v>0</v>
      </c>
      <c r="E11338" s="202">
        <v>337.23679999999968</v>
      </c>
    </row>
    <row r="11339" spans="3:5" x14ac:dyDescent="0.3">
      <c r="C11339" s="205">
        <v>11333</v>
      </c>
      <c r="D11339" s="201">
        <v>0</v>
      </c>
      <c r="E11339" s="202">
        <v>336.23679999999968</v>
      </c>
    </row>
    <row r="11340" spans="3:5" x14ac:dyDescent="0.3">
      <c r="C11340" s="205">
        <v>11334</v>
      </c>
      <c r="D11340" s="201">
        <v>0</v>
      </c>
      <c r="E11340" s="202">
        <v>335.23679999999968</v>
      </c>
    </row>
    <row r="11341" spans="3:5" x14ac:dyDescent="0.3">
      <c r="C11341" s="205">
        <v>11335</v>
      </c>
      <c r="D11341" s="201">
        <v>0</v>
      </c>
      <c r="E11341" s="202">
        <v>334.23679999999968</v>
      </c>
    </row>
    <row r="11342" spans="3:5" x14ac:dyDescent="0.3">
      <c r="C11342" s="205">
        <v>11336</v>
      </c>
      <c r="D11342" s="201">
        <v>0</v>
      </c>
      <c r="E11342" s="202">
        <v>333.23679999999968</v>
      </c>
    </row>
    <row r="11343" spans="3:5" x14ac:dyDescent="0.3">
      <c r="C11343" s="205">
        <v>11337</v>
      </c>
      <c r="D11343" s="201">
        <v>0</v>
      </c>
      <c r="E11343" s="202">
        <v>332.23679999999968</v>
      </c>
    </row>
    <row r="11344" spans="3:5" x14ac:dyDescent="0.3">
      <c r="C11344" s="205">
        <v>11338</v>
      </c>
      <c r="D11344" s="201">
        <v>0</v>
      </c>
      <c r="E11344" s="202">
        <v>331.23679999999968</v>
      </c>
    </row>
    <row r="11345" spans="3:5" x14ac:dyDescent="0.3">
      <c r="C11345" s="205">
        <v>11339</v>
      </c>
      <c r="D11345" s="201">
        <v>0</v>
      </c>
      <c r="E11345" s="202">
        <v>330.23679999999968</v>
      </c>
    </row>
    <row r="11346" spans="3:5" x14ac:dyDescent="0.3">
      <c r="C11346" s="205">
        <v>11340</v>
      </c>
      <c r="D11346" s="201">
        <v>0</v>
      </c>
      <c r="E11346" s="202">
        <v>329.23679999999968</v>
      </c>
    </row>
    <row r="11347" spans="3:5" x14ac:dyDescent="0.3">
      <c r="C11347" s="205">
        <v>11341</v>
      </c>
      <c r="D11347" s="201">
        <v>0</v>
      </c>
      <c r="E11347" s="202">
        <v>328.23679999999968</v>
      </c>
    </row>
    <row r="11348" spans="3:5" x14ac:dyDescent="0.3">
      <c r="C11348" s="205">
        <v>11342</v>
      </c>
      <c r="D11348" s="201">
        <v>0</v>
      </c>
      <c r="E11348" s="202">
        <v>327.23679999999968</v>
      </c>
    </row>
    <row r="11349" spans="3:5" x14ac:dyDescent="0.3">
      <c r="C11349" s="205">
        <v>11343</v>
      </c>
      <c r="D11349" s="201">
        <v>0</v>
      </c>
      <c r="E11349" s="202">
        <v>326.23679999999968</v>
      </c>
    </row>
    <row r="11350" spans="3:5" x14ac:dyDescent="0.3">
      <c r="C11350" s="205">
        <v>11344</v>
      </c>
      <c r="D11350" s="201">
        <v>0</v>
      </c>
      <c r="E11350" s="202">
        <v>325.23679999999968</v>
      </c>
    </row>
    <row r="11351" spans="3:5" x14ac:dyDescent="0.3">
      <c r="C11351" s="205">
        <v>11345</v>
      </c>
      <c r="D11351" s="201">
        <v>0</v>
      </c>
      <c r="E11351" s="202">
        <v>324.23679999999968</v>
      </c>
    </row>
    <row r="11352" spans="3:5" x14ac:dyDescent="0.3">
      <c r="C11352" s="205">
        <v>11346</v>
      </c>
      <c r="D11352" s="201">
        <v>0</v>
      </c>
      <c r="E11352" s="202">
        <v>323.23679999999968</v>
      </c>
    </row>
    <row r="11353" spans="3:5" x14ac:dyDescent="0.3">
      <c r="C11353" s="205">
        <v>11347</v>
      </c>
      <c r="D11353" s="201">
        <v>0</v>
      </c>
      <c r="E11353" s="202">
        <v>322.23679999999968</v>
      </c>
    </row>
    <row r="11354" spans="3:5" x14ac:dyDescent="0.3">
      <c r="C11354" s="205">
        <v>11348</v>
      </c>
      <c r="D11354" s="201">
        <v>0</v>
      </c>
      <c r="E11354" s="202">
        <v>321.23679999999968</v>
      </c>
    </row>
    <row r="11355" spans="3:5" x14ac:dyDescent="0.3">
      <c r="C11355" s="205">
        <v>11349</v>
      </c>
      <c r="D11355" s="201">
        <v>0</v>
      </c>
      <c r="E11355" s="202">
        <v>320.23679999999968</v>
      </c>
    </row>
    <row r="11356" spans="3:5" x14ac:dyDescent="0.3">
      <c r="C11356" s="205">
        <v>11350</v>
      </c>
      <c r="D11356" s="201">
        <v>0</v>
      </c>
      <c r="E11356" s="202">
        <v>319.23679999999968</v>
      </c>
    </row>
    <row r="11357" spans="3:5" x14ac:dyDescent="0.3">
      <c r="C11357" s="205">
        <v>11351</v>
      </c>
      <c r="D11357" s="201">
        <v>0</v>
      </c>
      <c r="E11357" s="202">
        <v>318.23679999999968</v>
      </c>
    </row>
    <row r="11358" spans="3:5" x14ac:dyDescent="0.3">
      <c r="C11358" s="205">
        <v>11352</v>
      </c>
      <c r="D11358" s="201">
        <v>0</v>
      </c>
      <c r="E11358" s="202">
        <v>317.23679999999968</v>
      </c>
    </row>
    <row r="11359" spans="3:5" x14ac:dyDescent="0.3">
      <c r="C11359" s="205">
        <v>11353</v>
      </c>
      <c r="D11359" s="201">
        <v>0</v>
      </c>
      <c r="E11359" s="202">
        <v>316.23679999999968</v>
      </c>
    </row>
    <row r="11360" spans="3:5" x14ac:dyDescent="0.3">
      <c r="C11360" s="205">
        <v>11354</v>
      </c>
      <c r="D11360" s="201">
        <v>0</v>
      </c>
      <c r="E11360" s="202">
        <v>315.23679999999968</v>
      </c>
    </row>
    <row r="11361" spans="3:5" x14ac:dyDescent="0.3">
      <c r="C11361" s="205">
        <v>11355</v>
      </c>
      <c r="D11361" s="201">
        <v>0</v>
      </c>
      <c r="E11361" s="202">
        <v>314.23679999999968</v>
      </c>
    </row>
    <row r="11362" spans="3:5" x14ac:dyDescent="0.3">
      <c r="C11362" s="205">
        <v>11356</v>
      </c>
      <c r="D11362" s="201">
        <v>0</v>
      </c>
      <c r="E11362" s="202">
        <v>313.23679999999968</v>
      </c>
    </row>
    <row r="11363" spans="3:5" x14ac:dyDescent="0.3">
      <c r="C11363" s="205">
        <v>11357</v>
      </c>
      <c r="D11363" s="201">
        <v>0</v>
      </c>
      <c r="E11363" s="202">
        <v>312.23679999999968</v>
      </c>
    </row>
    <row r="11364" spans="3:5" x14ac:dyDescent="0.3">
      <c r="C11364" s="205">
        <v>11358</v>
      </c>
      <c r="D11364" s="201">
        <v>0</v>
      </c>
      <c r="E11364" s="202">
        <v>311.23679999999968</v>
      </c>
    </row>
    <row r="11365" spans="3:5" x14ac:dyDescent="0.3">
      <c r="C11365" s="205">
        <v>11359</v>
      </c>
      <c r="D11365" s="201">
        <v>0</v>
      </c>
      <c r="E11365" s="202">
        <v>310.23679999999968</v>
      </c>
    </row>
    <row r="11366" spans="3:5" x14ac:dyDescent="0.3">
      <c r="C11366" s="205">
        <v>11360</v>
      </c>
      <c r="D11366" s="201">
        <v>0</v>
      </c>
      <c r="E11366" s="202">
        <v>309.23679999999968</v>
      </c>
    </row>
    <row r="11367" spans="3:5" x14ac:dyDescent="0.3">
      <c r="C11367" s="205">
        <v>11361</v>
      </c>
      <c r="D11367" s="201">
        <v>0</v>
      </c>
      <c r="E11367" s="202">
        <v>308.23679999999968</v>
      </c>
    </row>
    <row r="11368" spans="3:5" x14ac:dyDescent="0.3">
      <c r="C11368" s="205">
        <v>11362</v>
      </c>
      <c r="D11368" s="201">
        <v>0</v>
      </c>
      <c r="E11368" s="202">
        <v>307.23679999999968</v>
      </c>
    </row>
    <row r="11369" spans="3:5" x14ac:dyDescent="0.3">
      <c r="C11369" s="205">
        <v>11363</v>
      </c>
      <c r="D11369" s="201">
        <v>0</v>
      </c>
      <c r="E11369" s="202">
        <v>306.23679999999968</v>
      </c>
    </row>
    <row r="11370" spans="3:5" x14ac:dyDescent="0.3">
      <c r="C11370" s="205">
        <v>11364</v>
      </c>
      <c r="D11370" s="201">
        <v>0</v>
      </c>
      <c r="E11370" s="202">
        <v>305.23679999999968</v>
      </c>
    </row>
    <row r="11371" spans="3:5" x14ac:dyDescent="0.3">
      <c r="C11371" s="205">
        <v>11365</v>
      </c>
      <c r="D11371" s="201">
        <v>0</v>
      </c>
      <c r="E11371" s="202">
        <v>304.23679999999968</v>
      </c>
    </row>
    <row r="11372" spans="3:5" x14ac:dyDescent="0.3">
      <c r="C11372" s="205">
        <v>11366</v>
      </c>
      <c r="D11372" s="201">
        <v>0</v>
      </c>
      <c r="E11372" s="202">
        <v>303.23679999999968</v>
      </c>
    </row>
    <row r="11373" spans="3:5" x14ac:dyDescent="0.3">
      <c r="C11373" s="205">
        <v>11367</v>
      </c>
      <c r="D11373" s="201">
        <v>0</v>
      </c>
      <c r="E11373" s="202">
        <v>302.23679999999968</v>
      </c>
    </row>
    <row r="11374" spans="3:5" x14ac:dyDescent="0.3">
      <c r="C11374" s="205">
        <v>11368</v>
      </c>
      <c r="D11374" s="201">
        <v>0</v>
      </c>
      <c r="E11374" s="202">
        <v>301.23679999999968</v>
      </c>
    </row>
    <row r="11375" spans="3:5" x14ac:dyDescent="0.3">
      <c r="C11375" s="205">
        <v>11369</v>
      </c>
      <c r="D11375" s="201">
        <v>0</v>
      </c>
      <c r="E11375" s="202">
        <v>300.23679999999968</v>
      </c>
    </row>
    <row r="11376" spans="3:5" x14ac:dyDescent="0.3">
      <c r="C11376" s="205">
        <v>11370</v>
      </c>
      <c r="D11376" s="201">
        <v>0</v>
      </c>
      <c r="E11376" s="202">
        <v>299.23679999999968</v>
      </c>
    </row>
    <row r="11377" spans="3:5" x14ac:dyDescent="0.3">
      <c r="C11377" s="205">
        <v>11371</v>
      </c>
      <c r="D11377" s="201">
        <v>0</v>
      </c>
      <c r="E11377" s="202">
        <v>298.23679999999968</v>
      </c>
    </row>
    <row r="11378" spans="3:5" x14ac:dyDescent="0.3">
      <c r="C11378" s="205">
        <v>11372</v>
      </c>
      <c r="D11378" s="201">
        <v>0</v>
      </c>
      <c r="E11378" s="202">
        <v>297.23679999999968</v>
      </c>
    </row>
    <row r="11379" spans="3:5" x14ac:dyDescent="0.3">
      <c r="C11379" s="205">
        <v>11373</v>
      </c>
      <c r="D11379" s="201">
        <v>0</v>
      </c>
      <c r="E11379" s="202">
        <v>296.23679999999968</v>
      </c>
    </row>
    <row r="11380" spans="3:5" x14ac:dyDescent="0.3">
      <c r="C11380" s="205">
        <v>11374</v>
      </c>
      <c r="D11380" s="201">
        <v>0</v>
      </c>
      <c r="E11380" s="202">
        <v>295.23679999999968</v>
      </c>
    </row>
    <row r="11381" spans="3:5" x14ac:dyDescent="0.3">
      <c r="C11381" s="205">
        <v>11375</v>
      </c>
      <c r="D11381" s="201">
        <v>0</v>
      </c>
      <c r="E11381" s="202">
        <v>294.23679999999968</v>
      </c>
    </row>
    <row r="11382" spans="3:5" x14ac:dyDescent="0.3">
      <c r="C11382" s="205">
        <v>11376</v>
      </c>
      <c r="D11382" s="201">
        <v>0</v>
      </c>
      <c r="E11382" s="202">
        <v>293.23679999999968</v>
      </c>
    </row>
    <row r="11383" spans="3:5" x14ac:dyDescent="0.3">
      <c r="C11383" s="205">
        <v>11377</v>
      </c>
      <c r="D11383" s="201">
        <v>0</v>
      </c>
      <c r="E11383" s="202">
        <v>292.23679999999968</v>
      </c>
    </row>
    <row r="11384" spans="3:5" x14ac:dyDescent="0.3">
      <c r="C11384" s="205">
        <v>11378</v>
      </c>
      <c r="D11384" s="201">
        <v>0</v>
      </c>
      <c r="E11384" s="202">
        <v>291.23679999999968</v>
      </c>
    </row>
    <row r="11385" spans="3:5" x14ac:dyDescent="0.3">
      <c r="C11385" s="205">
        <v>11379</v>
      </c>
      <c r="D11385" s="201">
        <v>0</v>
      </c>
      <c r="E11385" s="202">
        <v>290.23679999999968</v>
      </c>
    </row>
    <row r="11386" spans="3:5" x14ac:dyDescent="0.3">
      <c r="C11386" s="205">
        <v>11380</v>
      </c>
      <c r="D11386" s="201">
        <v>0</v>
      </c>
      <c r="E11386" s="202">
        <v>289.23679999999968</v>
      </c>
    </row>
    <row r="11387" spans="3:5" x14ac:dyDescent="0.3">
      <c r="C11387" s="205">
        <v>11381</v>
      </c>
      <c r="D11387" s="201">
        <v>0</v>
      </c>
      <c r="E11387" s="202">
        <v>288.23679999999968</v>
      </c>
    </row>
    <row r="11388" spans="3:5" x14ac:dyDescent="0.3">
      <c r="C11388" s="205">
        <v>11382</v>
      </c>
      <c r="D11388" s="201">
        <v>0</v>
      </c>
      <c r="E11388" s="202">
        <v>287.23679999999968</v>
      </c>
    </row>
    <row r="11389" spans="3:5" x14ac:dyDescent="0.3">
      <c r="C11389" s="205">
        <v>11383</v>
      </c>
      <c r="D11389" s="201">
        <v>0</v>
      </c>
      <c r="E11389" s="202">
        <v>286.23679999999968</v>
      </c>
    </row>
    <row r="11390" spans="3:5" x14ac:dyDescent="0.3">
      <c r="C11390" s="205">
        <v>11384</v>
      </c>
      <c r="D11390" s="201">
        <v>0</v>
      </c>
      <c r="E11390" s="202">
        <v>285.23679999999968</v>
      </c>
    </row>
    <row r="11391" spans="3:5" x14ac:dyDescent="0.3">
      <c r="C11391" s="205">
        <v>11385</v>
      </c>
      <c r="D11391" s="201">
        <v>0</v>
      </c>
      <c r="E11391" s="202">
        <v>284.23679999999968</v>
      </c>
    </row>
    <row r="11392" spans="3:5" x14ac:dyDescent="0.3">
      <c r="C11392" s="205">
        <v>11386</v>
      </c>
      <c r="D11392" s="201">
        <v>0</v>
      </c>
      <c r="E11392" s="202">
        <v>283.23679999999968</v>
      </c>
    </row>
    <row r="11393" spans="3:5" x14ac:dyDescent="0.3">
      <c r="C11393" s="205">
        <v>11387</v>
      </c>
      <c r="D11393" s="201">
        <v>0</v>
      </c>
      <c r="E11393" s="202">
        <v>282.23679999999968</v>
      </c>
    </row>
    <row r="11394" spans="3:5" x14ac:dyDescent="0.3">
      <c r="C11394" s="205">
        <v>11388</v>
      </c>
      <c r="D11394" s="201">
        <v>0</v>
      </c>
      <c r="E11394" s="202">
        <v>281.23679999999968</v>
      </c>
    </row>
    <row r="11395" spans="3:5" x14ac:dyDescent="0.3">
      <c r="C11395" s="205">
        <v>11389</v>
      </c>
      <c r="D11395" s="201">
        <v>0</v>
      </c>
      <c r="E11395" s="202">
        <v>280.23679999999968</v>
      </c>
    </row>
    <row r="11396" spans="3:5" x14ac:dyDescent="0.3">
      <c r="C11396" s="205">
        <v>11390</v>
      </c>
      <c r="D11396" s="201">
        <v>0</v>
      </c>
      <c r="E11396" s="202">
        <v>279.23679999999968</v>
      </c>
    </row>
    <row r="11397" spans="3:5" x14ac:dyDescent="0.3">
      <c r="C11397" s="205">
        <v>11391</v>
      </c>
      <c r="D11397" s="201">
        <v>0</v>
      </c>
      <c r="E11397" s="202">
        <v>278.23679999999968</v>
      </c>
    </row>
    <row r="11398" spans="3:5" x14ac:dyDescent="0.3">
      <c r="C11398" s="205">
        <v>11392</v>
      </c>
      <c r="D11398" s="201">
        <v>0</v>
      </c>
      <c r="E11398" s="202">
        <v>277.23679999999968</v>
      </c>
    </row>
    <row r="11399" spans="3:5" x14ac:dyDescent="0.3">
      <c r="C11399" s="205">
        <v>11393</v>
      </c>
      <c r="D11399" s="201">
        <v>0</v>
      </c>
      <c r="E11399" s="202">
        <v>276.23679999999968</v>
      </c>
    </row>
    <row r="11400" spans="3:5" x14ac:dyDescent="0.3">
      <c r="C11400" s="205">
        <v>11394</v>
      </c>
      <c r="D11400" s="201">
        <v>0</v>
      </c>
      <c r="E11400" s="202">
        <v>275.23679999999968</v>
      </c>
    </row>
    <row r="11401" spans="3:5" x14ac:dyDescent="0.3">
      <c r="C11401" s="205">
        <v>11395</v>
      </c>
      <c r="D11401" s="201">
        <v>0</v>
      </c>
      <c r="E11401" s="202">
        <v>274.23679999999968</v>
      </c>
    </row>
    <row r="11402" spans="3:5" x14ac:dyDescent="0.3">
      <c r="C11402" s="205">
        <v>11396</v>
      </c>
      <c r="D11402" s="201">
        <v>0</v>
      </c>
      <c r="E11402" s="202">
        <v>273.23679999999968</v>
      </c>
    </row>
    <row r="11403" spans="3:5" x14ac:dyDescent="0.3">
      <c r="C11403" s="205">
        <v>11397</v>
      </c>
      <c r="D11403" s="201">
        <v>0</v>
      </c>
      <c r="E11403" s="202">
        <v>272.23679999999968</v>
      </c>
    </row>
    <row r="11404" spans="3:5" x14ac:dyDescent="0.3">
      <c r="C11404" s="205">
        <v>11398</v>
      </c>
      <c r="D11404" s="201">
        <v>0</v>
      </c>
      <c r="E11404" s="202">
        <v>271.23679999999968</v>
      </c>
    </row>
    <row r="11405" spans="3:5" x14ac:dyDescent="0.3">
      <c r="C11405" s="205">
        <v>11399</v>
      </c>
      <c r="D11405" s="201">
        <v>0</v>
      </c>
      <c r="E11405" s="202">
        <v>270.23679999999968</v>
      </c>
    </row>
    <row r="11406" spans="3:5" x14ac:dyDescent="0.3">
      <c r="C11406" s="205">
        <v>11400</v>
      </c>
      <c r="D11406" s="201">
        <v>0</v>
      </c>
      <c r="E11406" s="202">
        <v>269.23679999999968</v>
      </c>
    </row>
    <row r="11407" spans="3:5" x14ac:dyDescent="0.3">
      <c r="C11407" s="205">
        <v>11401</v>
      </c>
      <c r="D11407" s="201">
        <v>0</v>
      </c>
      <c r="E11407" s="202">
        <v>268.23679999999968</v>
      </c>
    </row>
    <row r="11408" spans="3:5" x14ac:dyDescent="0.3">
      <c r="C11408" s="205">
        <v>11402</v>
      </c>
      <c r="D11408" s="201">
        <v>0</v>
      </c>
      <c r="E11408" s="202">
        <v>267.23679999999968</v>
      </c>
    </row>
    <row r="11409" spans="3:5" x14ac:dyDescent="0.3">
      <c r="C11409" s="205">
        <v>11403</v>
      </c>
      <c r="D11409" s="201">
        <v>0</v>
      </c>
      <c r="E11409" s="202">
        <v>266.23679999999968</v>
      </c>
    </row>
    <row r="11410" spans="3:5" x14ac:dyDescent="0.3">
      <c r="C11410" s="205">
        <v>11404</v>
      </c>
      <c r="D11410" s="201">
        <v>0</v>
      </c>
      <c r="E11410" s="202">
        <v>265.23679999999968</v>
      </c>
    </row>
    <row r="11411" spans="3:5" x14ac:dyDescent="0.3">
      <c r="C11411" s="205">
        <v>11405</v>
      </c>
      <c r="D11411" s="201">
        <v>0</v>
      </c>
      <c r="E11411" s="202">
        <v>264.23679999999968</v>
      </c>
    </row>
    <row r="11412" spans="3:5" x14ac:dyDescent="0.3">
      <c r="C11412" s="205">
        <v>11406</v>
      </c>
      <c r="D11412" s="201">
        <v>0</v>
      </c>
      <c r="E11412" s="202">
        <v>263.23679999999968</v>
      </c>
    </row>
    <row r="11413" spans="3:5" x14ac:dyDescent="0.3">
      <c r="C11413" s="205">
        <v>11407</v>
      </c>
      <c r="D11413" s="201">
        <v>0</v>
      </c>
      <c r="E11413" s="202">
        <v>262.23679999999968</v>
      </c>
    </row>
    <row r="11414" spans="3:5" x14ac:dyDescent="0.3">
      <c r="C11414" s="205">
        <v>11408</v>
      </c>
      <c r="D11414" s="201">
        <v>0</v>
      </c>
      <c r="E11414" s="202">
        <v>261.23679999999968</v>
      </c>
    </row>
    <row r="11415" spans="3:5" x14ac:dyDescent="0.3">
      <c r="C11415" s="205">
        <v>11409</v>
      </c>
      <c r="D11415" s="201">
        <v>0</v>
      </c>
      <c r="E11415" s="202">
        <v>260.23679999999968</v>
      </c>
    </row>
    <row r="11416" spans="3:5" x14ac:dyDescent="0.3">
      <c r="C11416" s="205">
        <v>11410</v>
      </c>
      <c r="D11416" s="201">
        <v>0</v>
      </c>
      <c r="E11416" s="202">
        <v>259.23679999999968</v>
      </c>
    </row>
    <row r="11417" spans="3:5" x14ac:dyDescent="0.3">
      <c r="C11417" s="205">
        <v>11411</v>
      </c>
      <c r="D11417" s="201">
        <v>0</v>
      </c>
      <c r="E11417" s="202">
        <v>258.23679999999968</v>
      </c>
    </row>
    <row r="11418" spans="3:5" x14ac:dyDescent="0.3">
      <c r="C11418" s="205">
        <v>11412</v>
      </c>
      <c r="D11418" s="201">
        <v>0</v>
      </c>
      <c r="E11418" s="202">
        <v>257.23679999999968</v>
      </c>
    </row>
    <row r="11419" spans="3:5" x14ac:dyDescent="0.3">
      <c r="C11419" s="205">
        <v>11413</v>
      </c>
      <c r="D11419" s="201">
        <v>0</v>
      </c>
      <c r="E11419" s="202">
        <v>256.23679999999968</v>
      </c>
    </row>
    <row r="11420" spans="3:5" x14ac:dyDescent="0.3">
      <c r="C11420" s="205">
        <v>11414</v>
      </c>
      <c r="D11420" s="201">
        <v>0</v>
      </c>
      <c r="E11420" s="202">
        <v>255.23679999999968</v>
      </c>
    </row>
    <row r="11421" spans="3:5" x14ac:dyDescent="0.3">
      <c r="C11421" s="205">
        <v>11415</v>
      </c>
      <c r="D11421" s="201">
        <v>0</v>
      </c>
      <c r="E11421" s="202">
        <v>254.23679999999968</v>
      </c>
    </row>
    <row r="11422" spans="3:5" x14ac:dyDescent="0.3">
      <c r="C11422" s="205">
        <v>11416</v>
      </c>
      <c r="D11422" s="201">
        <v>0</v>
      </c>
      <c r="E11422" s="202">
        <v>253.23679999999968</v>
      </c>
    </row>
    <row r="11423" spans="3:5" x14ac:dyDescent="0.3">
      <c r="C11423" s="205">
        <v>11417</v>
      </c>
      <c r="D11423" s="201">
        <v>0</v>
      </c>
      <c r="E11423" s="202">
        <v>252.23679999999968</v>
      </c>
    </row>
    <row r="11424" spans="3:5" x14ac:dyDescent="0.3">
      <c r="C11424" s="205">
        <v>11418</v>
      </c>
      <c r="D11424" s="201">
        <v>0</v>
      </c>
      <c r="E11424" s="202">
        <v>251.23679999999968</v>
      </c>
    </row>
    <row r="11425" spans="3:5" x14ac:dyDescent="0.3">
      <c r="C11425" s="205">
        <v>11419</v>
      </c>
      <c r="D11425" s="201">
        <v>0</v>
      </c>
      <c r="E11425" s="202">
        <v>250.23679999999968</v>
      </c>
    </row>
    <row r="11426" spans="3:5" x14ac:dyDescent="0.3">
      <c r="C11426" s="205">
        <v>11420</v>
      </c>
      <c r="D11426" s="201">
        <v>0</v>
      </c>
      <c r="E11426" s="202">
        <v>249.23679999999968</v>
      </c>
    </row>
    <row r="11427" spans="3:5" x14ac:dyDescent="0.3">
      <c r="C11427" s="205">
        <v>11421</v>
      </c>
      <c r="D11427" s="201">
        <v>0</v>
      </c>
      <c r="E11427" s="202">
        <v>248.23679999999968</v>
      </c>
    </row>
    <row r="11428" spans="3:5" x14ac:dyDescent="0.3">
      <c r="C11428" s="205">
        <v>11422</v>
      </c>
      <c r="D11428" s="201">
        <v>0</v>
      </c>
      <c r="E11428" s="202">
        <v>247.23679999999968</v>
      </c>
    </row>
    <row r="11429" spans="3:5" x14ac:dyDescent="0.3">
      <c r="C11429" s="205">
        <v>11423</v>
      </c>
      <c r="D11429" s="201">
        <v>0</v>
      </c>
      <c r="E11429" s="202">
        <v>246.23679999999968</v>
      </c>
    </row>
    <row r="11430" spans="3:5" x14ac:dyDescent="0.3">
      <c r="C11430" s="205">
        <v>11424</v>
      </c>
      <c r="D11430" s="201">
        <v>0</v>
      </c>
      <c r="E11430" s="202">
        <v>245.23679999999968</v>
      </c>
    </row>
    <row r="11431" spans="3:5" x14ac:dyDescent="0.3">
      <c r="C11431" s="205">
        <v>11425</v>
      </c>
      <c r="D11431" s="201">
        <v>0</v>
      </c>
      <c r="E11431" s="202">
        <v>244.23679999999968</v>
      </c>
    </row>
    <row r="11432" spans="3:5" x14ac:dyDescent="0.3">
      <c r="C11432" s="205">
        <v>11426</v>
      </c>
      <c r="D11432" s="201">
        <v>0</v>
      </c>
      <c r="E11432" s="202">
        <v>243.23679999999968</v>
      </c>
    </row>
    <row r="11433" spans="3:5" x14ac:dyDescent="0.3">
      <c r="C11433" s="205">
        <v>11427</v>
      </c>
      <c r="D11433" s="201">
        <v>0</v>
      </c>
      <c r="E11433" s="202">
        <v>242.23679999999968</v>
      </c>
    </row>
    <row r="11434" spans="3:5" x14ac:dyDescent="0.3">
      <c r="C11434" s="205">
        <v>11428</v>
      </c>
      <c r="D11434" s="201">
        <v>0</v>
      </c>
      <c r="E11434" s="202">
        <v>241.23679999999968</v>
      </c>
    </row>
    <row r="11435" spans="3:5" x14ac:dyDescent="0.3">
      <c r="C11435" s="205">
        <v>11429</v>
      </c>
      <c r="D11435" s="201">
        <v>0</v>
      </c>
      <c r="E11435" s="202">
        <v>240.23679999999968</v>
      </c>
    </row>
    <row r="11436" spans="3:5" x14ac:dyDescent="0.3">
      <c r="C11436" s="205">
        <v>11430</v>
      </c>
      <c r="D11436" s="201">
        <v>0</v>
      </c>
      <c r="E11436" s="202">
        <v>239.23679999999968</v>
      </c>
    </row>
    <row r="11437" spans="3:5" x14ac:dyDescent="0.3">
      <c r="C11437" s="205">
        <v>11431</v>
      </c>
      <c r="D11437" s="201">
        <v>0</v>
      </c>
      <c r="E11437" s="202">
        <v>238.23679999999968</v>
      </c>
    </row>
    <row r="11438" spans="3:5" x14ac:dyDescent="0.3">
      <c r="C11438" s="205">
        <v>11432</v>
      </c>
      <c r="D11438" s="201">
        <v>0</v>
      </c>
      <c r="E11438" s="202">
        <v>237.23679999999968</v>
      </c>
    </row>
    <row r="11439" spans="3:5" x14ac:dyDescent="0.3">
      <c r="C11439" s="205">
        <v>11433</v>
      </c>
      <c r="D11439" s="201">
        <v>0</v>
      </c>
      <c r="E11439" s="202">
        <v>236.23679999999968</v>
      </c>
    </row>
    <row r="11440" spans="3:5" x14ac:dyDescent="0.3">
      <c r="C11440" s="205">
        <v>11434</v>
      </c>
      <c r="D11440" s="201">
        <v>0</v>
      </c>
      <c r="E11440" s="202">
        <v>235.23679999999968</v>
      </c>
    </row>
    <row r="11441" spans="3:5" x14ac:dyDescent="0.3">
      <c r="C11441" s="205">
        <v>11435</v>
      </c>
      <c r="D11441" s="201">
        <v>0</v>
      </c>
      <c r="E11441" s="202">
        <v>234.23679999999968</v>
      </c>
    </row>
    <row r="11442" spans="3:5" x14ac:dyDescent="0.3">
      <c r="C11442" s="205">
        <v>11436</v>
      </c>
      <c r="D11442" s="201">
        <v>0</v>
      </c>
      <c r="E11442" s="202">
        <v>233.23679999999968</v>
      </c>
    </row>
    <row r="11443" spans="3:5" x14ac:dyDescent="0.3">
      <c r="C11443" s="205">
        <v>11437</v>
      </c>
      <c r="D11443" s="201">
        <v>0</v>
      </c>
      <c r="E11443" s="202">
        <v>232.23679999999968</v>
      </c>
    </row>
    <row r="11444" spans="3:5" x14ac:dyDescent="0.3">
      <c r="C11444" s="205">
        <v>11438</v>
      </c>
      <c r="D11444" s="201">
        <v>0</v>
      </c>
      <c r="E11444" s="202">
        <v>231.23679999999968</v>
      </c>
    </row>
    <row r="11445" spans="3:5" x14ac:dyDescent="0.3">
      <c r="C11445" s="205">
        <v>11439</v>
      </c>
      <c r="D11445" s="201">
        <v>0</v>
      </c>
      <c r="E11445" s="202">
        <v>230.23679999999968</v>
      </c>
    </row>
    <row r="11446" spans="3:5" x14ac:dyDescent="0.3">
      <c r="C11446" s="205">
        <v>11440</v>
      </c>
      <c r="D11446" s="201">
        <v>0</v>
      </c>
      <c r="E11446" s="202">
        <v>229.23679999999968</v>
      </c>
    </row>
    <row r="11447" spans="3:5" x14ac:dyDescent="0.3">
      <c r="C11447" s="205">
        <v>11441</v>
      </c>
      <c r="D11447" s="201">
        <v>0</v>
      </c>
      <c r="E11447" s="202">
        <v>228.23679999999968</v>
      </c>
    </row>
    <row r="11448" spans="3:5" x14ac:dyDescent="0.3">
      <c r="C11448" s="205">
        <v>11442</v>
      </c>
      <c r="D11448" s="201">
        <v>0</v>
      </c>
      <c r="E11448" s="202">
        <v>227.23679999999968</v>
      </c>
    </row>
    <row r="11449" spans="3:5" x14ac:dyDescent="0.3">
      <c r="C11449" s="205">
        <v>11443</v>
      </c>
      <c r="D11449" s="201">
        <v>0</v>
      </c>
      <c r="E11449" s="202">
        <v>226.23679999999968</v>
      </c>
    </row>
    <row r="11450" spans="3:5" x14ac:dyDescent="0.3">
      <c r="C11450" s="205">
        <v>11444</v>
      </c>
      <c r="D11450" s="201">
        <v>0</v>
      </c>
      <c r="E11450" s="202">
        <v>225.23679999999968</v>
      </c>
    </row>
    <row r="11451" spans="3:5" x14ac:dyDescent="0.3">
      <c r="C11451" s="205">
        <v>11445</v>
      </c>
      <c r="D11451" s="201">
        <v>0</v>
      </c>
      <c r="E11451" s="202">
        <v>224.23679999999968</v>
      </c>
    </row>
    <row r="11452" spans="3:5" x14ac:dyDescent="0.3">
      <c r="C11452" s="205">
        <v>11446</v>
      </c>
      <c r="D11452" s="201">
        <v>0</v>
      </c>
      <c r="E11452" s="202">
        <v>223.23679999999968</v>
      </c>
    </row>
    <row r="11453" spans="3:5" x14ac:dyDescent="0.3">
      <c r="C11453" s="205">
        <v>11447</v>
      </c>
      <c r="D11453" s="201">
        <v>0</v>
      </c>
      <c r="E11453" s="202">
        <v>222.23679999999968</v>
      </c>
    </row>
    <row r="11454" spans="3:5" x14ac:dyDescent="0.3">
      <c r="C11454" s="205">
        <v>11448</v>
      </c>
      <c r="D11454" s="201">
        <v>0</v>
      </c>
      <c r="E11454" s="202">
        <v>221.23679999999968</v>
      </c>
    </row>
    <row r="11455" spans="3:5" x14ac:dyDescent="0.3">
      <c r="C11455" s="205">
        <v>11449</v>
      </c>
      <c r="D11455" s="201">
        <v>0</v>
      </c>
      <c r="E11455" s="202">
        <v>220.23679999999968</v>
      </c>
    </row>
    <row r="11456" spans="3:5" x14ac:dyDescent="0.3">
      <c r="C11456" s="205">
        <v>11450</v>
      </c>
      <c r="D11456" s="201">
        <v>0</v>
      </c>
      <c r="E11456" s="202">
        <v>219.23679999999968</v>
      </c>
    </row>
    <row r="11457" spans="3:5" x14ac:dyDescent="0.3">
      <c r="C11457" s="205">
        <v>11451</v>
      </c>
      <c r="D11457" s="201">
        <v>0</v>
      </c>
      <c r="E11457" s="202">
        <v>218.23679999999968</v>
      </c>
    </row>
    <row r="11458" spans="3:5" x14ac:dyDescent="0.3">
      <c r="C11458" s="205">
        <v>11452</v>
      </c>
      <c r="D11458" s="201">
        <v>0</v>
      </c>
      <c r="E11458" s="202">
        <v>217.23679999999968</v>
      </c>
    </row>
    <row r="11459" spans="3:5" x14ac:dyDescent="0.3">
      <c r="C11459" s="205">
        <v>11453</v>
      </c>
      <c r="D11459" s="201">
        <v>0</v>
      </c>
      <c r="E11459" s="202">
        <v>216.23679999999968</v>
      </c>
    </row>
    <row r="11460" spans="3:5" x14ac:dyDescent="0.3">
      <c r="C11460" s="205">
        <v>11454</v>
      </c>
      <c r="D11460" s="201">
        <v>0</v>
      </c>
      <c r="E11460" s="202">
        <v>215.23679999999968</v>
      </c>
    </row>
    <row r="11461" spans="3:5" x14ac:dyDescent="0.3">
      <c r="C11461" s="205">
        <v>11455</v>
      </c>
      <c r="D11461" s="201">
        <v>0</v>
      </c>
      <c r="E11461" s="202">
        <v>214.23679999999968</v>
      </c>
    </row>
    <row r="11462" spans="3:5" x14ac:dyDescent="0.3">
      <c r="C11462" s="205">
        <v>11456</v>
      </c>
      <c r="D11462" s="201">
        <v>0</v>
      </c>
      <c r="E11462" s="202">
        <v>213.23679999999968</v>
      </c>
    </row>
    <row r="11463" spans="3:5" x14ac:dyDescent="0.3">
      <c r="C11463" s="205">
        <v>11457</v>
      </c>
      <c r="D11463" s="201">
        <v>0</v>
      </c>
      <c r="E11463" s="202">
        <v>212.23679999999968</v>
      </c>
    </row>
    <row r="11464" spans="3:5" x14ac:dyDescent="0.3">
      <c r="C11464" s="205">
        <v>11458</v>
      </c>
      <c r="D11464" s="201">
        <v>0</v>
      </c>
      <c r="E11464" s="202">
        <v>211.23679999999968</v>
      </c>
    </row>
    <row r="11465" spans="3:5" x14ac:dyDescent="0.3">
      <c r="C11465" s="205">
        <v>11459</v>
      </c>
      <c r="D11465" s="201">
        <v>0</v>
      </c>
      <c r="E11465" s="202">
        <v>210.23679999999968</v>
      </c>
    </row>
    <row r="11466" spans="3:5" x14ac:dyDescent="0.3">
      <c r="C11466" s="205">
        <v>11460</v>
      </c>
      <c r="D11466" s="201">
        <v>0</v>
      </c>
      <c r="E11466" s="202">
        <v>209.23679999999968</v>
      </c>
    </row>
    <row r="11467" spans="3:5" x14ac:dyDescent="0.3">
      <c r="C11467" s="205">
        <v>11461</v>
      </c>
      <c r="D11467" s="201">
        <v>0</v>
      </c>
      <c r="E11467" s="202">
        <v>208.23679999999968</v>
      </c>
    </row>
    <row r="11468" spans="3:5" x14ac:dyDescent="0.3">
      <c r="C11468" s="205">
        <v>11462</v>
      </c>
      <c r="D11468" s="201">
        <v>0</v>
      </c>
      <c r="E11468" s="202">
        <v>207.23679999999968</v>
      </c>
    </row>
    <row r="11469" spans="3:5" x14ac:dyDescent="0.3">
      <c r="C11469" s="205">
        <v>11463</v>
      </c>
      <c r="D11469" s="201">
        <v>0</v>
      </c>
      <c r="E11469" s="202">
        <v>206.23679999999968</v>
      </c>
    </row>
    <row r="11470" spans="3:5" x14ac:dyDescent="0.3">
      <c r="C11470" s="205">
        <v>11464</v>
      </c>
      <c r="D11470" s="201">
        <v>0</v>
      </c>
      <c r="E11470" s="202">
        <v>205.23679999999968</v>
      </c>
    </row>
    <row r="11471" spans="3:5" x14ac:dyDescent="0.3">
      <c r="C11471" s="205">
        <v>11465</v>
      </c>
      <c r="D11471" s="201">
        <v>0</v>
      </c>
      <c r="E11471" s="202">
        <v>204.23679999999968</v>
      </c>
    </row>
    <row r="11472" spans="3:5" x14ac:dyDescent="0.3">
      <c r="C11472" s="205">
        <v>11466</v>
      </c>
      <c r="D11472" s="201">
        <v>0</v>
      </c>
      <c r="E11472" s="202">
        <v>203.23679999999968</v>
      </c>
    </row>
    <row r="11473" spans="3:5" x14ac:dyDescent="0.3">
      <c r="C11473" s="205">
        <v>11467</v>
      </c>
      <c r="D11473" s="201">
        <v>0</v>
      </c>
      <c r="E11473" s="202">
        <v>202.23679999999968</v>
      </c>
    </row>
    <row r="11474" spans="3:5" x14ac:dyDescent="0.3">
      <c r="C11474" s="205">
        <v>11468</v>
      </c>
      <c r="D11474" s="201">
        <v>0</v>
      </c>
      <c r="E11474" s="202">
        <v>201.23679999999968</v>
      </c>
    </row>
    <row r="11475" spans="3:5" x14ac:dyDescent="0.3">
      <c r="C11475" s="205">
        <v>11469</v>
      </c>
      <c r="D11475" s="201">
        <v>0</v>
      </c>
      <c r="E11475" s="202">
        <v>200.23679999999968</v>
      </c>
    </row>
    <row r="11476" spans="3:5" x14ac:dyDescent="0.3">
      <c r="C11476" s="205">
        <v>11470</v>
      </c>
      <c r="D11476" s="201">
        <v>0</v>
      </c>
      <c r="E11476" s="202">
        <v>199.23679999999968</v>
      </c>
    </row>
    <row r="11477" spans="3:5" x14ac:dyDescent="0.3">
      <c r="C11477" s="205">
        <v>11471</v>
      </c>
      <c r="D11477" s="201">
        <v>0</v>
      </c>
      <c r="E11477" s="202">
        <v>198.23679999999968</v>
      </c>
    </row>
    <row r="11478" spans="3:5" x14ac:dyDescent="0.3">
      <c r="C11478" s="205">
        <v>11472</v>
      </c>
      <c r="D11478" s="201">
        <v>0</v>
      </c>
      <c r="E11478" s="202">
        <v>197.23679999999968</v>
      </c>
    </row>
    <row r="11479" spans="3:5" x14ac:dyDescent="0.3">
      <c r="C11479" s="205">
        <v>11473</v>
      </c>
      <c r="D11479" s="201">
        <v>0</v>
      </c>
      <c r="E11479" s="202">
        <v>196.23679999999968</v>
      </c>
    </row>
    <row r="11480" spans="3:5" x14ac:dyDescent="0.3">
      <c r="C11480" s="205">
        <v>11474</v>
      </c>
      <c r="D11480" s="201">
        <v>0</v>
      </c>
      <c r="E11480" s="202">
        <v>195.23679999999968</v>
      </c>
    </row>
    <row r="11481" spans="3:5" x14ac:dyDescent="0.3">
      <c r="C11481" s="205">
        <v>11475</v>
      </c>
      <c r="D11481" s="201">
        <v>0</v>
      </c>
      <c r="E11481" s="202">
        <v>194.23679999999968</v>
      </c>
    </row>
    <row r="11482" spans="3:5" x14ac:dyDescent="0.3">
      <c r="C11482" s="205">
        <v>11476</v>
      </c>
      <c r="D11482" s="201">
        <v>0</v>
      </c>
      <c r="E11482" s="202">
        <v>193.23679999999968</v>
      </c>
    </row>
    <row r="11483" spans="3:5" x14ac:dyDescent="0.3">
      <c r="C11483" s="205">
        <v>11477</v>
      </c>
      <c r="D11483" s="201">
        <v>0</v>
      </c>
      <c r="E11483" s="202">
        <v>192.23679999999968</v>
      </c>
    </row>
    <row r="11484" spans="3:5" x14ac:dyDescent="0.3">
      <c r="C11484" s="205">
        <v>11478</v>
      </c>
      <c r="D11484" s="201">
        <v>0</v>
      </c>
      <c r="E11484" s="202">
        <v>191.23679999999968</v>
      </c>
    </row>
    <row r="11485" spans="3:5" x14ac:dyDescent="0.3">
      <c r="C11485" s="205">
        <v>11479</v>
      </c>
      <c r="D11485" s="201">
        <v>0</v>
      </c>
      <c r="E11485" s="202">
        <v>190.23679999999968</v>
      </c>
    </row>
    <row r="11486" spans="3:5" x14ac:dyDescent="0.3">
      <c r="C11486" s="205">
        <v>11480</v>
      </c>
      <c r="D11486" s="201">
        <v>0</v>
      </c>
      <c r="E11486" s="202">
        <v>189.23679999999968</v>
      </c>
    </row>
    <row r="11487" spans="3:5" x14ac:dyDescent="0.3">
      <c r="C11487" s="205">
        <v>11481</v>
      </c>
      <c r="D11487" s="201">
        <v>0</v>
      </c>
      <c r="E11487" s="202">
        <v>188.23679999999968</v>
      </c>
    </row>
    <row r="11488" spans="3:5" x14ac:dyDescent="0.3">
      <c r="C11488" s="205">
        <v>11482</v>
      </c>
      <c r="D11488" s="201">
        <v>0</v>
      </c>
      <c r="E11488" s="202">
        <v>187.23679999999968</v>
      </c>
    </row>
    <row r="11489" spans="3:5" x14ac:dyDescent="0.3">
      <c r="C11489" s="205">
        <v>11483</v>
      </c>
      <c r="D11489" s="201">
        <v>0</v>
      </c>
      <c r="E11489" s="202">
        <v>186.23679999999968</v>
      </c>
    </row>
    <row r="11490" spans="3:5" x14ac:dyDescent="0.3">
      <c r="C11490" s="205">
        <v>11484</v>
      </c>
      <c r="D11490" s="201">
        <v>0</v>
      </c>
      <c r="E11490" s="202">
        <v>185.23679999999968</v>
      </c>
    </row>
    <row r="11491" spans="3:5" x14ac:dyDescent="0.3">
      <c r="C11491" s="205">
        <v>11485</v>
      </c>
      <c r="D11491" s="201">
        <v>0</v>
      </c>
      <c r="E11491" s="202">
        <v>184.23679999999968</v>
      </c>
    </row>
    <row r="11492" spans="3:5" x14ac:dyDescent="0.3">
      <c r="C11492" s="205">
        <v>11486</v>
      </c>
      <c r="D11492" s="201">
        <v>0</v>
      </c>
      <c r="E11492" s="202">
        <v>183.23679999999968</v>
      </c>
    </row>
    <row r="11493" spans="3:5" x14ac:dyDescent="0.3">
      <c r="C11493" s="205">
        <v>11487</v>
      </c>
      <c r="D11493" s="201">
        <v>0</v>
      </c>
      <c r="E11493" s="202">
        <v>182.23679999999968</v>
      </c>
    </row>
    <row r="11494" spans="3:5" x14ac:dyDescent="0.3">
      <c r="C11494" s="205">
        <v>11488</v>
      </c>
      <c r="D11494" s="201">
        <v>0</v>
      </c>
      <c r="E11494" s="202">
        <v>181.23679999999968</v>
      </c>
    </row>
    <row r="11495" spans="3:5" x14ac:dyDescent="0.3">
      <c r="C11495" s="205">
        <v>11489</v>
      </c>
      <c r="D11495" s="201">
        <v>0</v>
      </c>
      <c r="E11495" s="202">
        <v>180.23679999999968</v>
      </c>
    </row>
    <row r="11496" spans="3:5" x14ac:dyDescent="0.3">
      <c r="C11496" s="205">
        <v>11490</v>
      </c>
      <c r="D11496" s="201">
        <v>0</v>
      </c>
      <c r="E11496" s="202">
        <v>179.23679999999968</v>
      </c>
    </row>
    <row r="11497" spans="3:5" x14ac:dyDescent="0.3">
      <c r="C11497" s="205">
        <v>11491</v>
      </c>
      <c r="D11497" s="201">
        <v>0</v>
      </c>
      <c r="E11497" s="202">
        <v>178.23679999999968</v>
      </c>
    </row>
    <row r="11498" spans="3:5" x14ac:dyDescent="0.3">
      <c r="C11498" s="205">
        <v>11492</v>
      </c>
      <c r="D11498" s="201">
        <v>0</v>
      </c>
      <c r="E11498" s="202">
        <v>177.23679999999968</v>
      </c>
    </row>
    <row r="11499" spans="3:5" x14ac:dyDescent="0.3">
      <c r="C11499" s="205">
        <v>11493</v>
      </c>
      <c r="D11499" s="201">
        <v>0</v>
      </c>
      <c r="E11499" s="202">
        <v>176.23679999999968</v>
      </c>
    </row>
    <row r="11500" spans="3:5" x14ac:dyDescent="0.3">
      <c r="C11500" s="205">
        <v>11494</v>
      </c>
      <c r="D11500" s="201">
        <v>0</v>
      </c>
      <c r="E11500" s="202">
        <v>175.23679999999968</v>
      </c>
    </row>
    <row r="11501" spans="3:5" x14ac:dyDescent="0.3">
      <c r="C11501" s="205">
        <v>11495</v>
      </c>
      <c r="D11501" s="201">
        <v>0</v>
      </c>
      <c r="E11501" s="202">
        <v>174.23679999999968</v>
      </c>
    </row>
    <row r="11502" spans="3:5" x14ac:dyDescent="0.3">
      <c r="C11502" s="205">
        <v>11496</v>
      </c>
      <c r="D11502" s="201">
        <v>0</v>
      </c>
      <c r="E11502" s="202">
        <v>173.23679999999968</v>
      </c>
    </row>
    <row r="11503" spans="3:5" x14ac:dyDescent="0.3">
      <c r="C11503" s="205">
        <v>11497</v>
      </c>
      <c r="D11503" s="201">
        <v>0</v>
      </c>
      <c r="E11503" s="202">
        <v>172.23679999999968</v>
      </c>
    </row>
    <row r="11504" spans="3:5" x14ac:dyDescent="0.3">
      <c r="C11504" s="205">
        <v>11498</v>
      </c>
      <c r="D11504" s="201">
        <v>0</v>
      </c>
      <c r="E11504" s="202">
        <v>171.23679999999968</v>
      </c>
    </row>
    <row r="11505" spans="3:5" x14ac:dyDescent="0.3">
      <c r="C11505" s="205">
        <v>11499</v>
      </c>
      <c r="D11505" s="201">
        <v>0</v>
      </c>
      <c r="E11505" s="202">
        <v>170.23679999999968</v>
      </c>
    </row>
    <row r="11506" spans="3:5" x14ac:dyDescent="0.3">
      <c r="C11506" s="205">
        <v>11500</v>
      </c>
      <c r="D11506" s="201">
        <v>0</v>
      </c>
      <c r="E11506" s="202">
        <v>169.23679999999968</v>
      </c>
    </row>
    <row r="11507" spans="3:5" x14ac:dyDescent="0.3">
      <c r="C11507" s="205">
        <v>11501</v>
      </c>
      <c r="D11507" s="201">
        <v>0</v>
      </c>
      <c r="E11507" s="202">
        <v>168.23679999999968</v>
      </c>
    </row>
    <row r="11508" spans="3:5" x14ac:dyDescent="0.3">
      <c r="C11508" s="205">
        <v>11502</v>
      </c>
      <c r="D11508" s="201">
        <v>0</v>
      </c>
      <c r="E11508" s="202">
        <v>167.23679999999968</v>
      </c>
    </row>
    <row r="11509" spans="3:5" x14ac:dyDescent="0.3">
      <c r="C11509" s="205">
        <v>11503</v>
      </c>
      <c r="D11509" s="201">
        <v>0</v>
      </c>
      <c r="E11509" s="202">
        <v>166.23679999999968</v>
      </c>
    </row>
    <row r="11510" spans="3:5" x14ac:dyDescent="0.3">
      <c r="C11510" s="205">
        <v>11504</v>
      </c>
      <c r="D11510" s="201">
        <v>0</v>
      </c>
      <c r="E11510" s="202">
        <v>165.23679999999968</v>
      </c>
    </row>
    <row r="11511" spans="3:5" x14ac:dyDescent="0.3">
      <c r="C11511" s="205">
        <v>11505</v>
      </c>
      <c r="D11511" s="201">
        <v>0</v>
      </c>
      <c r="E11511" s="202">
        <v>164.23679999999968</v>
      </c>
    </row>
    <row r="11512" spans="3:5" x14ac:dyDescent="0.3">
      <c r="C11512" s="205">
        <v>11506</v>
      </c>
      <c r="D11512" s="201">
        <v>0</v>
      </c>
      <c r="E11512" s="202">
        <v>163.23679999999968</v>
      </c>
    </row>
    <row r="11513" spans="3:5" x14ac:dyDescent="0.3">
      <c r="C11513" s="205">
        <v>11507</v>
      </c>
      <c r="D11513" s="201">
        <v>0</v>
      </c>
      <c r="E11513" s="202">
        <v>162.23679999999968</v>
      </c>
    </row>
    <row r="11514" spans="3:5" x14ac:dyDescent="0.3">
      <c r="C11514" s="205">
        <v>11508</v>
      </c>
      <c r="D11514" s="201">
        <v>0</v>
      </c>
      <c r="E11514" s="202">
        <v>161.23679999999968</v>
      </c>
    </row>
    <row r="11515" spans="3:5" x14ac:dyDescent="0.3">
      <c r="C11515" s="205">
        <v>11509</v>
      </c>
      <c r="D11515" s="201">
        <v>0</v>
      </c>
      <c r="E11515" s="202">
        <v>160.23679999999968</v>
      </c>
    </row>
    <row r="11516" spans="3:5" x14ac:dyDescent="0.3">
      <c r="C11516" s="205">
        <v>11510</v>
      </c>
      <c r="D11516" s="201">
        <v>0</v>
      </c>
      <c r="E11516" s="202">
        <v>159.23679999999968</v>
      </c>
    </row>
    <row r="11517" spans="3:5" x14ac:dyDescent="0.3">
      <c r="C11517" s="205">
        <v>11511</v>
      </c>
      <c r="D11517" s="201">
        <v>0</v>
      </c>
      <c r="E11517" s="202">
        <v>158.23679999999968</v>
      </c>
    </row>
    <row r="11518" spans="3:5" x14ac:dyDescent="0.3">
      <c r="C11518" s="205">
        <v>11512</v>
      </c>
      <c r="D11518" s="201">
        <v>0</v>
      </c>
      <c r="E11518" s="202">
        <v>157.23679999999968</v>
      </c>
    </row>
    <row r="11519" spans="3:5" x14ac:dyDescent="0.3">
      <c r="C11519" s="205">
        <v>11513</v>
      </c>
      <c r="D11519" s="201">
        <v>0</v>
      </c>
      <c r="E11519" s="202">
        <v>156.23679999999968</v>
      </c>
    </row>
    <row r="11520" spans="3:5" x14ac:dyDescent="0.3">
      <c r="C11520" s="205">
        <v>11514</v>
      </c>
      <c r="D11520" s="201">
        <v>0</v>
      </c>
      <c r="E11520" s="202">
        <v>155.23679999999968</v>
      </c>
    </row>
    <row r="11521" spans="3:5" x14ac:dyDescent="0.3">
      <c r="C11521" s="205">
        <v>11515</v>
      </c>
      <c r="D11521" s="201">
        <v>0</v>
      </c>
      <c r="E11521" s="202">
        <v>154.23679999999968</v>
      </c>
    </row>
    <row r="11522" spans="3:5" x14ac:dyDescent="0.3">
      <c r="C11522" s="205">
        <v>11516</v>
      </c>
      <c r="D11522" s="201">
        <v>0</v>
      </c>
      <c r="E11522" s="202">
        <v>153.23679999999968</v>
      </c>
    </row>
    <row r="11523" spans="3:5" x14ac:dyDescent="0.3">
      <c r="C11523" s="205">
        <v>11517</v>
      </c>
      <c r="D11523" s="201">
        <v>0</v>
      </c>
      <c r="E11523" s="202">
        <v>152.23679999999968</v>
      </c>
    </row>
    <row r="11524" spans="3:5" x14ac:dyDescent="0.3">
      <c r="C11524" s="205">
        <v>11518</v>
      </c>
      <c r="D11524" s="201">
        <v>0</v>
      </c>
      <c r="E11524" s="202">
        <v>151.23679999999968</v>
      </c>
    </row>
    <row r="11525" spans="3:5" x14ac:dyDescent="0.3">
      <c r="C11525" s="205">
        <v>11519</v>
      </c>
      <c r="D11525" s="201">
        <v>0</v>
      </c>
      <c r="E11525" s="202">
        <v>150.23679999999968</v>
      </c>
    </row>
    <row r="11526" spans="3:5" x14ac:dyDescent="0.3">
      <c r="C11526" s="205">
        <v>11520</v>
      </c>
      <c r="D11526" s="201">
        <v>0</v>
      </c>
      <c r="E11526" s="202">
        <v>149.23679999999968</v>
      </c>
    </row>
    <row r="11527" spans="3:5" x14ac:dyDescent="0.3">
      <c r="C11527" s="205">
        <v>11521</v>
      </c>
      <c r="D11527" s="201">
        <v>0</v>
      </c>
      <c r="E11527" s="202">
        <v>148.23679999999968</v>
      </c>
    </row>
    <row r="11528" spans="3:5" x14ac:dyDescent="0.3">
      <c r="C11528" s="205">
        <v>11522</v>
      </c>
      <c r="D11528" s="201">
        <v>0</v>
      </c>
      <c r="E11528" s="202">
        <v>147.23679999999968</v>
      </c>
    </row>
    <row r="11529" spans="3:5" x14ac:dyDescent="0.3">
      <c r="C11529" s="205">
        <v>11523</v>
      </c>
      <c r="D11529" s="201">
        <v>0</v>
      </c>
      <c r="E11529" s="202">
        <v>146.23679999999968</v>
      </c>
    </row>
    <row r="11530" spans="3:5" x14ac:dyDescent="0.3">
      <c r="C11530" s="205">
        <v>11524</v>
      </c>
      <c r="D11530" s="201">
        <v>0</v>
      </c>
      <c r="E11530" s="202">
        <v>145.23679999999968</v>
      </c>
    </row>
    <row r="11531" spans="3:5" x14ac:dyDescent="0.3">
      <c r="C11531" s="205">
        <v>11525</v>
      </c>
      <c r="D11531" s="201">
        <v>0</v>
      </c>
      <c r="E11531" s="202">
        <v>144.23679999999968</v>
      </c>
    </row>
    <row r="11532" spans="3:5" x14ac:dyDescent="0.3">
      <c r="C11532" s="205">
        <v>11526</v>
      </c>
      <c r="D11532" s="201">
        <v>0</v>
      </c>
      <c r="E11532" s="202">
        <v>143.23679999999968</v>
      </c>
    </row>
    <row r="11533" spans="3:5" x14ac:dyDescent="0.3">
      <c r="C11533" s="205">
        <v>11527</v>
      </c>
      <c r="D11533" s="201">
        <v>0</v>
      </c>
      <c r="E11533" s="202">
        <v>142.23679999999968</v>
      </c>
    </row>
    <row r="11534" spans="3:5" x14ac:dyDescent="0.3">
      <c r="C11534" s="205">
        <v>11528</v>
      </c>
      <c r="D11534" s="201">
        <v>0</v>
      </c>
      <c r="E11534" s="202">
        <v>141.23679999999968</v>
      </c>
    </row>
    <row r="11535" spans="3:5" x14ac:dyDescent="0.3">
      <c r="C11535" s="205">
        <v>11529</v>
      </c>
      <c r="D11535" s="201">
        <v>0</v>
      </c>
      <c r="E11535" s="202">
        <v>140.23679999999968</v>
      </c>
    </row>
    <row r="11536" spans="3:5" x14ac:dyDescent="0.3">
      <c r="C11536" s="205">
        <v>11530</v>
      </c>
      <c r="D11536" s="201">
        <v>0</v>
      </c>
      <c r="E11536" s="202">
        <v>139.23679999999968</v>
      </c>
    </row>
    <row r="11537" spans="3:5" x14ac:dyDescent="0.3">
      <c r="C11537" s="205">
        <v>11531</v>
      </c>
      <c r="D11537" s="201">
        <v>0</v>
      </c>
      <c r="E11537" s="202">
        <v>138.23679999999968</v>
      </c>
    </row>
    <row r="11538" spans="3:5" x14ac:dyDescent="0.3">
      <c r="C11538" s="205">
        <v>11532</v>
      </c>
      <c r="D11538" s="201">
        <v>0</v>
      </c>
      <c r="E11538" s="202">
        <v>137.23679999999968</v>
      </c>
    </row>
    <row r="11539" spans="3:5" x14ac:dyDescent="0.3">
      <c r="C11539" s="205">
        <v>11533</v>
      </c>
      <c r="D11539" s="201">
        <v>0</v>
      </c>
      <c r="E11539" s="202">
        <v>136.23679999999968</v>
      </c>
    </row>
    <row r="11540" spans="3:5" x14ac:dyDescent="0.3">
      <c r="C11540" s="205">
        <v>11534</v>
      </c>
      <c r="D11540" s="201">
        <v>0</v>
      </c>
      <c r="E11540" s="202">
        <v>135.23679999999968</v>
      </c>
    </row>
    <row r="11541" spans="3:5" x14ac:dyDescent="0.3">
      <c r="C11541" s="205">
        <v>11535</v>
      </c>
      <c r="D11541" s="201">
        <v>0</v>
      </c>
      <c r="E11541" s="202">
        <v>134.23679999999968</v>
      </c>
    </row>
    <row r="11542" spans="3:5" x14ac:dyDescent="0.3">
      <c r="C11542" s="205">
        <v>11536</v>
      </c>
      <c r="D11542" s="201">
        <v>0</v>
      </c>
      <c r="E11542" s="202">
        <v>133.23679999999968</v>
      </c>
    </row>
    <row r="11543" spans="3:5" x14ac:dyDescent="0.3">
      <c r="C11543" s="205">
        <v>11537</v>
      </c>
      <c r="D11543" s="201">
        <v>0</v>
      </c>
      <c r="E11543" s="202">
        <v>132.23679999999968</v>
      </c>
    </row>
    <row r="11544" spans="3:5" x14ac:dyDescent="0.3">
      <c r="C11544" s="205">
        <v>11538</v>
      </c>
      <c r="D11544" s="201">
        <v>0</v>
      </c>
      <c r="E11544" s="202">
        <v>131.23679999999968</v>
      </c>
    </row>
    <row r="11545" spans="3:5" x14ac:dyDescent="0.3">
      <c r="C11545" s="205">
        <v>11539</v>
      </c>
      <c r="D11545" s="201">
        <v>0</v>
      </c>
      <c r="E11545" s="202">
        <v>130.23679999999968</v>
      </c>
    </row>
    <row r="11546" spans="3:5" x14ac:dyDescent="0.3">
      <c r="C11546" s="205">
        <v>11540</v>
      </c>
      <c r="D11546" s="201">
        <v>0</v>
      </c>
      <c r="E11546" s="202">
        <v>129.23679999999968</v>
      </c>
    </row>
    <row r="11547" spans="3:5" x14ac:dyDescent="0.3">
      <c r="C11547" s="205">
        <v>11541</v>
      </c>
      <c r="D11547" s="201">
        <v>0</v>
      </c>
      <c r="E11547" s="202">
        <v>128.23679999999968</v>
      </c>
    </row>
    <row r="11548" spans="3:5" x14ac:dyDescent="0.3">
      <c r="C11548" s="205">
        <v>11542</v>
      </c>
      <c r="D11548" s="201">
        <v>0</v>
      </c>
      <c r="E11548" s="202">
        <v>127.23679999999968</v>
      </c>
    </row>
    <row r="11549" spans="3:5" x14ac:dyDescent="0.3">
      <c r="C11549" s="205">
        <v>11543</v>
      </c>
      <c r="D11549" s="201">
        <v>0</v>
      </c>
      <c r="E11549" s="202">
        <v>126.23679999999968</v>
      </c>
    </row>
    <row r="11550" spans="3:5" x14ac:dyDescent="0.3">
      <c r="C11550" s="205">
        <v>11544</v>
      </c>
      <c r="D11550" s="201">
        <v>0</v>
      </c>
      <c r="E11550" s="202">
        <v>125.23679999999968</v>
      </c>
    </row>
    <row r="11551" spans="3:5" x14ac:dyDescent="0.3">
      <c r="C11551" s="205">
        <v>11545</v>
      </c>
      <c r="D11551" s="201">
        <v>0</v>
      </c>
      <c r="E11551" s="202">
        <v>124.23679999999968</v>
      </c>
    </row>
    <row r="11552" spans="3:5" x14ac:dyDescent="0.3">
      <c r="C11552" s="205">
        <v>11546</v>
      </c>
      <c r="D11552" s="201">
        <v>0</v>
      </c>
      <c r="E11552" s="202">
        <v>123.23679999999968</v>
      </c>
    </row>
    <row r="11553" spans="3:5" x14ac:dyDescent="0.3">
      <c r="C11553" s="205">
        <v>11547</v>
      </c>
      <c r="D11553" s="201">
        <v>0</v>
      </c>
      <c r="E11553" s="202">
        <v>122.23679999999968</v>
      </c>
    </row>
    <row r="11554" spans="3:5" x14ac:dyDescent="0.3">
      <c r="C11554" s="205">
        <v>11548</v>
      </c>
      <c r="D11554" s="201">
        <v>0</v>
      </c>
      <c r="E11554" s="202">
        <v>121.23679999999968</v>
      </c>
    </row>
    <row r="11555" spans="3:5" x14ac:dyDescent="0.3">
      <c r="C11555" s="205">
        <v>11549</v>
      </c>
      <c r="D11555" s="201">
        <v>0</v>
      </c>
      <c r="E11555" s="202">
        <v>120.23679999999968</v>
      </c>
    </row>
    <row r="11556" spans="3:5" x14ac:dyDescent="0.3">
      <c r="C11556" s="205">
        <v>11550</v>
      </c>
      <c r="D11556" s="201">
        <v>0</v>
      </c>
      <c r="E11556" s="202">
        <v>119.23679999999968</v>
      </c>
    </row>
    <row r="11557" spans="3:5" x14ac:dyDescent="0.3">
      <c r="C11557" s="205">
        <v>11551</v>
      </c>
      <c r="D11557" s="201">
        <v>0</v>
      </c>
      <c r="E11557" s="202">
        <v>118.23679999999968</v>
      </c>
    </row>
    <row r="11558" spans="3:5" x14ac:dyDescent="0.3">
      <c r="C11558" s="205">
        <v>11552</v>
      </c>
      <c r="D11558" s="201">
        <v>0</v>
      </c>
      <c r="E11558" s="202">
        <v>117.23679999999968</v>
      </c>
    </row>
    <row r="11559" spans="3:5" x14ac:dyDescent="0.3">
      <c r="C11559" s="205">
        <v>11553</v>
      </c>
      <c r="D11559" s="201">
        <v>0</v>
      </c>
      <c r="E11559" s="202">
        <v>116.23679999999968</v>
      </c>
    </row>
    <row r="11560" spans="3:5" x14ac:dyDescent="0.3">
      <c r="C11560" s="205">
        <v>11554</v>
      </c>
      <c r="D11560" s="201">
        <v>0</v>
      </c>
      <c r="E11560" s="202">
        <v>115.23679999999968</v>
      </c>
    </row>
    <row r="11561" spans="3:5" x14ac:dyDescent="0.3">
      <c r="C11561" s="205">
        <v>11555</v>
      </c>
      <c r="D11561" s="201">
        <v>0</v>
      </c>
      <c r="E11561" s="202">
        <v>114.23679999999968</v>
      </c>
    </row>
    <row r="11562" spans="3:5" x14ac:dyDescent="0.3">
      <c r="C11562" s="205">
        <v>11556</v>
      </c>
      <c r="D11562" s="201">
        <v>0</v>
      </c>
      <c r="E11562" s="202">
        <v>113.23679999999968</v>
      </c>
    </row>
    <row r="11563" spans="3:5" x14ac:dyDescent="0.3">
      <c r="C11563" s="205">
        <v>11557</v>
      </c>
      <c r="D11563" s="201">
        <v>0</v>
      </c>
      <c r="E11563" s="202">
        <v>112.23679999999968</v>
      </c>
    </row>
    <row r="11564" spans="3:5" x14ac:dyDescent="0.3">
      <c r="C11564" s="205">
        <v>11558</v>
      </c>
      <c r="D11564" s="201">
        <v>0</v>
      </c>
      <c r="E11564" s="202">
        <v>111.23679999999968</v>
      </c>
    </row>
    <row r="11565" spans="3:5" x14ac:dyDescent="0.3">
      <c r="C11565" s="205">
        <v>11559</v>
      </c>
      <c r="D11565" s="201">
        <v>0</v>
      </c>
      <c r="E11565" s="202">
        <v>110.23679999999968</v>
      </c>
    </row>
    <row r="11566" spans="3:5" x14ac:dyDescent="0.3">
      <c r="C11566" s="205">
        <v>11560</v>
      </c>
      <c r="D11566" s="201">
        <v>0</v>
      </c>
      <c r="E11566" s="202">
        <v>109.23679999999968</v>
      </c>
    </row>
    <row r="11567" spans="3:5" x14ac:dyDescent="0.3">
      <c r="C11567" s="205">
        <v>11561</v>
      </c>
      <c r="D11567" s="201">
        <v>0</v>
      </c>
      <c r="E11567" s="202">
        <v>108.23679999999968</v>
      </c>
    </row>
    <row r="11568" spans="3:5" x14ac:dyDescent="0.3">
      <c r="C11568" s="205">
        <v>11562</v>
      </c>
      <c r="D11568" s="201">
        <v>0</v>
      </c>
      <c r="E11568" s="202">
        <v>107.23679999999968</v>
      </c>
    </row>
    <row r="11569" spans="3:5" x14ac:dyDescent="0.3">
      <c r="C11569" s="205">
        <v>11563</v>
      </c>
      <c r="D11569" s="201">
        <v>0</v>
      </c>
      <c r="E11569" s="202">
        <v>106.23679999999968</v>
      </c>
    </row>
    <row r="11570" spans="3:5" x14ac:dyDescent="0.3">
      <c r="C11570" s="205">
        <v>11564</v>
      </c>
      <c r="D11570" s="201">
        <v>0</v>
      </c>
      <c r="E11570" s="202">
        <v>105.23679999999968</v>
      </c>
    </row>
    <row r="11571" spans="3:5" x14ac:dyDescent="0.3">
      <c r="C11571" s="205">
        <v>11565</v>
      </c>
      <c r="D11571" s="201">
        <v>0</v>
      </c>
      <c r="E11571" s="202">
        <v>104.23679999999968</v>
      </c>
    </row>
    <row r="11572" spans="3:5" x14ac:dyDescent="0.3">
      <c r="C11572" s="205">
        <v>11566</v>
      </c>
      <c r="D11572" s="201">
        <v>0</v>
      </c>
      <c r="E11572" s="202">
        <v>103.23679999999968</v>
      </c>
    </row>
    <row r="11573" spans="3:5" x14ac:dyDescent="0.3">
      <c r="C11573" s="205">
        <v>11567</v>
      </c>
      <c r="D11573" s="201">
        <v>0</v>
      </c>
      <c r="E11573" s="202">
        <v>102.23679999999968</v>
      </c>
    </row>
    <row r="11574" spans="3:5" x14ac:dyDescent="0.3">
      <c r="C11574" s="205">
        <v>11568</v>
      </c>
      <c r="D11574" s="201">
        <v>0</v>
      </c>
      <c r="E11574" s="202">
        <v>101.23679999999968</v>
      </c>
    </row>
    <row r="11575" spans="3:5" x14ac:dyDescent="0.3">
      <c r="C11575" s="205">
        <v>11569</v>
      </c>
      <c r="D11575" s="201">
        <v>0</v>
      </c>
      <c r="E11575" s="202">
        <v>100.23679999999968</v>
      </c>
    </row>
    <row r="11576" spans="3:5" x14ac:dyDescent="0.3">
      <c r="C11576" s="205">
        <v>11570</v>
      </c>
      <c r="D11576" s="201">
        <v>0</v>
      </c>
      <c r="E11576" s="202">
        <v>99.236799999999675</v>
      </c>
    </row>
    <row r="11577" spans="3:5" x14ac:dyDescent="0.3">
      <c r="C11577" s="205">
        <v>11571</v>
      </c>
      <c r="D11577" s="201">
        <v>0</v>
      </c>
      <c r="E11577" s="202">
        <v>98.236799999999675</v>
      </c>
    </row>
    <row r="11578" spans="3:5" x14ac:dyDescent="0.3">
      <c r="C11578" s="205">
        <v>11572</v>
      </c>
      <c r="D11578" s="201">
        <v>0</v>
      </c>
      <c r="E11578" s="202">
        <v>97.236799999999675</v>
      </c>
    </row>
    <row r="11579" spans="3:5" x14ac:dyDescent="0.3">
      <c r="C11579" s="205">
        <v>11573</v>
      </c>
      <c r="D11579" s="201">
        <v>0</v>
      </c>
      <c r="E11579" s="202">
        <v>96.236799999999675</v>
      </c>
    </row>
    <row r="11580" spans="3:5" x14ac:dyDescent="0.3">
      <c r="C11580" s="205">
        <v>11574</v>
      </c>
      <c r="D11580" s="201">
        <v>0</v>
      </c>
      <c r="E11580" s="202">
        <v>95.236799999999675</v>
      </c>
    </row>
    <row r="11581" spans="3:5" x14ac:dyDescent="0.3">
      <c r="C11581" s="205">
        <v>11575</v>
      </c>
      <c r="D11581" s="201">
        <v>0</v>
      </c>
      <c r="E11581" s="202">
        <v>94.236799999999675</v>
      </c>
    </row>
    <row r="11582" spans="3:5" x14ac:dyDescent="0.3">
      <c r="C11582" s="205">
        <v>11576</v>
      </c>
      <c r="D11582" s="201">
        <v>0</v>
      </c>
      <c r="E11582" s="202">
        <v>93.236799999999675</v>
      </c>
    </row>
    <row r="11583" spans="3:5" x14ac:dyDescent="0.3">
      <c r="C11583" s="205">
        <v>11577</v>
      </c>
      <c r="D11583" s="201">
        <v>0</v>
      </c>
      <c r="E11583" s="202">
        <v>92.236799999999675</v>
      </c>
    </row>
    <row r="11584" spans="3:5" x14ac:dyDescent="0.3">
      <c r="C11584" s="205">
        <v>11578</v>
      </c>
      <c r="D11584" s="201">
        <v>0</v>
      </c>
      <c r="E11584" s="202">
        <v>91.236799999999675</v>
      </c>
    </row>
    <row r="11585" spans="3:5" x14ac:dyDescent="0.3">
      <c r="C11585" s="205">
        <v>11579</v>
      </c>
      <c r="D11585" s="201">
        <v>0</v>
      </c>
      <c r="E11585" s="202">
        <v>90.236799999999675</v>
      </c>
    </row>
    <row r="11586" spans="3:5" x14ac:dyDescent="0.3">
      <c r="C11586" s="205">
        <v>11580</v>
      </c>
      <c r="D11586" s="201">
        <v>0</v>
      </c>
      <c r="E11586" s="202">
        <v>89.236799999999675</v>
      </c>
    </row>
    <row r="11587" spans="3:5" x14ac:dyDescent="0.3">
      <c r="C11587" s="205">
        <v>11581</v>
      </c>
      <c r="D11587" s="201">
        <v>0</v>
      </c>
      <c r="E11587" s="202">
        <v>88.236799999999675</v>
      </c>
    </row>
    <row r="11588" spans="3:5" x14ac:dyDescent="0.3">
      <c r="C11588" s="205">
        <v>11582</v>
      </c>
      <c r="D11588" s="201">
        <v>0</v>
      </c>
      <c r="E11588" s="202">
        <v>87.236799999999675</v>
      </c>
    </row>
    <row r="11589" spans="3:5" x14ac:dyDescent="0.3">
      <c r="C11589" s="205">
        <v>11583</v>
      </c>
      <c r="D11589" s="201">
        <v>0</v>
      </c>
      <c r="E11589" s="202">
        <v>86.236799999999675</v>
      </c>
    </row>
    <row r="11590" spans="3:5" x14ac:dyDescent="0.3">
      <c r="C11590" s="205">
        <v>11584</v>
      </c>
      <c r="D11590" s="201">
        <v>0</v>
      </c>
      <c r="E11590" s="202">
        <v>85.236799999999675</v>
      </c>
    </row>
    <row r="11591" spans="3:5" x14ac:dyDescent="0.3">
      <c r="C11591" s="205">
        <v>11585</v>
      </c>
      <c r="D11591" s="201">
        <v>0</v>
      </c>
      <c r="E11591" s="202">
        <v>84.236799999999675</v>
      </c>
    </row>
    <row r="11592" spans="3:5" x14ac:dyDescent="0.3">
      <c r="C11592" s="205">
        <v>11586</v>
      </c>
      <c r="D11592" s="201">
        <v>0</v>
      </c>
      <c r="E11592" s="202">
        <v>83.236799999999675</v>
      </c>
    </row>
    <row r="11593" spans="3:5" x14ac:dyDescent="0.3">
      <c r="C11593" s="205">
        <v>11587</v>
      </c>
      <c r="D11593" s="201">
        <v>0</v>
      </c>
      <c r="E11593" s="202">
        <v>82.236799999999675</v>
      </c>
    </row>
    <row r="11594" spans="3:5" x14ac:dyDescent="0.3">
      <c r="C11594" s="205">
        <v>11588</v>
      </c>
      <c r="D11594" s="201">
        <v>0</v>
      </c>
      <c r="E11594" s="202">
        <v>81.236799999999675</v>
      </c>
    </row>
    <row r="11595" spans="3:5" x14ac:dyDescent="0.3">
      <c r="C11595" s="205">
        <v>11589</v>
      </c>
      <c r="D11595" s="201">
        <v>0</v>
      </c>
      <c r="E11595" s="202">
        <v>80.236799999999675</v>
      </c>
    </row>
    <row r="11596" spans="3:5" x14ac:dyDescent="0.3">
      <c r="C11596" s="205">
        <v>11590</v>
      </c>
      <c r="D11596" s="201">
        <v>0</v>
      </c>
      <c r="E11596" s="202">
        <v>79.236799999999675</v>
      </c>
    </row>
    <row r="11597" spans="3:5" x14ac:dyDescent="0.3">
      <c r="C11597" s="205">
        <v>11591</v>
      </c>
      <c r="D11597" s="201">
        <v>0</v>
      </c>
      <c r="E11597" s="202">
        <v>78.236799999999675</v>
      </c>
    </row>
    <row r="11598" spans="3:5" x14ac:dyDescent="0.3">
      <c r="C11598" s="205">
        <v>11592</v>
      </c>
      <c r="D11598" s="201">
        <v>0</v>
      </c>
      <c r="E11598" s="202">
        <v>77.236799999999675</v>
      </c>
    </row>
    <row r="11599" spans="3:5" x14ac:dyDescent="0.3">
      <c r="C11599" s="205">
        <v>11593</v>
      </c>
      <c r="D11599" s="201">
        <v>0</v>
      </c>
      <c r="E11599" s="202">
        <v>76.236799999999675</v>
      </c>
    </row>
    <row r="11600" spans="3:5" x14ac:dyDescent="0.3">
      <c r="C11600" s="205">
        <v>11594</v>
      </c>
      <c r="D11600" s="201">
        <v>0</v>
      </c>
      <c r="E11600" s="202">
        <v>75.236799999999675</v>
      </c>
    </row>
    <row r="11601" spans="3:5" x14ac:dyDescent="0.3">
      <c r="C11601" s="205">
        <v>11595</v>
      </c>
      <c r="D11601" s="201">
        <v>0</v>
      </c>
      <c r="E11601" s="202">
        <v>74.236799999999675</v>
      </c>
    </row>
    <row r="11602" spans="3:5" x14ac:dyDescent="0.3">
      <c r="C11602" s="205">
        <v>11596</v>
      </c>
      <c r="D11602" s="201">
        <v>0</v>
      </c>
      <c r="E11602" s="202">
        <v>73.236799999999675</v>
      </c>
    </row>
    <row r="11603" spans="3:5" x14ac:dyDescent="0.3">
      <c r="C11603" s="205">
        <v>11597</v>
      </c>
      <c r="D11603" s="201">
        <v>0</v>
      </c>
      <c r="E11603" s="202">
        <v>72.236799999999675</v>
      </c>
    </row>
    <row r="11604" spans="3:5" x14ac:dyDescent="0.3">
      <c r="C11604" s="205">
        <v>11598</v>
      </c>
      <c r="D11604" s="201">
        <v>0</v>
      </c>
      <c r="E11604" s="202">
        <v>71.236799999999675</v>
      </c>
    </row>
    <row r="11605" spans="3:5" x14ac:dyDescent="0.3">
      <c r="C11605" s="205">
        <v>11599</v>
      </c>
      <c r="D11605" s="201">
        <v>0</v>
      </c>
      <c r="E11605" s="202">
        <v>70.236799999999675</v>
      </c>
    </row>
    <row r="11606" spans="3:5" x14ac:dyDescent="0.3">
      <c r="C11606" s="205">
        <v>11600</v>
      </c>
      <c r="D11606" s="201">
        <v>0</v>
      </c>
      <c r="E11606" s="202">
        <v>69.236799999999675</v>
      </c>
    </row>
    <row r="11607" spans="3:5" x14ac:dyDescent="0.3">
      <c r="C11607" s="205">
        <v>11601</v>
      </c>
      <c r="D11607" s="201">
        <v>0</v>
      </c>
      <c r="E11607" s="202">
        <v>68.236799999999675</v>
      </c>
    </row>
    <row r="11608" spans="3:5" x14ac:dyDescent="0.3">
      <c r="C11608" s="205">
        <v>11602</v>
      </c>
      <c r="D11608" s="201">
        <v>0</v>
      </c>
      <c r="E11608" s="202">
        <v>67.236799999999675</v>
      </c>
    </row>
    <row r="11609" spans="3:5" x14ac:dyDescent="0.3">
      <c r="C11609" s="205">
        <v>11603</v>
      </c>
      <c r="D11609" s="201">
        <v>0</v>
      </c>
      <c r="E11609" s="202">
        <v>66.236799999999675</v>
      </c>
    </row>
    <row r="11610" spans="3:5" x14ac:dyDescent="0.3">
      <c r="C11610" s="205">
        <v>11604</v>
      </c>
      <c r="D11610" s="201">
        <v>0</v>
      </c>
      <c r="E11610" s="202">
        <v>65.236799999999675</v>
      </c>
    </row>
    <row r="11611" spans="3:5" x14ac:dyDescent="0.3">
      <c r="C11611" s="205">
        <v>11605</v>
      </c>
      <c r="D11611" s="201">
        <v>0</v>
      </c>
      <c r="E11611" s="202">
        <v>64.236799999999675</v>
      </c>
    </row>
    <row r="11612" spans="3:5" x14ac:dyDescent="0.3">
      <c r="C11612" s="205">
        <v>11606</v>
      </c>
      <c r="D11612" s="201">
        <v>0</v>
      </c>
      <c r="E11612" s="202">
        <v>63.236799999999675</v>
      </c>
    </row>
    <row r="11613" spans="3:5" x14ac:dyDescent="0.3">
      <c r="C11613" s="205">
        <v>11607</v>
      </c>
      <c r="D11613" s="201">
        <v>0</v>
      </c>
      <c r="E11613" s="202">
        <v>62.236799999999675</v>
      </c>
    </row>
    <row r="11614" spans="3:5" x14ac:dyDescent="0.3">
      <c r="C11614" s="205">
        <v>11608</v>
      </c>
      <c r="D11614" s="201">
        <v>0</v>
      </c>
      <c r="E11614" s="202">
        <v>61.236799999999675</v>
      </c>
    </row>
    <row r="11615" spans="3:5" x14ac:dyDescent="0.3">
      <c r="C11615" s="205">
        <v>11609</v>
      </c>
      <c r="D11615" s="201">
        <v>0</v>
      </c>
      <c r="E11615" s="202">
        <v>60.236799999999675</v>
      </c>
    </row>
    <row r="11616" spans="3:5" x14ac:dyDescent="0.3">
      <c r="C11616" s="205">
        <v>11610</v>
      </c>
      <c r="D11616" s="201">
        <v>0</v>
      </c>
      <c r="E11616" s="202">
        <v>59.236799999999675</v>
      </c>
    </row>
    <row r="11617" spans="3:5" x14ac:dyDescent="0.3">
      <c r="C11617" s="205">
        <v>11611</v>
      </c>
      <c r="D11617" s="201">
        <v>0</v>
      </c>
      <c r="E11617" s="202">
        <v>58.236799999999675</v>
      </c>
    </row>
    <row r="11618" spans="3:5" x14ac:dyDescent="0.3">
      <c r="C11618" s="205">
        <v>11612</v>
      </c>
      <c r="D11618" s="201">
        <v>0</v>
      </c>
      <c r="E11618" s="202">
        <v>57.236799999999675</v>
      </c>
    </row>
    <row r="11619" spans="3:5" x14ac:dyDescent="0.3">
      <c r="C11619" s="205">
        <v>11613</v>
      </c>
      <c r="D11619" s="201">
        <v>0</v>
      </c>
      <c r="E11619" s="202">
        <v>56.236799999999675</v>
      </c>
    </row>
    <row r="11620" spans="3:5" x14ac:dyDescent="0.3">
      <c r="C11620" s="205">
        <v>11614</v>
      </c>
      <c r="D11620" s="201">
        <v>0</v>
      </c>
      <c r="E11620" s="202">
        <v>55.236799999999675</v>
      </c>
    </row>
    <row r="11621" spans="3:5" x14ac:dyDescent="0.3">
      <c r="C11621" s="205">
        <v>11615</v>
      </c>
      <c r="D11621" s="201">
        <v>0</v>
      </c>
      <c r="E11621" s="202">
        <v>54.236799999999675</v>
      </c>
    </row>
    <row r="11622" spans="3:5" x14ac:dyDescent="0.3">
      <c r="C11622" s="205">
        <v>11616</v>
      </c>
      <c r="D11622" s="201">
        <v>0</v>
      </c>
      <c r="E11622" s="202">
        <v>53.236799999999675</v>
      </c>
    </row>
    <row r="11623" spans="3:5" x14ac:dyDescent="0.3">
      <c r="C11623" s="205">
        <v>11617</v>
      </c>
      <c r="D11623" s="201">
        <v>0</v>
      </c>
      <c r="E11623" s="202">
        <v>52.236799999999675</v>
      </c>
    </row>
    <row r="11624" spans="3:5" x14ac:dyDescent="0.3">
      <c r="C11624" s="205">
        <v>11618</v>
      </c>
      <c r="D11624" s="201">
        <v>0</v>
      </c>
      <c r="E11624" s="202">
        <v>51.236799999999675</v>
      </c>
    </row>
    <row r="11625" spans="3:5" x14ac:dyDescent="0.3">
      <c r="C11625" s="205">
        <v>11619</v>
      </c>
      <c r="D11625" s="201">
        <v>0</v>
      </c>
      <c r="E11625" s="202">
        <v>50.236799999999675</v>
      </c>
    </row>
    <row r="11626" spans="3:5" x14ac:dyDescent="0.3">
      <c r="C11626" s="205">
        <v>11620</v>
      </c>
      <c r="D11626" s="201">
        <v>0</v>
      </c>
      <c r="E11626" s="202">
        <v>49.236799999999675</v>
      </c>
    </row>
    <row r="11627" spans="3:5" x14ac:dyDescent="0.3">
      <c r="C11627" s="205">
        <v>11621</v>
      </c>
      <c r="D11627" s="201">
        <v>0</v>
      </c>
      <c r="E11627" s="202">
        <v>48.236799999999675</v>
      </c>
    </row>
    <row r="11628" spans="3:5" x14ac:dyDescent="0.3">
      <c r="C11628" s="205">
        <v>11622</v>
      </c>
      <c r="D11628" s="201">
        <v>0</v>
      </c>
      <c r="E11628" s="202">
        <v>47.236799999999675</v>
      </c>
    </row>
    <row r="11629" spans="3:5" x14ac:dyDescent="0.3">
      <c r="C11629" s="205">
        <v>11623</v>
      </c>
      <c r="D11629" s="201">
        <v>0</v>
      </c>
      <c r="E11629" s="202">
        <v>46.236799999999675</v>
      </c>
    </row>
    <row r="11630" spans="3:5" x14ac:dyDescent="0.3">
      <c r="C11630" s="205">
        <v>11624</v>
      </c>
      <c r="D11630" s="201">
        <v>0</v>
      </c>
      <c r="E11630" s="202">
        <v>45.236799999999675</v>
      </c>
    </row>
    <row r="11631" spans="3:5" x14ac:dyDescent="0.3">
      <c r="C11631" s="205">
        <v>11625</v>
      </c>
      <c r="D11631" s="201">
        <v>0</v>
      </c>
      <c r="E11631" s="202">
        <v>44.236799999999675</v>
      </c>
    </row>
    <row r="11632" spans="3:5" x14ac:dyDescent="0.3">
      <c r="C11632" s="205">
        <v>11626</v>
      </c>
      <c r="D11632" s="201">
        <v>0</v>
      </c>
      <c r="E11632" s="202">
        <v>43.236799999999675</v>
      </c>
    </row>
    <row r="11633" spans="3:5" x14ac:dyDescent="0.3">
      <c r="C11633" s="205">
        <v>11627</v>
      </c>
      <c r="D11633" s="201">
        <v>0</v>
      </c>
      <c r="E11633" s="202">
        <v>42.236799999999675</v>
      </c>
    </row>
    <row r="11634" spans="3:5" x14ac:dyDescent="0.3">
      <c r="C11634" s="205">
        <v>11628</v>
      </c>
      <c r="D11634" s="201">
        <v>0</v>
      </c>
      <c r="E11634" s="202">
        <v>41.236799999999675</v>
      </c>
    </row>
    <row r="11635" spans="3:5" x14ac:dyDescent="0.3">
      <c r="C11635" s="205">
        <v>11629</v>
      </c>
      <c r="D11635" s="201">
        <v>0</v>
      </c>
      <c r="E11635" s="202">
        <v>40.236799999999675</v>
      </c>
    </row>
    <row r="11636" spans="3:5" x14ac:dyDescent="0.3">
      <c r="C11636" s="205">
        <v>11630</v>
      </c>
      <c r="D11636" s="201">
        <v>0</v>
      </c>
      <c r="E11636" s="202">
        <v>39.236799999999675</v>
      </c>
    </row>
    <row r="11637" spans="3:5" x14ac:dyDescent="0.3">
      <c r="C11637" s="205">
        <v>11631</v>
      </c>
      <c r="D11637" s="201">
        <v>0</v>
      </c>
      <c r="E11637" s="202">
        <v>38.236799999999675</v>
      </c>
    </row>
    <row r="11638" spans="3:5" x14ac:dyDescent="0.3">
      <c r="C11638" s="205">
        <v>11632</v>
      </c>
      <c r="D11638" s="201">
        <v>0</v>
      </c>
      <c r="E11638" s="202">
        <v>37.236799999999675</v>
      </c>
    </row>
    <row r="11639" spans="3:5" x14ac:dyDescent="0.3">
      <c r="C11639" s="205">
        <v>11633</v>
      </c>
      <c r="D11639" s="201">
        <v>0</v>
      </c>
      <c r="E11639" s="202">
        <v>36.236799999999675</v>
      </c>
    </row>
    <row r="11640" spans="3:5" x14ac:dyDescent="0.3">
      <c r="C11640" s="205">
        <v>11634</v>
      </c>
      <c r="D11640" s="201">
        <v>0</v>
      </c>
      <c r="E11640" s="202">
        <v>35.236799999999675</v>
      </c>
    </row>
    <row r="11641" spans="3:5" x14ac:dyDescent="0.3">
      <c r="C11641" s="205">
        <v>11635</v>
      </c>
      <c r="D11641" s="201">
        <v>0</v>
      </c>
      <c r="E11641" s="202">
        <v>34.236799999999675</v>
      </c>
    </row>
    <row r="11642" spans="3:5" x14ac:dyDescent="0.3">
      <c r="C11642" s="205">
        <v>11636</v>
      </c>
      <c r="D11642" s="201">
        <v>0</v>
      </c>
      <c r="E11642" s="202">
        <v>33.236799999999675</v>
      </c>
    </row>
    <row r="11643" spans="3:5" x14ac:dyDescent="0.3">
      <c r="C11643" s="205">
        <v>11637</v>
      </c>
      <c r="D11643" s="201">
        <v>0</v>
      </c>
      <c r="E11643" s="202">
        <v>32.236799999999675</v>
      </c>
    </row>
    <row r="11644" spans="3:5" x14ac:dyDescent="0.3">
      <c r="C11644" s="205">
        <v>11638</v>
      </c>
      <c r="D11644" s="201">
        <v>0</v>
      </c>
      <c r="E11644" s="202">
        <v>31.236799999999675</v>
      </c>
    </row>
    <row r="11645" spans="3:5" x14ac:dyDescent="0.3">
      <c r="C11645" s="205">
        <v>11639</v>
      </c>
      <c r="D11645" s="201">
        <v>0</v>
      </c>
      <c r="E11645" s="202">
        <v>30.236799999999675</v>
      </c>
    </row>
    <row r="11646" spans="3:5" x14ac:dyDescent="0.3">
      <c r="C11646" s="205">
        <v>11640</v>
      </c>
      <c r="D11646" s="201">
        <v>0</v>
      </c>
      <c r="E11646" s="202">
        <v>29.236799999999675</v>
      </c>
    </row>
    <row r="11647" spans="3:5" x14ac:dyDescent="0.3">
      <c r="C11647" s="205">
        <v>11641</v>
      </c>
      <c r="D11647" s="201">
        <v>0</v>
      </c>
      <c r="E11647" s="202">
        <v>28.236799999999675</v>
      </c>
    </row>
    <row r="11648" spans="3:5" x14ac:dyDescent="0.3">
      <c r="C11648" s="205">
        <v>11642</v>
      </c>
      <c r="D11648" s="201">
        <v>0</v>
      </c>
      <c r="E11648" s="202">
        <v>27.236799999999675</v>
      </c>
    </row>
    <row r="11649" spans="3:5" x14ac:dyDescent="0.3">
      <c r="C11649" s="205">
        <v>11643</v>
      </c>
      <c r="D11649" s="201">
        <v>0</v>
      </c>
      <c r="E11649" s="202">
        <v>26.236799999999675</v>
      </c>
    </row>
    <row r="11650" spans="3:5" x14ac:dyDescent="0.3">
      <c r="C11650" s="205">
        <v>11644</v>
      </c>
      <c r="D11650" s="201">
        <v>0</v>
      </c>
      <c r="E11650" s="202">
        <v>25.236799999999675</v>
      </c>
    </row>
    <row r="11651" spans="3:5" x14ac:dyDescent="0.3">
      <c r="C11651" s="205">
        <v>11645</v>
      </c>
      <c r="D11651" s="201">
        <v>0</v>
      </c>
      <c r="E11651" s="202">
        <v>24.236799999999675</v>
      </c>
    </row>
    <row r="11652" spans="3:5" x14ac:dyDescent="0.3">
      <c r="C11652" s="205">
        <v>11646</v>
      </c>
      <c r="D11652" s="201">
        <v>0</v>
      </c>
      <c r="E11652" s="202">
        <v>23.236799999999675</v>
      </c>
    </row>
    <row r="11653" spans="3:5" x14ac:dyDescent="0.3">
      <c r="C11653" s="205">
        <v>11647</v>
      </c>
      <c r="D11653" s="201">
        <v>0</v>
      </c>
      <c r="E11653" s="202">
        <v>22.236799999999675</v>
      </c>
    </row>
    <row r="11654" spans="3:5" x14ac:dyDescent="0.3">
      <c r="C11654" s="205">
        <v>11648</v>
      </c>
      <c r="D11654" s="201">
        <v>0</v>
      </c>
      <c r="E11654" s="202">
        <v>21.236799999999675</v>
      </c>
    </row>
    <row r="11655" spans="3:5" x14ac:dyDescent="0.3">
      <c r="C11655" s="205">
        <v>11649</v>
      </c>
      <c r="D11655" s="201">
        <v>0</v>
      </c>
      <c r="E11655" s="202">
        <v>20.236799999999675</v>
      </c>
    </row>
    <row r="11656" spans="3:5" x14ac:dyDescent="0.3">
      <c r="C11656" s="205">
        <v>11650</v>
      </c>
      <c r="D11656" s="201">
        <v>0</v>
      </c>
      <c r="E11656" s="202">
        <v>19.236799999999675</v>
      </c>
    </row>
    <row r="11657" spans="3:5" x14ac:dyDescent="0.3">
      <c r="C11657" s="205">
        <v>11651</v>
      </c>
      <c r="D11657" s="201">
        <v>0</v>
      </c>
      <c r="E11657" s="202">
        <v>18.236799999999675</v>
      </c>
    </row>
    <row r="11658" spans="3:5" x14ac:dyDescent="0.3">
      <c r="C11658" s="205">
        <v>11652</v>
      </c>
      <c r="D11658" s="201">
        <v>0</v>
      </c>
      <c r="E11658" s="202">
        <v>17.236799999999675</v>
      </c>
    </row>
    <row r="11659" spans="3:5" x14ac:dyDescent="0.3">
      <c r="C11659" s="205">
        <v>11653</v>
      </c>
      <c r="D11659" s="201">
        <v>0</v>
      </c>
      <c r="E11659" s="202">
        <v>16.236799999999675</v>
      </c>
    </row>
    <row r="11660" spans="3:5" x14ac:dyDescent="0.3">
      <c r="C11660" s="205">
        <v>11654</v>
      </c>
      <c r="D11660" s="201">
        <v>0</v>
      </c>
      <c r="E11660" s="202">
        <v>15.236799999999675</v>
      </c>
    </row>
    <row r="11661" spans="3:5" x14ac:dyDescent="0.3">
      <c r="C11661" s="205">
        <v>11655</v>
      </c>
      <c r="D11661" s="201">
        <v>0</v>
      </c>
      <c r="E11661" s="202">
        <v>14.236799999999675</v>
      </c>
    </row>
    <row r="11662" spans="3:5" x14ac:dyDescent="0.3">
      <c r="C11662" s="205">
        <v>11656</v>
      </c>
      <c r="D11662" s="201">
        <v>0</v>
      </c>
      <c r="E11662" s="202">
        <v>13.236799999999675</v>
      </c>
    </row>
    <row r="11663" spans="3:5" x14ac:dyDescent="0.3">
      <c r="C11663" s="205">
        <v>11657</v>
      </c>
      <c r="D11663" s="201">
        <v>0</v>
      </c>
      <c r="E11663" s="202">
        <v>12.236799999999675</v>
      </c>
    </row>
    <row r="11664" spans="3:5" x14ac:dyDescent="0.3">
      <c r="C11664" s="205">
        <v>11658</v>
      </c>
      <c r="D11664" s="201">
        <v>0</v>
      </c>
      <c r="E11664" s="202">
        <v>11.236799999999675</v>
      </c>
    </row>
    <row r="11665" spans="3:5" x14ac:dyDescent="0.3">
      <c r="C11665" s="205">
        <v>11659</v>
      </c>
      <c r="D11665" s="201">
        <v>0</v>
      </c>
      <c r="E11665" s="202">
        <v>10.236799999999675</v>
      </c>
    </row>
    <row r="11666" spans="3:5" x14ac:dyDescent="0.3">
      <c r="C11666" s="205">
        <v>11660</v>
      </c>
      <c r="D11666" s="201">
        <v>0</v>
      </c>
      <c r="E11666" s="202">
        <v>9.2367999999996755</v>
      </c>
    </row>
    <row r="11667" spans="3:5" x14ac:dyDescent="0.3">
      <c r="C11667" s="205">
        <v>11661</v>
      </c>
      <c r="D11667" s="201">
        <v>0</v>
      </c>
      <c r="E11667" s="202">
        <v>8.2367999999996755</v>
      </c>
    </row>
    <row r="11668" spans="3:5" x14ac:dyDescent="0.3">
      <c r="C11668" s="205">
        <v>11662</v>
      </c>
      <c r="D11668" s="201">
        <v>0</v>
      </c>
      <c r="E11668" s="202">
        <v>7.2367999999996755</v>
      </c>
    </row>
    <row r="11669" spans="3:5" x14ac:dyDescent="0.3">
      <c r="C11669" s="205">
        <v>11663</v>
      </c>
      <c r="D11669" s="201">
        <v>0</v>
      </c>
      <c r="E11669" s="202">
        <v>6.2367999999996755</v>
      </c>
    </row>
    <row r="11670" spans="3:5" x14ac:dyDescent="0.3">
      <c r="C11670" s="205">
        <v>11664</v>
      </c>
      <c r="D11670" s="201">
        <v>0</v>
      </c>
      <c r="E11670" s="202">
        <v>5.2367999999996755</v>
      </c>
    </row>
    <row r="11671" spans="3:5" x14ac:dyDescent="0.3">
      <c r="C11671" s="205">
        <v>11665</v>
      </c>
      <c r="D11671" s="201">
        <v>0</v>
      </c>
      <c r="E11671" s="202">
        <v>4.2367999999996755</v>
      </c>
    </row>
    <row r="11672" spans="3:5" x14ac:dyDescent="0.3">
      <c r="C11672" s="205">
        <v>11666</v>
      </c>
      <c r="D11672" s="201">
        <v>0</v>
      </c>
      <c r="E11672" s="202">
        <v>3.2367999999996755</v>
      </c>
    </row>
    <row r="11673" spans="3:5" x14ac:dyDescent="0.3">
      <c r="C11673" s="205">
        <v>11667</v>
      </c>
      <c r="D11673" s="201">
        <v>0</v>
      </c>
      <c r="E11673" s="202">
        <v>2.2367999999996755</v>
      </c>
    </row>
    <row r="11674" spans="3:5" x14ac:dyDescent="0.3">
      <c r="C11674" s="205">
        <v>11668</v>
      </c>
      <c r="D11674" s="201">
        <v>0</v>
      </c>
      <c r="E11674" s="202">
        <v>1.2367999999996755</v>
      </c>
    </row>
    <row r="11675" spans="3:5" x14ac:dyDescent="0.3">
      <c r="C11675" s="205">
        <v>11669</v>
      </c>
      <c r="D11675" s="201">
        <v>0</v>
      </c>
      <c r="E11675" s="202">
        <v>0.23679999999967549</v>
      </c>
    </row>
    <row r="11676" spans="3:5" x14ac:dyDescent="0.3">
      <c r="C11676" s="205">
        <v>11670</v>
      </c>
      <c r="D11676" s="201">
        <v>0</v>
      </c>
      <c r="E11676" s="202">
        <v>0</v>
      </c>
    </row>
    <row r="11677" spans="3:5" x14ac:dyDescent="0.3">
      <c r="C11677" s="205">
        <v>11671</v>
      </c>
      <c r="D11677" s="201">
        <v>0</v>
      </c>
      <c r="E11677" s="202">
        <v>0</v>
      </c>
    </row>
    <row r="11678" spans="3:5" x14ac:dyDescent="0.3">
      <c r="C11678" s="205">
        <v>11672</v>
      </c>
      <c r="D11678" s="201">
        <v>0</v>
      </c>
      <c r="E11678" s="202">
        <v>0</v>
      </c>
    </row>
    <row r="11679" spans="3:5" x14ac:dyDescent="0.3">
      <c r="C11679" s="205">
        <v>11673</v>
      </c>
      <c r="D11679" s="201">
        <v>0</v>
      </c>
      <c r="E11679" s="202">
        <v>0</v>
      </c>
    </row>
    <row r="11680" spans="3:5" x14ac:dyDescent="0.3">
      <c r="C11680" s="205">
        <v>11674</v>
      </c>
      <c r="D11680" s="201">
        <v>0</v>
      </c>
      <c r="E11680" s="202">
        <v>0</v>
      </c>
    </row>
    <row r="11681" spans="3:5" x14ac:dyDescent="0.3">
      <c r="C11681" s="205">
        <v>11675</v>
      </c>
      <c r="D11681" s="201">
        <v>0</v>
      </c>
      <c r="E11681" s="202">
        <v>0</v>
      </c>
    </row>
    <row r="11682" spans="3:5" x14ac:dyDescent="0.3">
      <c r="C11682" s="205">
        <v>11676</v>
      </c>
      <c r="D11682" s="201">
        <v>0</v>
      </c>
      <c r="E11682" s="202">
        <v>0</v>
      </c>
    </row>
    <row r="11683" spans="3:5" x14ac:dyDescent="0.3">
      <c r="C11683" s="205">
        <v>11677</v>
      </c>
      <c r="D11683" s="201">
        <v>0</v>
      </c>
      <c r="E11683" s="202">
        <v>0</v>
      </c>
    </row>
    <row r="11684" spans="3:5" x14ac:dyDescent="0.3">
      <c r="C11684" s="205">
        <v>11678</v>
      </c>
      <c r="D11684" s="201">
        <v>0</v>
      </c>
      <c r="E11684" s="202">
        <v>0</v>
      </c>
    </row>
    <row r="11685" spans="3:5" x14ac:dyDescent="0.3">
      <c r="C11685" s="205">
        <v>11679</v>
      </c>
      <c r="D11685" s="201">
        <v>0</v>
      </c>
      <c r="E11685" s="202">
        <v>0</v>
      </c>
    </row>
    <row r="11686" spans="3:5" x14ac:dyDescent="0.3">
      <c r="C11686" s="205">
        <v>11680</v>
      </c>
      <c r="D11686" s="201">
        <v>0</v>
      </c>
      <c r="E11686" s="202">
        <v>0</v>
      </c>
    </row>
    <row r="11687" spans="3:5" x14ac:dyDescent="0.3">
      <c r="C11687" s="205">
        <v>11681</v>
      </c>
      <c r="D11687" s="201">
        <v>0</v>
      </c>
      <c r="E11687" s="202">
        <v>0</v>
      </c>
    </row>
    <row r="11688" spans="3:5" x14ac:dyDescent="0.3">
      <c r="C11688" s="205">
        <v>11682</v>
      </c>
      <c r="D11688" s="201">
        <v>0</v>
      </c>
      <c r="E11688" s="202">
        <v>0</v>
      </c>
    </row>
    <row r="11689" spans="3:5" x14ac:dyDescent="0.3">
      <c r="C11689" s="205">
        <v>11683</v>
      </c>
      <c r="D11689" s="201">
        <v>0</v>
      </c>
      <c r="E11689" s="202">
        <v>0</v>
      </c>
    </row>
    <row r="11690" spans="3:5" x14ac:dyDescent="0.3">
      <c r="C11690" s="205">
        <v>11684</v>
      </c>
      <c r="D11690" s="201">
        <v>0</v>
      </c>
      <c r="E11690" s="202">
        <v>0</v>
      </c>
    </row>
    <row r="11691" spans="3:5" x14ac:dyDescent="0.3">
      <c r="C11691" s="205">
        <v>11685</v>
      </c>
      <c r="D11691" s="201">
        <v>0</v>
      </c>
      <c r="E11691" s="202">
        <v>0</v>
      </c>
    </row>
    <row r="11692" spans="3:5" x14ac:dyDescent="0.3">
      <c r="C11692" s="205">
        <v>11686</v>
      </c>
      <c r="D11692" s="201">
        <v>0</v>
      </c>
      <c r="E11692" s="202">
        <v>0</v>
      </c>
    </row>
    <row r="11693" spans="3:5" x14ac:dyDescent="0.3">
      <c r="C11693" s="205">
        <v>11687</v>
      </c>
      <c r="D11693" s="201">
        <v>0</v>
      </c>
      <c r="E11693" s="202">
        <v>0</v>
      </c>
    </row>
    <row r="11694" spans="3:5" x14ac:dyDescent="0.3">
      <c r="C11694" s="205">
        <v>11688</v>
      </c>
      <c r="D11694" s="201">
        <v>0</v>
      </c>
      <c r="E11694" s="202">
        <v>0</v>
      </c>
    </row>
    <row r="11695" spans="3:5" x14ac:dyDescent="0.3">
      <c r="C11695" s="205">
        <v>11689</v>
      </c>
      <c r="D11695" s="201">
        <v>0</v>
      </c>
      <c r="E11695" s="202">
        <v>0</v>
      </c>
    </row>
    <row r="11696" spans="3:5" x14ac:dyDescent="0.3">
      <c r="C11696" s="205">
        <v>11690</v>
      </c>
      <c r="D11696" s="201">
        <v>0</v>
      </c>
      <c r="E11696" s="202">
        <v>0</v>
      </c>
    </row>
    <row r="11697" spans="3:5" x14ac:dyDescent="0.3">
      <c r="C11697" s="205">
        <v>11691</v>
      </c>
      <c r="D11697" s="201">
        <v>0</v>
      </c>
      <c r="E11697" s="202">
        <v>0</v>
      </c>
    </row>
    <row r="11698" spans="3:5" x14ac:dyDescent="0.3">
      <c r="C11698" s="205">
        <v>11692</v>
      </c>
      <c r="D11698" s="201">
        <v>0</v>
      </c>
      <c r="E11698" s="202">
        <v>0</v>
      </c>
    </row>
    <row r="11699" spans="3:5" x14ac:dyDescent="0.3">
      <c r="C11699" s="205">
        <v>11693</v>
      </c>
      <c r="D11699" s="201">
        <v>0</v>
      </c>
      <c r="E11699" s="202">
        <v>0</v>
      </c>
    </row>
    <row r="11700" spans="3:5" x14ac:dyDescent="0.3">
      <c r="C11700" s="205">
        <v>11694</v>
      </c>
      <c r="D11700" s="201">
        <v>0</v>
      </c>
      <c r="E11700" s="202">
        <v>0</v>
      </c>
    </row>
    <row r="11701" spans="3:5" x14ac:dyDescent="0.3">
      <c r="C11701" s="205">
        <v>11695</v>
      </c>
      <c r="D11701" s="201">
        <v>0</v>
      </c>
      <c r="E11701" s="202">
        <v>0</v>
      </c>
    </row>
    <row r="11702" spans="3:5" x14ac:dyDescent="0.3">
      <c r="C11702" s="205">
        <v>11696</v>
      </c>
      <c r="D11702" s="201">
        <v>0</v>
      </c>
      <c r="E11702" s="202">
        <v>0</v>
      </c>
    </row>
    <row r="11703" spans="3:5" x14ac:dyDescent="0.3">
      <c r="C11703" s="205">
        <v>11697</v>
      </c>
      <c r="D11703" s="201">
        <v>0</v>
      </c>
      <c r="E11703" s="202">
        <v>0</v>
      </c>
    </row>
    <row r="11704" spans="3:5" x14ac:dyDescent="0.3">
      <c r="C11704" s="205">
        <v>11698</v>
      </c>
      <c r="D11704" s="201">
        <v>0</v>
      </c>
      <c r="E11704" s="202">
        <v>0</v>
      </c>
    </row>
    <row r="11705" spans="3:5" x14ac:dyDescent="0.3">
      <c r="C11705" s="205">
        <v>11699</v>
      </c>
      <c r="D11705" s="201">
        <v>0</v>
      </c>
      <c r="E11705" s="202">
        <v>0</v>
      </c>
    </row>
    <row r="11706" spans="3:5" x14ac:dyDescent="0.3">
      <c r="C11706" s="205">
        <v>11700</v>
      </c>
      <c r="D11706" s="201">
        <v>0</v>
      </c>
      <c r="E11706" s="202">
        <v>0</v>
      </c>
    </row>
    <row r="11707" spans="3:5" x14ac:dyDescent="0.3">
      <c r="C11707" s="205">
        <v>11701</v>
      </c>
      <c r="D11707" s="201">
        <v>0</v>
      </c>
      <c r="E11707" s="202">
        <v>0</v>
      </c>
    </row>
    <row r="11708" spans="3:5" x14ac:dyDescent="0.3">
      <c r="C11708" s="205">
        <v>11702</v>
      </c>
      <c r="D11708" s="201">
        <v>0</v>
      </c>
      <c r="E11708" s="202">
        <v>0</v>
      </c>
    </row>
    <row r="11709" spans="3:5" x14ac:dyDescent="0.3">
      <c r="C11709" s="205">
        <v>11703</v>
      </c>
      <c r="D11709" s="201">
        <v>0</v>
      </c>
      <c r="E11709" s="202">
        <v>0</v>
      </c>
    </row>
    <row r="11710" spans="3:5" x14ac:dyDescent="0.3">
      <c r="C11710" s="205">
        <v>11704</v>
      </c>
      <c r="D11710" s="201">
        <v>0</v>
      </c>
      <c r="E11710" s="202">
        <v>0</v>
      </c>
    </row>
    <row r="11711" spans="3:5" x14ac:dyDescent="0.3">
      <c r="C11711" s="205">
        <v>11705</v>
      </c>
      <c r="D11711" s="201">
        <v>0</v>
      </c>
      <c r="E11711" s="202">
        <v>0</v>
      </c>
    </row>
    <row r="11712" spans="3:5" x14ac:dyDescent="0.3">
      <c r="C11712" s="205">
        <v>11706</v>
      </c>
      <c r="D11712" s="201">
        <v>0</v>
      </c>
      <c r="E11712" s="202">
        <v>0</v>
      </c>
    </row>
    <row r="11713" spans="3:5" x14ac:dyDescent="0.3">
      <c r="C11713" s="205">
        <v>11707</v>
      </c>
      <c r="D11713" s="201">
        <v>0</v>
      </c>
      <c r="E11713" s="202">
        <v>0</v>
      </c>
    </row>
    <row r="11714" spans="3:5" x14ac:dyDescent="0.3">
      <c r="C11714" s="205">
        <v>11708</v>
      </c>
      <c r="D11714" s="201">
        <v>0</v>
      </c>
      <c r="E11714" s="202">
        <v>0</v>
      </c>
    </row>
    <row r="11715" spans="3:5" x14ac:dyDescent="0.3">
      <c r="C11715" s="205">
        <v>11709</v>
      </c>
      <c r="D11715" s="201">
        <v>0</v>
      </c>
      <c r="E11715" s="202">
        <v>0</v>
      </c>
    </row>
    <row r="11716" spans="3:5" x14ac:dyDescent="0.3">
      <c r="C11716" s="205">
        <v>11710</v>
      </c>
      <c r="D11716" s="201">
        <v>0</v>
      </c>
      <c r="E11716" s="202">
        <v>0</v>
      </c>
    </row>
    <row r="11717" spans="3:5" x14ac:dyDescent="0.3">
      <c r="C11717" s="205">
        <v>11711</v>
      </c>
      <c r="D11717" s="201">
        <v>0</v>
      </c>
      <c r="E11717" s="202">
        <v>0</v>
      </c>
    </row>
    <row r="11718" spans="3:5" x14ac:dyDescent="0.3">
      <c r="C11718" s="205">
        <v>11712</v>
      </c>
      <c r="D11718" s="201">
        <v>0</v>
      </c>
      <c r="E11718" s="202">
        <v>0</v>
      </c>
    </row>
    <row r="11719" spans="3:5" x14ac:dyDescent="0.3">
      <c r="C11719" s="205">
        <v>11713</v>
      </c>
      <c r="D11719" s="201">
        <v>0</v>
      </c>
      <c r="E11719" s="202">
        <v>0</v>
      </c>
    </row>
    <row r="11720" spans="3:5" x14ac:dyDescent="0.3">
      <c r="C11720" s="205">
        <v>11714</v>
      </c>
      <c r="D11720" s="201">
        <v>0</v>
      </c>
      <c r="E11720" s="202">
        <v>0</v>
      </c>
    </row>
    <row r="11721" spans="3:5" x14ac:dyDescent="0.3">
      <c r="C11721" s="205">
        <v>11715</v>
      </c>
      <c r="D11721" s="201">
        <v>0</v>
      </c>
      <c r="E11721" s="202">
        <v>0</v>
      </c>
    </row>
    <row r="11722" spans="3:5" x14ac:dyDescent="0.3">
      <c r="C11722" s="205">
        <v>11716</v>
      </c>
      <c r="D11722" s="201">
        <v>0</v>
      </c>
      <c r="E11722" s="202">
        <v>0</v>
      </c>
    </row>
    <row r="11723" spans="3:5" x14ac:dyDescent="0.3">
      <c r="C11723" s="205">
        <v>11717</v>
      </c>
      <c r="D11723" s="201">
        <v>0</v>
      </c>
      <c r="E11723" s="202">
        <v>0</v>
      </c>
    </row>
    <row r="11724" spans="3:5" x14ac:dyDescent="0.3">
      <c r="C11724" s="205">
        <v>11718</v>
      </c>
      <c r="D11724" s="201">
        <v>0</v>
      </c>
      <c r="E11724" s="202">
        <v>0</v>
      </c>
    </row>
    <row r="11725" spans="3:5" x14ac:dyDescent="0.3">
      <c r="C11725" s="205">
        <v>11719</v>
      </c>
      <c r="D11725" s="201">
        <v>0</v>
      </c>
      <c r="E11725" s="202">
        <v>0</v>
      </c>
    </row>
    <row r="11726" spans="3:5" x14ac:dyDescent="0.3">
      <c r="C11726" s="205">
        <v>11720</v>
      </c>
      <c r="D11726" s="201">
        <v>0</v>
      </c>
      <c r="E11726" s="202">
        <v>0</v>
      </c>
    </row>
    <row r="11727" spans="3:5" x14ac:dyDescent="0.3">
      <c r="C11727" s="205">
        <v>11721</v>
      </c>
      <c r="D11727" s="201">
        <v>0</v>
      </c>
      <c r="E11727" s="202">
        <v>0</v>
      </c>
    </row>
    <row r="11728" spans="3:5" x14ac:dyDescent="0.3">
      <c r="C11728" s="205">
        <v>11722</v>
      </c>
      <c r="D11728" s="201">
        <v>0</v>
      </c>
      <c r="E11728" s="202">
        <v>0</v>
      </c>
    </row>
    <row r="11729" spans="3:5" x14ac:dyDescent="0.3">
      <c r="C11729" s="205">
        <v>11723</v>
      </c>
      <c r="D11729" s="201">
        <v>0</v>
      </c>
      <c r="E11729" s="202">
        <v>0</v>
      </c>
    </row>
    <row r="11730" spans="3:5" x14ac:dyDescent="0.3">
      <c r="C11730" s="205">
        <v>11724</v>
      </c>
      <c r="D11730" s="201">
        <v>0</v>
      </c>
      <c r="E11730" s="202">
        <v>0</v>
      </c>
    </row>
    <row r="11731" spans="3:5" x14ac:dyDescent="0.3">
      <c r="C11731" s="205">
        <v>11725</v>
      </c>
      <c r="D11731" s="201">
        <v>0</v>
      </c>
      <c r="E11731" s="202">
        <v>0</v>
      </c>
    </row>
    <row r="11732" spans="3:5" x14ac:dyDescent="0.3">
      <c r="C11732" s="205">
        <v>11726</v>
      </c>
      <c r="D11732" s="201">
        <v>0</v>
      </c>
      <c r="E11732" s="202">
        <v>0</v>
      </c>
    </row>
    <row r="11733" spans="3:5" x14ac:dyDescent="0.3">
      <c r="C11733" s="205">
        <v>11727</v>
      </c>
      <c r="D11733" s="201">
        <v>0</v>
      </c>
      <c r="E11733" s="202">
        <v>0</v>
      </c>
    </row>
    <row r="11734" spans="3:5" x14ac:dyDescent="0.3">
      <c r="C11734" s="205">
        <v>11728</v>
      </c>
      <c r="D11734" s="201">
        <v>0</v>
      </c>
      <c r="E11734" s="202">
        <v>0</v>
      </c>
    </row>
    <row r="11735" spans="3:5" x14ac:dyDescent="0.3">
      <c r="C11735" s="205">
        <v>11729</v>
      </c>
      <c r="D11735" s="201">
        <v>0</v>
      </c>
      <c r="E11735" s="202">
        <v>0</v>
      </c>
    </row>
    <row r="11736" spans="3:5" x14ac:dyDescent="0.3">
      <c r="C11736" s="205">
        <v>11730</v>
      </c>
      <c r="D11736" s="201">
        <v>0</v>
      </c>
      <c r="E11736" s="202">
        <v>0</v>
      </c>
    </row>
    <row r="11737" spans="3:5" x14ac:dyDescent="0.3">
      <c r="C11737" s="205">
        <v>11731</v>
      </c>
      <c r="D11737" s="201">
        <v>0</v>
      </c>
      <c r="E11737" s="202">
        <v>0</v>
      </c>
    </row>
    <row r="11738" spans="3:5" x14ac:dyDescent="0.3">
      <c r="C11738" s="205">
        <v>11732</v>
      </c>
      <c r="D11738" s="201">
        <v>0</v>
      </c>
      <c r="E11738" s="202">
        <v>0</v>
      </c>
    </row>
    <row r="11739" spans="3:5" x14ac:dyDescent="0.3">
      <c r="C11739" s="205">
        <v>11733</v>
      </c>
      <c r="D11739" s="201">
        <v>0</v>
      </c>
      <c r="E11739" s="202">
        <v>0</v>
      </c>
    </row>
    <row r="11740" spans="3:5" x14ac:dyDescent="0.3">
      <c r="C11740" s="205">
        <v>11734</v>
      </c>
      <c r="D11740" s="201">
        <v>0</v>
      </c>
      <c r="E11740" s="202">
        <v>0</v>
      </c>
    </row>
    <row r="11741" spans="3:5" x14ac:dyDescent="0.3">
      <c r="C11741" s="205">
        <v>11735</v>
      </c>
      <c r="D11741" s="201">
        <v>0</v>
      </c>
      <c r="E11741" s="202">
        <v>0</v>
      </c>
    </row>
    <row r="11742" spans="3:5" x14ac:dyDescent="0.3">
      <c r="C11742" s="205">
        <v>11736</v>
      </c>
      <c r="D11742" s="201">
        <v>0</v>
      </c>
      <c r="E11742" s="202">
        <v>0</v>
      </c>
    </row>
    <row r="11743" spans="3:5" x14ac:dyDescent="0.3">
      <c r="C11743" s="205">
        <v>11737</v>
      </c>
      <c r="D11743" s="201">
        <v>0</v>
      </c>
      <c r="E11743" s="202">
        <v>0</v>
      </c>
    </row>
    <row r="11744" spans="3:5" x14ac:dyDescent="0.3">
      <c r="C11744" s="205">
        <v>11738</v>
      </c>
      <c r="D11744" s="201">
        <v>0</v>
      </c>
      <c r="E11744" s="202">
        <v>0</v>
      </c>
    </row>
    <row r="11745" spans="3:5" x14ac:dyDescent="0.3">
      <c r="C11745" s="205">
        <v>11739</v>
      </c>
      <c r="D11745" s="201">
        <v>0</v>
      </c>
      <c r="E11745" s="202">
        <v>0</v>
      </c>
    </row>
    <row r="11746" spans="3:5" x14ac:dyDescent="0.3">
      <c r="C11746" s="205">
        <v>11740</v>
      </c>
      <c r="D11746" s="201">
        <v>0</v>
      </c>
      <c r="E11746" s="202">
        <v>0</v>
      </c>
    </row>
    <row r="11747" spans="3:5" x14ac:dyDescent="0.3">
      <c r="C11747" s="205">
        <v>11741</v>
      </c>
      <c r="D11747" s="201">
        <v>0</v>
      </c>
      <c r="E11747" s="202">
        <v>0</v>
      </c>
    </row>
    <row r="11748" spans="3:5" x14ac:dyDescent="0.3">
      <c r="C11748" s="205">
        <v>11742</v>
      </c>
      <c r="D11748" s="201">
        <v>0</v>
      </c>
      <c r="E11748" s="202">
        <v>0</v>
      </c>
    </row>
    <row r="11749" spans="3:5" x14ac:dyDescent="0.3">
      <c r="C11749" s="205">
        <v>11743</v>
      </c>
      <c r="D11749" s="201">
        <v>0</v>
      </c>
      <c r="E11749" s="202">
        <v>0</v>
      </c>
    </row>
    <row r="11750" spans="3:5" x14ac:dyDescent="0.3">
      <c r="C11750" s="205">
        <v>11744</v>
      </c>
      <c r="D11750" s="201">
        <v>0</v>
      </c>
      <c r="E11750" s="202">
        <v>0</v>
      </c>
    </row>
    <row r="11751" spans="3:5" x14ac:dyDescent="0.3">
      <c r="C11751" s="205">
        <v>11745</v>
      </c>
      <c r="D11751" s="201">
        <v>0</v>
      </c>
      <c r="E11751" s="202">
        <v>0</v>
      </c>
    </row>
    <row r="11752" spans="3:5" x14ac:dyDescent="0.3">
      <c r="C11752" s="205">
        <v>11746</v>
      </c>
      <c r="D11752" s="201">
        <v>0</v>
      </c>
      <c r="E11752" s="202">
        <v>0</v>
      </c>
    </row>
    <row r="11753" spans="3:5" x14ac:dyDescent="0.3">
      <c r="C11753" s="205">
        <v>11747</v>
      </c>
      <c r="D11753" s="201">
        <v>0</v>
      </c>
      <c r="E11753" s="202">
        <v>0</v>
      </c>
    </row>
    <row r="11754" spans="3:5" x14ac:dyDescent="0.3">
      <c r="C11754" s="205">
        <v>11748</v>
      </c>
      <c r="D11754" s="201">
        <v>0</v>
      </c>
      <c r="E11754" s="202">
        <v>0</v>
      </c>
    </row>
    <row r="11755" spans="3:5" x14ac:dyDescent="0.3">
      <c r="C11755" s="205">
        <v>11749</v>
      </c>
      <c r="D11755" s="201">
        <v>0</v>
      </c>
      <c r="E11755" s="202">
        <v>0</v>
      </c>
    </row>
    <row r="11756" spans="3:5" x14ac:dyDescent="0.3">
      <c r="C11756" s="205">
        <v>11750</v>
      </c>
      <c r="D11756" s="201">
        <v>0</v>
      </c>
      <c r="E11756" s="202">
        <v>0</v>
      </c>
    </row>
    <row r="11757" spans="3:5" x14ac:dyDescent="0.3">
      <c r="C11757" s="205">
        <v>11751</v>
      </c>
      <c r="D11757" s="201">
        <v>0</v>
      </c>
      <c r="E11757" s="202">
        <v>0</v>
      </c>
    </row>
    <row r="11758" spans="3:5" x14ac:dyDescent="0.3">
      <c r="C11758" s="205">
        <v>11752</v>
      </c>
      <c r="D11758" s="201">
        <v>0</v>
      </c>
      <c r="E11758" s="202">
        <v>0</v>
      </c>
    </row>
    <row r="11759" spans="3:5" x14ac:dyDescent="0.3">
      <c r="C11759" s="205">
        <v>11753</v>
      </c>
      <c r="D11759" s="201">
        <v>0</v>
      </c>
      <c r="E11759" s="202">
        <v>0</v>
      </c>
    </row>
    <row r="11760" spans="3:5" x14ac:dyDescent="0.3">
      <c r="C11760" s="205">
        <v>11754</v>
      </c>
      <c r="D11760" s="201">
        <v>0</v>
      </c>
      <c r="E11760" s="202">
        <v>0</v>
      </c>
    </row>
    <row r="11761" spans="3:5" x14ac:dyDescent="0.3">
      <c r="C11761" s="205">
        <v>11755</v>
      </c>
      <c r="D11761" s="201">
        <v>0</v>
      </c>
      <c r="E11761" s="202">
        <v>0</v>
      </c>
    </row>
    <row r="11762" spans="3:5" x14ac:dyDescent="0.3">
      <c r="C11762" s="205">
        <v>11756</v>
      </c>
      <c r="D11762" s="201">
        <v>0</v>
      </c>
      <c r="E11762" s="202">
        <v>0</v>
      </c>
    </row>
    <row r="11763" spans="3:5" x14ac:dyDescent="0.3">
      <c r="C11763" s="205">
        <v>11757</v>
      </c>
      <c r="D11763" s="201">
        <v>0</v>
      </c>
      <c r="E11763" s="202">
        <v>0</v>
      </c>
    </row>
    <row r="11764" spans="3:5" x14ac:dyDescent="0.3">
      <c r="C11764" s="205">
        <v>11758</v>
      </c>
      <c r="D11764" s="201">
        <v>0</v>
      </c>
      <c r="E11764" s="202">
        <v>0</v>
      </c>
    </row>
    <row r="11765" spans="3:5" x14ac:dyDescent="0.3">
      <c r="C11765" s="205">
        <v>11759</v>
      </c>
      <c r="D11765" s="201">
        <v>0</v>
      </c>
      <c r="E11765" s="202">
        <v>0</v>
      </c>
    </row>
    <row r="11766" spans="3:5" x14ac:dyDescent="0.3">
      <c r="C11766" s="205">
        <v>11760</v>
      </c>
      <c r="D11766" s="201">
        <v>0</v>
      </c>
      <c r="E11766" s="202">
        <v>0</v>
      </c>
    </row>
    <row r="11767" spans="3:5" x14ac:dyDescent="0.3">
      <c r="C11767" s="205">
        <v>11761</v>
      </c>
      <c r="D11767" s="201">
        <v>0</v>
      </c>
      <c r="E11767" s="202">
        <v>0</v>
      </c>
    </row>
    <row r="11768" spans="3:5" x14ac:dyDescent="0.3">
      <c r="C11768" s="205">
        <v>11762</v>
      </c>
      <c r="D11768" s="201">
        <v>0</v>
      </c>
      <c r="E11768" s="202">
        <v>0</v>
      </c>
    </row>
    <row r="11769" spans="3:5" x14ac:dyDescent="0.3">
      <c r="C11769" s="205">
        <v>11763</v>
      </c>
      <c r="D11769" s="201">
        <v>0</v>
      </c>
      <c r="E11769" s="202">
        <v>0</v>
      </c>
    </row>
    <row r="11770" spans="3:5" x14ac:dyDescent="0.3">
      <c r="C11770" s="205">
        <v>11764</v>
      </c>
      <c r="D11770" s="201">
        <v>0</v>
      </c>
      <c r="E11770" s="202">
        <v>0</v>
      </c>
    </row>
    <row r="11771" spans="3:5" x14ac:dyDescent="0.3">
      <c r="C11771" s="205">
        <v>11765</v>
      </c>
      <c r="D11771" s="201">
        <v>0</v>
      </c>
      <c r="E11771" s="202">
        <v>0</v>
      </c>
    </row>
    <row r="11772" spans="3:5" x14ac:dyDescent="0.3">
      <c r="C11772" s="205">
        <v>11766</v>
      </c>
      <c r="D11772" s="201">
        <v>0</v>
      </c>
      <c r="E11772" s="202">
        <v>0</v>
      </c>
    </row>
    <row r="11773" spans="3:5" x14ac:dyDescent="0.3">
      <c r="C11773" s="205">
        <v>11767</v>
      </c>
      <c r="D11773" s="201">
        <v>0</v>
      </c>
      <c r="E11773" s="202">
        <v>0</v>
      </c>
    </row>
    <row r="11774" spans="3:5" x14ac:dyDescent="0.3">
      <c r="C11774" s="205">
        <v>11768</v>
      </c>
      <c r="D11774" s="201">
        <v>0</v>
      </c>
      <c r="E11774" s="202">
        <v>0</v>
      </c>
    </row>
    <row r="11775" spans="3:5" x14ac:dyDescent="0.3">
      <c r="C11775" s="205">
        <v>11769</v>
      </c>
      <c r="D11775" s="201">
        <v>0</v>
      </c>
      <c r="E11775" s="202">
        <v>0</v>
      </c>
    </row>
    <row r="11776" spans="3:5" x14ac:dyDescent="0.3">
      <c r="C11776" s="205">
        <v>11770</v>
      </c>
      <c r="D11776" s="201">
        <v>0</v>
      </c>
      <c r="E11776" s="202">
        <v>0</v>
      </c>
    </row>
    <row r="11777" spans="3:5" x14ac:dyDescent="0.3">
      <c r="C11777" s="205">
        <v>11771</v>
      </c>
      <c r="D11777" s="201">
        <v>0</v>
      </c>
      <c r="E11777" s="202">
        <v>0</v>
      </c>
    </row>
    <row r="11778" spans="3:5" x14ac:dyDescent="0.3">
      <c r="C11778" s="205">
        <v>11772</v>
      </c>
      <c r="D11778" s="201">
        <v>0</v>
      </c>
      <c r="E11778" s="202">
        <v>0</v>
      </c>
    </row>
    <row r="11779" spans="3:5" x14ac:dyDescent="0.3">
      <c r="C11779" s="205">
        <v>11773</v>
      </c>
      <c r="D11779" s="201">
        <v>0</v>
      </c>
      <c r="E11779" s="202">
        <v>0</v>
      </c>
    </row>
    <row r="11780" spans="3:5" x14ac:dyDescent="0.3">
      <c r="C11780" s="205">
        <v>11774</v>
      </c>
      <c r="D11780" s="201">
        <v>0</v>
      </c>
      <c r="E11780" s="202">
        <v>0</v>
      </c>
    </row>
    <row r="11781" spans="3:5" x14ac:dyDescent="0.3">
      <c r="C11781" s="205">
        <v>11775</v>
      </c>
      <c r="D11781" s="201">
        <v>0</v>
      </c>
      <c r="E11781" s="202">
        <v>0</v>
      </c>
    </row>
    <row r="11782" spans="3:5" x14ac:dyDescent="0.3">
      <c r="C11782" s="205">
        <v>11776</v>
      </c>
      <c r="D11782" s="201">
        <v>0</v>
      </c>
      <c r="E11782" s="202">
        <v>0</v>
      </c>
    </row>
    <row r="11783" spans="3:5" x14ac:dyDescent="0.3">
      <c r="C11783" s="205">
        <v>11777</v>
      </c>
      <c r="D11783" s="201">
        <v>0</v>
      </c>
      <c r="E11783" s="202">
        <v>0</v>
      </c>
    </row>
    <row r="11784" spans="3:5" x14ac:dyDescent="0.3">
      <c r="C11784" s="205">
        <v>11778</v>
      </c>
      <c r="D11784" s="201">
        <v>0</v>
      </c>
      <c r="E11784" s="202">
        <v>0</v>
      </c>
    </row>
    <row r="11785" spans="3:5" x14ac:dyDescent="0.3">
      <c r="C11785" s="205">
        <v>11779</v>
      </c>
      <c r="D11785" s="201">
        <v>0</v>
      </c>
      <c r="E11785" s="202">
        <v>0</v>
      </c>
    </row>
    <row r="11786" spans="3:5" x14ac:dyDescent="0.3">
      <c r="C11786" s="205">
        <v>11780</v>
      </c>
      <c r="D11786" s="201">
        <v>0</v>
      </c>
      <c r="E11786" s="202">
        <v>0</v>
      </c>
    </row>
    <row r="11787" spans="3:5" x14ac:dyDescent="0.3">
      <c r="C11787" s="205">
        <v>11781</v>
      </c>
      <c r="D11787" s="201">
        <v>0</v>
      </c>
      <c r="E11787" s="202">
        <v>0</v>
      </c>
    </row>
    <row r="11788" spans="3:5" x14ac:dyDescent="0.3">
      <c r="C11788" s="205">
        <v>11782</v>
      </c>
      <c r="D11788" s="201">
        <v>0</v>
      </c>
      <c r="E11788" s="202">
        <v>0</v>
      </c>
    </row>
    <row r="11789" spans="3:5" x14ac:dyDescent="0.3">
      <c r="C11789" s="205">
        <v>11783</v>
      </c>
      <c r="D11789" s="201">
        <v>0</v>
      </c>
      <c r="E11789" s="202">
        <v>0</v>
      </c>
    </row>
    <row r="11790" spans="3:5" x14ac:dyDescent="0.3">
      <c r="C11790" s="205">
        <v>11784</v>
      </c>
      <c r="D11790" s="201">
        <v>0</v>
      </c>
      <c r="E11790" s="202">
        <v>0</v>
      </c>
    </row>
    <row r="11791" spans="3:5" x14ac:dyDescent="0.3">
      <c r="C11791" s="205">
        <v>11785</v>
      </c>
      <c r="D11791" s="201">
        <v>0</v>
      </c>
      <c r="E11791" s="202">
        <v>0</v>
      </c>
    </row>
    <row r="11792" spans="3:5" x14ac:dyDescent="0.3">
      <c r="C11792" s="205">
        <v>11786</v>
      </c>
      <c r="D11792" s="201">
        <v>0</v>
      </c>
      <c r="E11792" s="202">
        <v>0</v>
      </c>
    </row>
    <row r="11793" spans="3:5" x14ac:dyDescent="0.3">
      <c r="C11793" s="205">
        <v>11787</v>
      </c>
      <c r="D11793" s="201">
        <v>0</v>
      </c>
      <c r="E11793" s="202">
        <v>0</v>
      </c>
    </row>
    <row r="11794" spans="3:5" x14ac:dyDescent="0.3">
      <c r="C11794" s="205">
        <v>11788</v>
      </c>
      <c r="D11794" s="201">
        <v>0</v>
      </c>
      <c r="E11794" s="202">
        <v>0</v>
      </c>
    </row>
    <row r="11795" spans="3:5" x14ac:dyDescent="0.3">
      <c r="C11795" s="205">
        <v>11789</v>
      </c>
      <c r="D11795" s="201">
        <v>0</v>
      </c>
      <c r="E11795" s="202">
        <v>0</v>
      </c>
    </row>
    <row r="11796" spans="3:5" x14ac:dyDescent="0.3">
      <c r="C11796" s="205">
        <v>11790</v>
      </c>
      <c r="D11796" s="201">
        <v>0</v>
      </c>
      <c r="E11796" s="202">
        <v>0</v>
      </c>
    </row>
    <row r="11797" spans="3:5" x14ac:dyDescent="0.3">
      <c r="C11797" s="205">
        <v>11791</v>
      </c>
      <c r="D11797" s="201">
        <v>0</v>
      </c>
      <c r="E11797" s="202">
        <v>0</v>
      </c>
    </row>
    <row r="11798" spans="3:5" x14ac:dyDescent="0.3">
      <c r="C11798" s="205">
        <v>11792</v>
      </c>
      <c r="D11798" s="201">
        <v>0</v>
      </c>
      <c r="E11798" s="202">
        <v>0</v>
      </c>
    </row>
    <row r="11799" spans="3:5" x14ac:dyDescent="0.3">
      <c r="C11799" s="205">
        <v>11793</v>
      </c>
      <c r="D11799" s="201">
        <v>0</v>
      </c>
      <c r="E11799" s="202">
        <v>0</v>
      </c>
    </row>
    <row r="11800" spans="3:5" x14ac:dyDescent="0.3">
      <c r="C11800" s="205">
        <v>11794</v>
      </c>
      <c r="D11800" s="201">
        <v>0</v>
      </c>
      <c r="E11800" s="202">
        <v>0</v>
      </c>
    </row>
    <row r="11801" spans="3:5" x14ac:dyDescent="0.3">
      <c r="C11801" s="205">
        <v>11795</v>
      </c>
      <c r="D11801" s="201">
        <v>0</v>
      </c>
      <c r="E11801" s="202">
        <v>0</v>
      </c>
    </row>
    <row r="11802" spans="3:5" x14ac:dyDescent="0.3">
      <c r="C11802" s="205">
        <v>11796</v>
      </c>
      <c r="D11802" s="201">
        <v>0</v>
      </c>
      <c r="E11802" s="202">
        <v>0</v>
      </c>
    </row>
    <row r="11803" spans="3:5" x14ac:dyDescent="0.3">
      <c r="C11803" s="205">
        <v>11797</v>
      </c>
      <c r="D11803" s="201">
        <v>0</v>
      </c>
      <c r="E11803" s="202">
        <v>0</v>
      </c>
    </row>
    <row r="11804" spans="3:5" x14ac:dyDescent="0.3">
      <c r="C11804" s="205">
        <v>11798</v>
      </c>
      <c r="D11804" s="201">
        <v>0</v>
      </c>
      <c r="E11804" s="202">
        <v>0</v>
      </c>
    </row>
    <row r="11805" spans="3:5" x14ac:dyDescent="0.3">
      <c r="C11805" s="205">
        <v>11799</v>
      </c>
      <c r="D11805" s="201">
        <v>0</v>
      </c>
      <c r="E11805" s="202">
        <v>0</v>
      </c>
    </row>
    <row r="11806" spans="3:5" x14ac:dyDescent="0.3">
      <c r="C11806" s="205">
        <v>11800</v>
      </c>
      <c r="D11806" s="201">
        <v>0</v>
      </c>
      <c r="E11806" s="202">
        <v>0</v>
      </c>
    </row>
    <row r="11807" spans="3:5" x14ac:dyDescent="0.3">
      <c r="C11807" s="205">
        <v>11801</v>
      </c>
      <c r="D11807" s="201">
        <v>0</v>
      </c>
      <c r="E11807" s="202">
        <v>0</v>
      </c>
    </row>
    <row r="11808" spans="3:5" x14ac:dyDescent="0.3">
      <c r="C11808" s="205">
        <v>11802</v>
      </c>
      <c r="D11808" s="201">
        <v>0</v>
      </c>
      <c r="E11808" s="202">
        <v>0</v>
      </c>
    </row>
    <row r="11809" spans="3:5" x14ac:dyDescent="0.3">
      <c r="C11809" s="205">
        <v>11803</v>
      </c>
      <c r="D11809" s="201">
        <v>0</v>
      </c>
      <c r="E11809" s="202">
        <v>0</v>
      </c>
    </row>
    <row r="11810" spans="3:5" x14ac:dyDescent="0.3">
      <c r="C11810" s="205">
        <v>11804</v>
      </c>
      <c r="D11810" s="201">
        <v>0</v>
      </c>
      <c r="E11810" s="202">
        <v>0</v>
      </c>
    </row>
    <row r="11811" spans="3:5" x14ac:dyDescent="0.3">
      <c r="C11811" s="205">
        <v>11805</v>
      </c>
      <c r="D11811" s="201">
        <v>0</v>
      </c>
      <c r="E11811" s="202">
        <v>0</v>
      </c>
    </row>
    <row r="11812" spans="3:5" x14ac:dyDescent="0.3">
      <c r="C11812" s="205">
        <v>11806</v>
      </c>
      <c r="D11812" s="201">
        <v>0</v>
      </c>
      <c r="E11812" s="202">
        <v>0</v>
      </c>
    </row>
    <row r="11813" spans="3:5" x14ac:dyDescent="0.3">
      <c r="C11813" s="205">
        <v>11807</v>
      </c>
      <c r="D11813" s="201">
        <v>0</v>
      </c>
      <c r="E11813" s="202">
        <v>0</v>
      </c>
    </row>
    <row r="11814" spans="3:5" x14ac:dyDescent="0.3">
      <c r="C11814" s="205">
        <v>11808</v>
      </c>
      <c r="D11814" s="201">
        <v>0</v>
      </c>
      <c r="E11814" s="202">
        <v>0</v>
      </c>
    </row>
    <row r="11815" spans="3:5" x14ac:dyDescent="0.3">
      <c r="C11815" s="205">
        <v>11809</v>
      </c>
      <c r="D11815" s="201">
        <v>0</v>
      </c>
      <c r="E11815" s="202">
        <v>0</v>
      </c>
    </row>
    <row r="11816" spans="3:5" x14ac:dyDescent="0.3">
      <c r="C11816" s="205">
        <v>11810</v>
      </c>
      <c r="D11816" s="201">
        <v>0</v>
      </c>
      <c r="E11816" s="202">
        <v>0</v>
      </c>
    </row>
    <row r="11817" spans="3:5" x14ac:dyDescent="0.3">
      <c r="C11817" s="205">
        <v>11811</v>
      </c>
      <c r="D11817" s="201">
        <v>0</v>
      </c>
      <c r="E11817" s="202">
        <v>0</v>
      </c>
    </row>
    <row r="11818" spans="3:5" x14ac:dyDescent="0.3">
      <c r="C11818" s="205">
        <v>11812</v>
      </c>
      <c r="D11818" s="201">
        <v>0</v>
      </c>
      <c r="E11818" s="202">
        <v>0</v>
      </c>
    </row>
    <row r="11819" spans="3:5" x14ac:dyDescent="0.3">
      <c r="C11819" s="205">
        <v>11813</v>
      </c>
      <c r="D11819" s="201">
        <v>0</v>
      </c>
      <c r="E11819" s="202">
        <v>0</v>
      </c>
    </row>
    <row r="11820" spans="3:5" x14ac:dyDescent="0.3">
      <c r="C11820" s="205">
        <v>11814</v>
      </c>
      <c r="D11820" s="201">
        <v>0</v>
      </c>
      <c r="E11820" s="202">
        <v>0</v>
      </c>
    </row>
    <row r="11821" spans="3:5" x14ac:dyDescent="0.3">
      <c r="C11821" s="205">
        <v>11815</v>
      </c>
      <c r="D11821" s="201">
        <v>0</v>
      </c>
      <c r="E11821" s="202">
        <v>0</v>
      </c>
    </row>
    <row r="11822" spans="3:5" x14ac:dyDescent="0.3">
      <c r="C11822" s="205">
        <v>11816</v>
      </c>
      <c r="D11822" s="201">
        <v>0</v>
      </c>
      <c r="E11822" s="202">
        <v>0</v>
      </c>
    </row>
    <row r="11823" spans="3:5" x14ac:dyDescent="0.3">
      <c r="C11823" s="205">
        <v>11817</v>
      </c>
      <c r="D11823" s="201">
        <v>0</v>
      </c>
      <c r="E11823" s="202">
        <v>0</v>
      </c>
    </row>
    <row r="11824" spans="3:5" x14ac:dyDescent="0.3">
      <c r="C11824" s="205">
        <v>11818</v>
      </c>
      <c r="D11824" s="201">
        <v>0</v>
      </c>
      <c r="E11824" s="202">
        <v>0</v>
      </c>
    </row>
    <row r="11825" spans="3:5" x14ac:dyDescent="0.3">
      <c r="C11825" s="205">
        <v>11819</v>
      </c>
      <c r="D11825" s="201">
        <v>0</v>
      </c>
      <c r="E11825" s="202">
        <v>0</v>
      </c>
    </row>
    <row r="11826" spans="3:5" x14ac:dyDescent="0.3">
      <c r="C11826" s="205">
        <v>11820</v>
      </c>
      <c r="D11826" s="201">
        <v>0</v>
      </c>
      <c r="E11826" s="202">
        <v>0</v>
      </c>
    </row>
    <row r="11827" spans="3:5" x14ac:dyDescent="0.3">
      <c r="C11827" s="205">
        <v>11821</v>
      </c>
      <c r="D11827" s="201">
        <v>0</v>
      </c>
      <c r="E11827" s="202">
        <v>0</v>
      </c>
    </row>
    <row r="11828" spans="3:5" x14ac:dyDescent="0.3">
      <c r="C11828" s="205">
        <v>11822</v>
      </c>
      <c r="D11828" s="201">
        <v>0</v>
      </c>
      <c r="E11828" s="202">
        <v>0</v>
      </c>
    </row>
    <row r="11829" spans="3:5" x14ac:dyDescent="0.3">
      <c r="C11829" s="205">
        <v>11823</v>
      </c>
      <c r="D11829" s="201">
        <v>0</v>
      </c>
      <c r="E11829" s="202">
        <v>0</v>
      </c>
    </row>
    <row r="11830" spans="3:5" x14ac:dyDescent="0.3">
      <c r="C11830" s="205">
        <v>11824</v>
      </c>
      <c r="D11830" s="201">
        <v>0</v>
      </c>
      <c r="E11830" s="202">
        <v>0</v>
      </c>
    </row>
    <row r="11831" spans="3:5" x14ac:dyDescent="0.3">
      <c r="C11831" s="205">
        <v>11825</v>
      </c>
      <c r="D11831" s="201">
        <v>0</v>
      </c>
      <c r="E11831" s="202">
        <v>0</v>
      </c>
    </row>
    <row r="11832" spans="3:5" x14ac:dyDescent="0.3">
      <c r="C11832" s="205">
        <v>11826</v>
      </c>
      <c r="D11832" s="201">
        <v>0</v>
      </c>
      <c r="E11832" s="202">
        <v>0</v>
      </c>
    </row>
    <row r="11833" spans="3:5" x14ac:dyDescent="0.3">
      <c r="C11833" s="205">
        <v>11827</v>
      </c>
      <c r="D11833" s="201">
        <v>0</v>
      </c>
      <c r="E11833" s="202">
        <v>0</v>
      </c>
    </row>
    <row r="11834" spans="3:5" x14ac:dyDescent="0.3">
      <c r="C11834" s="205">
        <v>11828</v>
      </c>
      <c r="D11834" s="201">
        <v>0</v>
      </c>
      <c r="E11834" s="202">
        <v>0</v>
      </c>
    </row>
    <row r="11835" spans="3:5" x14ac:dyDescent="0.3">
      <c r="C11835" s="205">
        <v>11829</v>
      </c>
      <c r="D11835" s="201">
        <v>0</v>
      </c>
      <c r="E11835" s="202">
        <v>0</v>
      </c>
    </row>
    <row r="11836" spans="3:5" x14ac:dyDescent="0.3">
      <c r="C11836" s="205">
        <v>11830</v>
      </c>
      <c r="D11836" s="201">
        <v>0</v>
      </c>
      <c r="E11836" s="202">
        <v>0</v>
      </c>
    </row>
    <row r="11837" spans="3:5" x14ac:dyDescent="0.3">
      <c r="C11837" s="205">
        <v>11831</v>
      </c>
      <c r="D11837" s="201">
        <v>0</v>
      </c>
      <c r="E11837" s="202">
        <v>0</v>
      </c>
    </row>
    <row r="11838" spans="3:5" x14ac:dyDescent="0.3">
      <c r="C11838" s="205">
        <v>11832</v>
      </c>
      <c r="D11838" s="201">
        <v>0</v>
      </c>
      <c r="E11838" s="202">
        <v>0</v>
      </c>
    </row>
    <row r="11839" spans="3:5" x14ac:dyDescent="0.3">
      <c r="C11839" s="205">
        <v>11833</v>
      </c>
      <c r="D11839" s="201">
        <v>0</v>
      </c>
      <c r="E11839" s="202">
        <v>0</v>
      </c>
    </row>
    <row r="11840" spans="3:5" x14ac:dyDescent="0.3">
      <c r="C11840" s="205">
        <v>11834</v>
      </c>
      <c r="D11840" s="201">
        <v>0</v>
      </c>
      <c r="E11840" s="202">
        <v>0</v>
      </c>
    </row>
    <row r="11841" spans="3:5" x14ac:dyDescent="0.3">
      <c r="C11841" s="205">
        <v>11835</v>
      </c>
      <c r="D11841" s="201">
        <v>0</v>
      </c>
      <c r="E11841" s="202">
        <v>0</v>
      </c>
    </row>
    <row r="11842" spans="3:5" x14ac:dyDescent="0.3">
      <c r="C11842" s="205">
        <v>11836</v>
      </c>
      <c r="D11842" s="201">
        <v>0</v>
      </c>
      <c r="E11842" s="202">
        <v>0</v>
      </c>
    </row>
    <row r="11843" spans="3:5" x14ac:dyDescent="0.3">
      <c r="C11843" s="205">
        <v>11837</v>
      </c>
      <c r="D11843" s="201">
        <v>0</v>
      </c>
      <c r="E11843" s="202">
        <v>0</v>
      </c>
    </row>
    <row r="11844" spans="3:5" x14ac:dyDescent="0.3">
      <c r="C11844" s="205">
        <v>11838</v>
      </c>
      <c r="D11844" s="201">
        <v>0</v>
      </c>
      <c r="E11844" s="202">
        <v>0</v>
      </c>
    </row>
    <row r="11845" spans="3:5" x14ac:dyDescent="0.3">
      <c r="C11845" s="205">
        <v>11839</v>
      </c>
      <c r="D11845" s="201">
        <v>0</v>
      </c>
      <c r="E11845" s="202">
        <v>0</v>
      </c>
    </row>
    <row r="11846" spans="3:5" x14ac:dyDescent="0.3">
      <c r="C11846" s="205">
        <v>11840</v>
      </c>
      <c r="D11846" s="201">
        <v>0</v>
      </c>
      <c r="E11846" s="202">
        <v>0</v>
      </c>
    </row>
    <row r="11847" spans="3:5" x14ac:dyDescent="0.3">
      <c r="C11847" s="205">
        <v>11841</v>
      </c>
      <c r="D11847" s="201">
        <v>0</v>
      </c>
      <c r="E11847" s="202">
        <v>0</v>
      </c>
    </row>
    <row r="11848" spans="3:5" x14ac:dyDescent="0.3">
      <c r="C11848" s="205">
        <v>11842</v>
      </c>
      <c r="D11848" s="201">
        <v>0</v>
      </c>
      <c r="E11848" s="202">
        <v>0</v>
      </c>
    </row>
    <row r="11849" spans="3:5" x14ac:dyDescent="0.3">
      <c r="C11849" s="205">
        <v>11843</v>
      </c>
      <c r="D11849" s="201">
        <v>0</v>
      </c>
      <c r="E11849" s="202">
        <v>0</v>
      </c>
    </row>
    <row r="11850" spans="3:5" x14ac:dyDescent="0.3">
      <c r="C11850" s="205">
        <v>11844</v>
      </c>
      <c r="D11850" s="201">
        <v>0</v>
      </c>
      <c r="E11850" s="202">
        <v>0</v>
      </c>
    </row>
    <row r="11851" spans="3:5" x14ac:dyDescent="0.3">
      <c r="C11851" s="205">
        <v>11845</v>
      </c>
      <c r="D11851" s="201">
        <v>0</v>
      </c>
      <c r="E11851" s="202">
        <v>0</v>
      </c>
    </row>
    <row r="11852" spans="3:5" x14ac:dyDescent="0.3">
      <c r="C11852" s="205">
        <v>11846</v>
      </c>
      <c r="D11852" s="201">
        <v>0</v>
      </c>
      <c r="E11852" s="202">
        <v>0</v>
      </c>
    </row>
    <row r="11853" spans="3:5" x14ac:dyDescent="0.3">
      <c r="C11853" s="205">
        <v>11847</v>
      </c>
      <c r="D11853" s="201">
        <v>0</v>
      </c>
      <c r="E11853" s="202">
        <v>0</v>
      </c>
    </row>
    <row r="11854" spans="3:5" x14ac:dyDescent="0.3">
      <c r="C11854" s="205">
        <v>11848</v>
      </c>
      <c r="D11854" s="201">
        <v>0</v>
      </c>
      <c r="E11854" s="202">
        <v>0</v>
      </c>
    </row>
    <row r="11855" spans="3:5" x14ac:dyDescent="0.3">
      <c r="C11855" s="205">
        <v>11849</v>
      </c>
      <c r="D11855" s="201">
        <v>0</v>
      </c>
      <c r="E11855" s="202">
        <v>0</v>
      </c>
    </row>
    <row r="11856" spans="3:5" x14ac:dyDescent="0.3">
      <c r="C11856" s="205">
        <v>11850</v>
      </c>
      <c r="D11856" s="201">
        <v>0</v>
      </c>
      <c r="E11856" s="202">
        <v>0</v>
      </c>
    </row>
    <row r="11857" spans="3:5" x14ac:dyDescent="0.3">
      <c r="C11857" s="205">
        <v>11851</v>
      </c>
      <c r="D11857" s="201">
        <v>0</v>
      </c>
      <c r="E11857" s="202">
        <v>0</v>
      </c>
    </row>
    <row r="11858" spans="3:5" x14ac:dyDescent="0.3">
      <c r="C11858" s="205">
        <v>11852</v>
      </c>
      <c r="D11858" s="201">
        <v>0</v>
      </c>
      <c r="E11858" s="202">
        <v>0</v>
      </c>
    </row>
    <row r="11859" spans="3:5" x14ac:dyDescent="0.3">
      <c r="C11859" s="205">
        <v>11853</v>
      </c>
      <c r="D11859" s="201">
        <v>0</v>
      </c>
      <c r="E11859" s="202">
        <v>0</v>
      </c>
    </row>
    <row r="11860" spans="3:5" x14ac:dyDescent="0.3">
      <c r="C11860" s="205">
        <v>11854</v>
      </c>
      <c r="D11860" s="201">
        <v>0</v>
      </c>
      <c r="E11860" s="202">
        <v>0</v>
      </c>
    </row>
    <row r="11861" spans="3:5" x14ac:dyDescent="0.3">
      <c r="C11861" s="205">
        <v>11855</v>
      </c>
      <c r="D11861" s="201">
        <v>0</v>
      </c>
      <c r="E11861" s="202">
        <v>0</v>
      </c>
    </row>
    <row r="11862" spans="3:5" x14ac:dyDescent="0.3">
      <c r="C11862" s="205">
        <v>11856</v>
      </c>
      <c r="D11862" s="201">
        <v>0</v>
      </c>
      <c r="E11862" s="202">
        <v>0</v>
      </c>
    </row>
    <row r="11863" spans="3:5" x14ac:dyDescent="0.3">
      <c r="C11863" s="205">
        <v>11857</v>
      </c>
      <c r="D11863" s="201">
        <v>0</v>
      </c>
      <c r="E11863" s="202">
        <v>0</v>
      </c>
    </row>
    <row r="11864" spans="3:5" x14ac:dyDescent="0.3">
      <c r="C11864" s="205">
        <v>11858</v>
      </c>
      <c r="D11864" s="201">
        <v>0</v>
      </c>
      <c r="E11864" s="202">
        <v>0</v>
      </c>
    </row>
    <row r="11865" spans="3:5" x14ac:dyDescent="0.3">
      <c r="C11865" s="205">
        <v>11859</v>
      </c>
      <c r="D11865" s="201">
        <v>0</v>
      </c>
      <c r="E11865" s="202">
        <v>0</v>
      </c>
    </row>
    <row r="11866" spans="3:5" x14ac:dyDescent="0.3">
      <c r="C11866" s="205">
        <v>11860</v>
      </c>
      <c r="D11866" s="201">
        <v>0</v>
      </c>
      <c r="E11866" s="202">
        <v>0</v>
      </c>
    </row>
    <row r="11867" spans="3:5" x14ac:dyDescent="0.3">
      <c r="C11867" s="205">
        <v>11861</v>
      </c>
      <c r="D11867" s="201">
        <v>0</v>
      </c>
      <c r="E11867" s="202">
        <v>0</v>
      </c>
    </row>
    <row r="11868" spans="3:5" x14ac:dyDescent="0.3">
      <c r="C11868" s="205">
        <v>11862</v>
      </c>
      <c r="D11868" s="201">
        <v>0</v>
      </c>
      <c r="E11868" s="202">
        <v>0</v>
      </c>
    </row>
    <row r="11869" spans="3:5" x14ac:dyDescent="0.3">
      <c r="C11869" s="205">
        <v>11863</v>
      </c>
      <c r="D11869" s="201">
        <v>0</v>
      </c>
      <c r="E11869" s="202">
        <v>0</v>
      </c>
    </row>
    <row r="11870" spans="3:5" x14ac:dyDescent="0.3">
      <c r="C11870" s="205">
        <v>11864</v>
      </c>
      <c r="D11870" s="201">
        <v>0</v>
      </c>
      <c r="E11870" s="202">
        <v>0</v>
      </c>
    </row>
    <row r="11871" spans="3:5" x14ac:dyDescent="0.3">
      <c r="C11871" s="205">
        <v>11865</v>
      </c>
      <c r="D11871" s="201">
        <v>0</v>
      </c>
      <c r="E11871" s="202">
        <v>0</v>
      </c>
    </row>
    <row r="11872" spans="3:5" x14ac:dyDescent="0.3">
      <c r="C11872" s="205">
        <v>11866</v>
      </c>
      <c r="D11872" s="201">
        <v>0</v>
      </c>
      <c r="E11872" s="202">
        <v>0</v>
      </c>
    </row>
    <row r="11873" spans="3:5" x14ac:dyDescent="0.3">
      <c r="C11873" s="205">
        <v>11867</v>
      </c>
      <c r="D11873" s="201">
        <v>0</v>
      </c>
      <c r="E11873" s="202">
        <v>0</v>
      </c>
    </row>
    <row r="11874" spans="3:5" x14ac:dyDescent="0.3">
      <c r="C11874" s="205">
        <v>11868</v>
      </c>
      <c r="D11874" s="201">
        <v>0</v>
      </c>
      <c r="E11874" s="202">
        <v>0</v>
      </c>
    </row>
    <row r="11875" spans="3:5" x14ac:dyDescent="0.3">
      <c r="C11875" s="205">
        <v>11869</v>
      </c>
      <c r="D11875" s="201">
        <v>0</v>
      </c>
      <c r="E11875" s="202">
        <v>0</v>
      </c>
    </row>
    <row r="11876" spans="3:5" x14ac:dyDescent="0.3">
      <c r="C11876" s="205">
        <v>11870</v>
      </c>
      <c r="D11876" s="201">
        <v>0</v>
      </c>
      <c r="E11876" s="202">
        <v>0</v>
      </c>
    </row>
    <row r="11877" spans="3:5" x14ac:dyDescent="0.3">
      <c r="C11877" s="205">
        <v>11871</v>
      </c>
      <c r="D11877" s="201">
        <v>0</v>
      </c>
      <c r="E11877" s="202">
        <v>0</v>
      </c>
    </row>
    <row r="11878" spans="3:5" x14ac:dyDescent="0.3">
      <c r="C11878" s="205">
        <v>11872</v>
      </c>
      <c r="D11878" s="201">
        <v>0</v>
      </c>
      <c r="E11878" s="202">
        <v>0</v>
      </c>
    </row>
    <row r="11879" spans="3:5" x14ac:dyDescent="0.3">
      <c r="C11879" s="205">
        <v>11873</v>
      </c>
      <c r="D11879" s="201">
        <v>0</v>
      </c>
      <c r="E11879" s="202">
        <v>0</v>
      </c>
    </row>
    <row r="11880" spans="3:5" x14ac:dyDescent="0.3">
      <c r="C11880" s="205">
        <v>11874</v>
      </c>
      <c r="D11880" s="201">
        <v>0</v>
      </c>
      <c r="E11880" s="202">
        <v>0</v>
      </c>
    </row>
    <row r="11881" spans="3:5" x14ac:dyDescent="0.3">
      <c r="C11881" s="205">
        <v>11875</v>
      </c>
      <c r="D11881" s="201">
        <v>0</v>
      </c>
      <c r="E11881" s="202">
        <v>0</v>
      </c>
    </row>
    <row r="11882" spans="3:5" x14ac:dyDescent="0.3">
      <c r="C11882" s="205">
        <v>11876</v>
      </c>
      <c r="D11882" s="201">
        <v>0</v>
      </c>
      <c r="E11882" s="202">
        <v>0</v>
      </c>
    </row>
    <row r="11883" spans="3:5" x14ac:dyDescent="0.3">
      <c r="C11883" s="205">
        <v>11877</v>
      </c>
      <c r="D11883" s="201">
        <v>0</v>
      </c>
      <c r="E11883" s="202">
        <v>0</v>
      </c>
    </row>
    <row r="11884" spans="3:5" x14ac:dyDescent="0.3">
      <c r="C11884" s="205">
        <v>11878</v>
      </c>
      <c r="D11884" s="201">
        <v>0</v>
      </c>
      <c r="E11884" s="202">
        <v>0</v>
      </c>
    </row>
    <row r="11885" spans="3:5" x14ac:dyDescent="0.3">
      <c r="C11885" s="205">
        <v>11879</v>
      </c>
      <c r="D11885" s="201">
        <v>0</v>
      </c>
      <c r="E11885" s="202">
        <v>0</v>
      </c>
    </row>
    <row r="11886" spans="3:5" x14ac:dyDescent="0.3">
      <c r="C11886" s="205">
        <v>11880</v>
      </c>
      <c r="D11886" s="201">
        <v>0</v>
      </c>
      <c r="E11886" s="202">
        <v>0</v>
      </c>
    </row>
    <row r="11887" spans="3:5" x14ac:dyDescent="0.3">
      <c r="C11887" s="205">
        <v>11881</v>
      </c>
      <c r="D11887" s="201">
        <v>0</v>
      </c>
      <c r="E11887" s="202">
        <v>0</v>
      </c>
    </row>
    <row r="11888" spans="3:5" x14ac:dyDescent="0.3">
      <c r="C11888" s="205">
        <v>11882</v>
      </c>
      <c r="D11888" s="201">
        <v>0</v>
      </c>
      <c r="E11888" s="202">
        <v>0</v>
      </c>
    </row>
    <row r="11889" spans="3:5" x14ac:dyDescent="0.3">
      <c r="C11889" s="205">
        <v>11883</v>
      </c>
      <c r="D11889" s="201">
        <v>0</v>
      </c>
      <c r="E11889" s="202">
        <v>0</v>
      </c>
    </row>
    <row r="11890" spans="3:5" x14ac:dyDescent="0.3">
      <c r="C11890" s="205">
        <v>11884</v>
      </c>
      <c r="D11890" s="201">
        <v>0</v>
      </c>
      <c r="E11890" s="202">
        <v>0</v>
      </c>
    </row>
    <row r="11891" spans="3:5" x14ac:dyDescent="0.3">
      <c r="C11891" s="205">
        <v>11885</v>
      </c>
      <c r="D11891" s="201">
        <v>0</v>
      </c>
      <c r="E11891" s="202">
        <v>0</v>
      </c>
    </row>
    <row r="11892" spans="3:5" x14ac:dyDescent="0.3">
      <c r="C11892" s="205">
        <v>11886</v>
      </c>
      <c r="D11892" s="201">
        <v>0</v>
      </c>
      <c r="E11892" s="202">
        <v>0</v>
      </c>
    </row>
    <row r="11893" spans="3:5" x14ac:dyDescent="0.3">
      <c r="C11893" s="205">
        <v>11887</v>
      </c>
      <c r="D11893" s="201">
        <v>0</v>
      </c>
      <c r="E11893" s="202">
        <v>0</v>
      </c>
    </row>
    <row r="11894" spans="3:5" x14ac:dyDescent="0.3">
      <c r="C11894" s="205">
        <v>11888</v>
      </c>
      <c r="D11894" s="201">
        <v>0</v>
      </c>
      <c r="E11894" s="202">
        <v>0</v>
      </c>
    </row>
    <row r="11895" spans="3:5" x14ac:dyDescent="0.3">
      <c r="C11895" s="205">
        <v>11889</v>
      </c>
      <c r="D11895" s="201">
        <v>0</v>
      </c>
      <c r="E11895" s="202">
        <v>0</v>
      </c>
    </row>
    <row r="11896" spans="3:5" x14ac:dyDescent="0.3">
      <c r="C11896" s="205">
        <v>11890</v>
      </c>
      <c r="D11896" s="201">
        <v>0</v>
      </c>
      <c r="E11896" s="202">
        <v>0</v>
      </c>
    </row>
    <row r="11897" spans="3:5" x14ac:dyDescent="0.3">
      <c r="C11897" s="205">
        <v>11891</v>
      </c>
      <c r="D11897" s="201">
        <v>0</v>
      </c>
      <c r="E11897" s="202">
        <v>0</v>
      </c>
    </row>
    <row r="11898" spans="3:5" x14ac:dyDescent="0.3">
      <c r="C11898" s="205">
        <v>11892</v>
      </c>
      <c r="D11898" s="201">
        <v>0</v>
      </c>
      <c r="E11898" s="202">
        <v>0</v>
      </c>
    </row>
    <row r="11899" spans="3:5" x14ac:dyDescent="0.3">
      <c r="C11899" s="205">
        <v>11893</v>
      </c>
      <c r="D11899" s="201">
        <v>0</v>
      </c>
      <c r="E11899" s="202">
        <v>0</v>
      </c>
    </row>
    <row r="11900" spans="3:5" x14ac:dyDescent="0.3">
      <c r="C11900" s="205">
        <v>11894</v>
      </c>
      <c r="D11900" s="201">
        <v>0</v>
      </c>
      <c r="E11900" s="202">
        <v>0</v>
      </c>
    </row>
    <row r="11901" spans="3:5" x14ac:dyDescent="0.3">
      <c r="C11901" s="205">
        <v>11895</v>
      </c>
      <c r="D11901" s="201">
        <v>0</v>
      </c>
      <c r="E11901" s="202">
        <v>0</v>
      </c>
    </row>
    <row r="11902" spans="3:5" x14ac:dyDescent="0.3">
      <c r="C11902" s="205">
        <v>11896</v>
      </c>
      <c r="D11902" s="201">
        <v>0</v>
      </c>
      <c r="E11902" s="202">
        <v>0</v>
      </c>
    </row>
    <row r="11903" spans="3:5" x14ac:dyDescent="0.3">
      <c r="C11903" s="205">
        <v>11897</v>
      </c>
      <c r="D11903" s="201">
        <v>0</v>
      </c>
      <c r="E11903" s="202">
        <v>0</v>
      </c>
    </row>
    <row r="11904" spans="3:5" x14ac:dyDescent="0.3">
      <c r="C11904" s="205">
        <v>11898</v>
      </c>
      <c r="D11904" s="201">
        <v>0</v>
      </c>
      <c r="E11904" s="202">
        <v>0</v>
      </c>
    </row>
    <row r="11905" spans="3:5" x14ac:dyDescent="0.3">
      <c r="C11905" s="205">
        <v>11899</v>
      </c>
      <c r="D11905" s="201">
        <v>0</v>
      </c>
      <c r="E11905" s="202">
        <v>0</v>
      </c>
    </row>
    <row r="11906" spans="3:5" x14ac:dyDescent="0.3">
      <c r="C11906" s="205">
        <v>11900</v>
      </c>
      <c r="D11906" s="201">
        <v>0</v>
      </c>
      <c r="E11906" s="202">
        <v>0</v>
      </c>
    </row>
    <row r="11907" spans="3:5" x14ac:dyDescent="0.3">
      <c r="C11907" s="205">
        <v>11901</v>
      </c>
      <c r="D11907" s="201">
        <v>0</v>
      </c>
      <c r="E11907" s="202">
        <v>0</v>
      </c>
    </row>
    <row r="11908" spans="3:5" x14ac:dyDescent="0.3">
      <c r="C11908" s="205">
        <v>11902</v>
      </c>
      <c r="D11908" s="201">
        <v>0</v>
      </c>
      <c r="E11908" s="202">
        <v>0</v>
      </c>
    </row>
    <row r="11909" spans="3:5" x14ac:dyDescent="0.3">
      <c r="C11909" s="205">
        <v>11903</v>
      </c>
      <c r="D11909" s="201">
        <v>0</v>
      </c>
      <c r="E11909" s="202">
        <v>0</v>
      </c>
    </row>
    <row r="11910" spans="3:5" x14ac:dyDescent="0.3">
      <c r="C11910" s="205">
        <v>11904</v>
      </c>
      <c r="D11910" s="201">
        <v>0</v>
      </c>
      <c r="E11910" s="202">
        <v>0</v>
      </c>
    </row>
    <row r="11911" spans="3:5" x14ac:dyDescent="0.3">
      <c r="C11911" s="205">
        <v>11905</v>
      </c>
      <c r="D11911" s="201">
        <v>0</v>
      </c>
      <c r="E11911" s="202">
        <v>0</v>
      </c>
    </row>
    <row r="11912" spans="3:5" x14ac:dyDescent="0.3">
      <c r="C11912" s="205">
        <v>11906</v>
      </c>
      <c r="D11912" s="201">
        <v>0</v>
      </c>
      <c r="E11912" s="202">
        <v>0</v>
      </c>
    </row>
    <row r="11913" spans="3:5" x14ac:dyDescent="0.3">
      <c r="C11913" s="205">
        <v>11907</v>
      </c>
      <c r="D11913" s="201">
        <v>0</v>
      </c>
      <c r="E11913" s="202">
        <v>0</v>
      </c>
    </row>
    <row r="11914" spans="3:5" x14ac:dyDescent="0.3">
      <c r="C11914" s="205">
        <v>11908</v>
      </c>
      <c r="D11914" s="201">
        <v>0</v>
      </c>
      <c r="E11914" s="202">
        <v>0</v>
      </c>
    </row>
    <row r="11915" spans="3:5" x14ac:dyDescent="0.3">
      <c r="C11915" s="205">
        <v>11909</v>
      </c>
      <c r="D11915" s="201">
        <v>0</v>
      </c>
      <c r="E11915" s="202">
        <v>0</v>
      </c>
    </row>
    <row r="11916" spans="3:5" x14ac:dyDescent="0.3">
      <c r="C11916" s="205">
        <v>11910</v>
      </c>
      <c r="D11916" s="201">
        <v>0</v>
      </c>
      <c r="E11916" s="202">
        <v>0</v>
      </c>
    </row>
    <row r="11917" spans="3:5" x14ac:dyDescent="0.3">
      <c r="C11917" s="205">
        <v>11911</v>
      </c>
      <c r="D11917" s="201">
        <v>0</v>
      </c>
      <c r="E11917" s="202">
        <v>0</v>
      </c>
    </row>
    <row r="11918" spans="3:5" x14ac:dyDescent="0.3">
      <c r="C11918" s="205">
        <v>11912</v>
      </c>
      <c r="D11918" s="201">
        <v>0</v>
      </c>
      <c r="E11918" s="202">
        <v>0</v>
      </c>
    </row>
    <row r="11919" spans="3:5" x14ac:dyDescent="0.3">
      <c r="C11919" s="205">
        <v>11913</v>
      </c>
      <c r="D11919" s="201">
        <v>0</v>
      </c>
      <c r="E11919" s="202">
        <v>0</v>
      </c>
    </row>
    <row r="11920" spans="3:5" x14ac:dyDescent="0.3">
      <c r="C11920" s="205">
        <v>11914</v>
      </c>
      <c r="D11920" s="201">
        <v>0</v>
      </c>
      <c r="E11920" s="202">
        <v>0</v>
      </c>
    </row>
    <row r="11921" spans="3:5" x14ac:dyDescent="0.3">
      <c r="C11921" s="205">
        <v>11915</v>
      </c>
      <c r="D11921" s="201">
        <v>0</v>
      </c>
      <c r="E11921" s="202">
        <v>0</v>
      </c>
    </row>
    <row r="11922" spans="3:5" x14ac:dyDescent="0.3">
      <c r="C11922" s="205">
        <v>11916</v>
      </c>
      <c r="D11922" s="201">
        <v>0</v>
      </c>
      <c r="E11922" s="202">
        <v>0</v>
      </c>
    </row>
    <row r="11923" spans="3:5" x14ac:dyDescent="0.3">
      <c r="C11923" s="205">
        <v>11917</v>
      </c>
      <c r="D11923" s="201">
        <v>0</v>
      </c>
      <c r="E11923" s="202">
        <v>0</v>
      </c>
    </row>
    <row r="11924" spans="3:5" x14ac:dyDescent="0.3">
      <c r="C11924" s="205">
        <v>11918</v>
      </c>
      <c r="D11924" s="201">
        <v>0</v>
      </c>
      <c r="E11924" s="202">
        <v>0</v>
      </c>
    </row>
    <row r="11925" spans="3:5" x14ac:dyDescent="0.3">
      <c r="C11925" s="205">
        <v>11919</v>
      </c>
      <c r="D11925" s="201">
        <v>0</v>
      </c>
      <c r="E11925" s="202">
        <v>0</v>
      </c>
    </row>
    <row r="11926" spans="3:5" x14ac:dyDescent="0.3">
      <c r="C11926" s="205">
        <v>11920</v>
      </c>
      <c r="D11926" s="201">
        <v>0</v>
      </c>
      <c r="E11926" s="202">
        <v>0</v>
      </c>
    </row>
    <row r="11927" spans="3:5" x14ac:dyDescent="0.3">
      <c r="C11927" s="205">
        <v>11921</v>
      </c>
      <c r="D11927" s="201">
        <v>0</v>
      </c>
      <c r="E11927" s="202">
        <v>0</v>
      </c>
    </row>
    <row r="11928" spans="3:5" x14ac:dyDescent="0.3">
      <c r="C11928" s="205">
        <v>11922</v>
      </c>
      <c r="D11928" s="201">
        <v>0</v>
      </c>
      <c r="E11928" s="202">
        <v>0</v>
      </c>
    </row>
    <row r="11929" spans="3:5" x14ac:dyDescent="0.3">
      <c r="C11929" s="205">
        <v>11923</v>
      </c>
      <c r="D11929" s="201">
        <v>0</v>
      </c>
      <c r="E11929" s="202">
        <v>0</v>
      </c>
    </row>
    <row r="11930" spans="3:5" x14ac:dyDescent="0.3">
      <c r="C11930" s="205">
        <v>11924</v>
      </c>
      <c r="D11930" s="201">
        <v>0</v>
      </c>
      <c r="E11930" s="202">
        <v>0</v>
      </c>
    </row>
    <row r="11931" spans="3:5" x14ac:dyDescent="0.3">
      <c r="C11931" s="205">
        <v>11925</v>
      </c>
      <c r="D11931" s="201">
        <v>0</v>
      </c>
      <c r="E11931" s="202">
        <v>0</v>
      </c>
    </row>
    <row r="11932" spans="3:5" x14ac:dyDescent="0.3">
      <c r="C11932" s="205">
        <v>11926</v>
      </c>
      <c r="D11932" s="201">
        <v>0</v>
      </c>
      <c r="E11932" s="202">
        <v>0</v>
      </c>
    </row>
    <row r="11933" spans="3:5" x14ac:dyDescent="0.3">
      <c r="C11933" s="205">
        <v>11927</v>
      </c>
      <c r="D11933" s="201">
        <v>0</v>
      </c>
      <c r="E11933" s="202">
        <v>0</v>
      </c>
    </row>
    <row r="11934" spans="3:5" x14ac:dyDescent="0.3">
      <c r="C11934" s="205">
        <v>11928</v>
      </c>
      <c r="D11934" s="201">
        <v>0</v>
      </c>
      <c r="E11934" s="202">
        <v>0</v>
      </c>
    </row>
    <row r="11935" spans="3:5" x14ac:dyDescent="0.3">
      <c r="C11935" s="205">
        <v>11929</v>
      </c>
      <c r="D11935" s="201">
        <v>0</v>
      </c>
      <c r="E11935" s="202">
        <v>0</v>
      </c>
    </row>
    <row r="11936" spans="3:5" x14ac:dyDescent="0.3">
      <c r="C11936" s="205">
        <v>11930</v>
      </c>
      <c r="D11936" s="201">
        <v>0</v>
      </c>
      <c r="E11936" s="202">
        <v>0</v>
      </c>
    </row>
    <row r="11937" spans="3:5" x14ac:dyDescent="0.3">
      <c r="C11937" s="205">
        <v>11931</v>
      </c>
      <c r="D11937" s="201">
        <v>0</v>
      </c>
      <c r="E11937" s="202">
        <v>0</v>
      </c>
    </row>
    <row r="11938" spans="3:5" x14ac:dyDescent="0.3">
      <c r="C11938" s="205">
        <v>11932</v>
      </c>
      <c r="D11938" s="201">
        <v>0</v>
      </c>
      <c r="E11938" s="202">
        <v>0</v>
      </c>
    </row>
    <row r="11939" spans="3:5" x14ac:dyDescent="0.3">
      <c r="C11939" s="205">
        <v>11933</v>
      </c>
      <c r="D11939" s="201">
        <v>0</v>
      </c>
      <c r="E11939" s="202">
        <v>0</v>
      </c>
    </row>
    <row r="11940" spans="3:5" x14ac:dyDescent="0.3">
      <c r="C11940" s="205">
        <v>11934</v>
      </c>
      <c r="D11940" s="201">
        <v>0</v>
      </c>
      <c r="E11940" s="202">
        <v>0</v>
      </c>
    </row>
    <row r="11941" spans="3:5" x14ac:dyDescent="0.3">
      <c r="C11941" s="205">
        <v>11935</v>
      </c>
      <c r="D11941" s="201">
        <v>0</v>
      </c>
      <c r="E11941" s="202">
        <v>0</v>
      </c>
    </row>
    <row r="11942" spans="3:5" x14ac:dyDescent="0.3">
      <c r="C11942" s="205">
        <v>11936</v>
      </c>
      <c r="D11942" s="201">
        <v>0</v>
      </c>
      <c r="E11942" s="202">
        <v>0</v>
      </c>
    </row>
    <row r="11943" spans="3:5" x14ac:dyDescent="0.3">
      <c r="C11943" s="205">
        <v>11937</v>
      </c>
      <c r="D11943" s="201">
        <v>0</v>
      </c>
      <c r="E11943" s="202">
        <v>0</v>
      </c>
    </row>
    <row r="11944" spans="3:5" x14ac:dyDescent="0.3">
      <c r="C11944" s="205">
        <v>11938</v>
      </c>
      <c r="D11944" s="201">
        <v>0</v>
      </c>
      <c r="E11944" s="202">
        <v>0</v>
      </c>
    </row>
    <row r="11945" spans="3:5" x14ac:dyDescent="0.3">
      <c r="C11945" s="205">
        <v>11939</v>
      </c>
      <c r="D11945" s="201">
        <v>0</v>
      </c>
      <c r="E11945" s="202">
        <v>0</v>
      </c>
    </row>
    <row r="11946" spans="3:5" x14ac:dyDescent="0.3">
      <c r="C11946" s="205">
        <v>11940</v>
      </c>
      <c r="D11946" s="201">
        <v>0</v>
      </c>
      <c r="E11946" s="202">
        <v>0</v>
      </c>
    </row>
    <row r="11947" spans="3:5" x14ac:dyDescent="0.3">
      <c r="C11947" s="205">
        <v>11941</v>
      </c>
      <c r="D11947" s="201">
        <v>0</v>
      </c>
      <c r="E11947" s="202">
        <v>0</v>
      </c>
    </row>
    <row r="11948" spans="3:5" x14ac:dyDescent="0.3">
      <c r="C11948" s="205">
        <v>11942</v>
      </c>
      <c r="D11948" s="201">
        <v>0</v>
      </c>
      <c r="E11948" s="202">
        <v>0</v>
      </c>
    </row>
    <row r="11949" spans="3:5" x14ac:dyDescent="0.3">
      <c r="C11949" s="205">
        <v>11943</v>
      </c>
      <c r="D11949" s="201">
        <v>0</v>
      </c>
      <c r="E11949" s="202">
        <v>0</v>
      </c>
    </row>
    <row r="11950" spans="3:5" x14ac:dyDescent="0.3">
      <c r="C11950" s="205">
        <v>11944</v>
      </c>
      <c r="D11950" s="201">
        <v>0</v>
      </c>
      <c r="E11950" s="202">
        <v>0</v>
      </c>
    </row>
    <row r="11951" spans="3:5" x14ac:dyDescent="0.3">
      <c r="C11951" s="205">
        <v>11945</v>
      </c>
      <c r="D11951" s="201">
        <v>0</v>
      </c>
      <c r="E11951" s="202">
        <v>0</v>
      </c>
    </row>
    <row r="11952" spans="3:5" x14ac:dyDescent="0.3">
      <c r="C11952" s="205">
        <v>11946</v>
      </c>
      <c r="D11952" s="201">
        <v>0</v>
      </c>
      <c r="E11952" s="202">
        <v>0</v>
      </c>
    </row>
    <row r="11953" spans="3:5" x14ac:dyDescent="0.3">
      <c r="C11953" s="205">
        <v>11947</v>
      </c>
      <c r="D11953" s="201">
        <v>0</v>
      </c>
      <c r="E11953" s="202">
        <v>0</v>
      </c>
    </row>
    <row r="11954" spans="3:5" x14ac:dyDescent="0.3">
      <c r="C11954" s="205">
        <v>11948</v>
      </c>
      <c r="D11954" s="201">
        <v>0</v>
      </c>
      <c r="E11954" s="202">
        <v>0</v>
      </c>
    </row>
    <row r="11955" spans="3:5" x14ac:dyDescent="0.3">
      <c r="C11955" s="205">
        <v>11949</v>
      </c>
      <c r="D11955" s="201">
        <v>0</v>
      </c>
      <c r="E11955" s="202">
        <v>0</v>
      </c>
    </row>
    <row r="11956" spans="3:5" x14ac:dyDescent="0.3">
      <c r="C11956" s="205">
        <v>11950</v>
      </c>
      <c r="D11956" s="201">
        <v>0</v>
      </c>
      <c r="E11956" s="202">
        <v>0</v>
      </c>
    </row>
    <row r="11957" spans="3:5" x14ac:dyDescent="0.3">
      <c r="C11957" s="205">
        <v>11951</v>
      </c>
      <c r="D11957" s="201">
        <v>0</v>
      </c>
      <c r="E11957" s="202">
        <v>0</v>
      </c>
    </row>
    <row r="11958" spans="3:5" x14ac:dyDescent="0.3">
      <c r="C11958" s="205">
        <v>11952</v>
      </c>
      <c r="D11958" s="201">
        <v>0</v>
      </c>
      <c r="E11958" s="202">
        <v>0</v>
      </c>
    </row>
    <row r="11959" spans="3:5" x14ac:dyDescent="0.3">
      <c r="C11959" s="205">
        <v>11953</v>
      </c>
      <c r="D11959" s="201">
        <v>0</v>
      </c>
      <c r="E11959" s="202">
        <v>0</v>
      </c>
    </row>
    <row r="11960" spans="3:5" x14ac:dyDescent="0.3">
      <c r="C11960" s="205">
        <v>11954</v>
      </c>
      <c r="D11960" s="201">
        <v>0</v>
      </c>
      <c r="E11960" s="202">
        <v>0</v>
      </c>
    </row>
    <row r="11961" spans="3:5" x14ac:dyDescent="0.3">
      <c r="C11961" s="205">
        <v>11955</v>
      </c>
      <c r="D11961" s="201">
        <v>0</v>
      </c>
      <c r="E11961" s="202">
        <v>0</v>
      </c>
    </row>
    <row r="11962" spans="3:5" x14ac:dyDescent="0.3">
      <c r="C11962" s="205">
        <v>11956</v>
      </c>
      <c r="D11962" s="201">
        <v>0</v>
      </c>
      <c r="E11962" s="202">
        <v>0</v>
      </c>
    </row>
    <row r="11963" spans="3:5" x14ac:dyDescent="0.3">
      <c r="C11963" s="205">
        <v>11957</v>
      </c>
      <c r="D11963" s="201">
        <v>0</v>
      </c>
      <c r="E11963" s="202">
        <v>0</v>
      </c>
    </row>
    <row r="11964" spans="3:5" x14ac:dyDescent="0.3">
      <c r="C11964" s="205">
        <v>11958</v>
      </c>
      <c r="D11964" s="201">
        <v>0</v>
      </c>
      <c r="E11964" s="202">
        <v>0</v>
      </c>
    </row>
    <row r="11965" spans="3:5" x14ac:dyDescent="0.3">
      <c r="C11965" s="205">
        <v>11959</v>
      </c>
      <c r="D11965" s="201">
        <v>0</v>
      </c>
      <c r="E11965" s="202">
        <v>0</v>
      </c>
    </row>
    <row r="11966" spans="3:5" x14ac:dyDescent="0.3">
      <c r="C11966" s="205">
        <v>11960</v>
      </c>
      <c r="D11966" s="201">
        <v>0</v>
      </c>
      <c r="E11966" s="202">
        <v>0</v>
      </c>
    </row>
    <row r="11967" spans="3:5" x14ac:dyDescent="0.3">
      <c r="C11967" s="205">
        <v>11961</v>
      </c>
      <c r="D11967" s="201">
        <v>0</v>
      </c>
      <c r="E11967" s="202">
        <v>0</v>
      </c>
    </row>
    <row r="11968" spans="3:5" x14ac:dyDescent="0.3">
      <c r="C11968" s="205">
        <v>11962</v>
      </c>
      <c r="D11968" s="201">
        <v>0</v>
      </c>
      <c r="E11968" s="202">
        <v>0</v>
      </c>
    </row>
    <row r="11969" spans="3:5" x14ac:dyDescent="0.3">
      <c r="C11969" s="205">
        <v>11963</v>
      </c>
      <c r="D11969" s="201">
        <v>0</v>
      </c>
      <c r="E11969" s="202">
        <v>0</v>
      </c>
    </row>
    <row r="11970" spans="3:5" x14ac:dyDescent="0.3">
      <c r="C11970" s="205">
        <v>11964</v>
      </c>
      <c r="D11970" s="201">
        <v>0</v>
      </c>
      <c r="E11970" s="202">
        <v>0</v>
      </c>
    </row>
    <row r="11971" spans="3:5" x14ac:dyDescent="0.3">
      <c r="C11971" s="205">
        <v>11965</v>
      </c>
      <c r="D11971" s="201">
        <v>0</v>
      </c>
      <c r="E11971" s="202">
        <v>0</v>
      </c>
    </row>
    <row r="11972" spans="3:5" x14ac:dyDescent="0.3">
      <c r="C11972" s="205">
        <v>11966</v>
      </c>
      <c r="D11972" s="201">
        <v>0</v>
      </c>
      <c r="E11972" s="202">
        <v>0</v>
      </c>
    </row>
    <row r="11973" spans="3:5" x14ac:dyDescent="0.3">
      <c r="C11973" s="205">
        <v>11967</v>
      </c>
      <c r="D11973" s="201">
        <v>0</v>
      </c>
      <c r="E11973" s="202">
        <v>0</v>
      </c>
    </row>
    <row r="11974" spans="3:5" x14ac:dyDescent="0.3">
      <c r="C11974" s="205">
        <v>11968</v>
      </c>
      <c r="D11974" s="201">
        <v>0</v>
      </c>
      <c r="E11974" s="202">
        <v>0</v>
      </c>
    </row>
    <row r="11975" spans="3:5" x14ac:dyDescent="0.3">
      <c r="C11975" s="205">
        <v>11969</v>
      </c>
      <c r="D11975" s="201">
        <v>0</v>
      </c>
      <c r="E11975" s="202">
        <v>0</v>
      </c>
    </row>
    <row r="11976" spans="3:5" x14ac:dyDescent="0.3">
      <c r="C11976" s="205">
        <v>11970</v>
      </c>
      <c r="D11976" s="201">
        <v>0</v>
      </c>
      <c r="E11976" s="202">
        <v>0</v>
      </c>
    </row>
    <row r="11977" spans="3:5" x14ac:dyDescent="0.3">
      <c r="C11977" s="205">
        <v>11971</v>
      </c>
      <c r="D11977" s="201">
        <v>0</v>
      </c>
      <c r="E11977" s="202">
        <v>0</v>
      </c>
    </row>
    <row r="11978" spans="3:5" x14ac:dyDescent="0.3">
      <c r="C11978" s="205">
        <v>11972</v>
      </c>
      <c r="D11978" s="201">
        <v>0</v>
      </c>
      <c r="E11978" s="202">
        <v>0</v>
      </c>
    </row>
    <row r="11979" spans="3:5" x14ac:dyDescent="0.3">
      <c r="C11979" s="205">
        <v>11973</v>
      </c>
      <c r="D11979" s="201">
        <v>0</v>
      </c>
      <c r="E11979" s="202">
        <v>0</v>
      </c>
    </row>
    <row r="11980" spans="3:5" x14ac:dyDescent="0.3">
      <c r="C11980" s="205">
        <v>11974</v>
      </c>
      <c r="D11980" s="201">
        <v>0</v>
      </c>
      <c r="E11980" s="202">
        <v>0</v>
      </c>
    </row>
    <row r="11981" spans="3:5" x14ac:dyDescent="0.3">
      <c r="C11981" s="205">
        <v>11975</v>
      </c>
      <c r="D11981" s="201">
        <v>0</v>
      </c>
      <c r="E11981" s="202">
        <v>0</v>
      </c>
    </row>
    <row r="11982" spans="3:5" x14ac:dyDescent="0.3">
      <c r="C11982" s="205">
        <v>11976</v>
      </c>
      <c r="D11982" s="201">
        <v>0</v>
      </c>
      <c r="E11982" s="202">
        <v>0</v>
      </c>
    </row>
    <row r="11983" spans="3:5" x14ac:dyDescent="0.3">
      <c r="C11983" s="205">
        <v>11977</v>
      </c>
      <c r="D11983" s="201">
        <v>0</v>
      </c>
      <c r="E11983" s="202">
        <v>0</v>
      </c>
    </row>
    <row r="11984" spans="3:5" x14ac:dyDescent="0.3">
      <c r="C11984" s="205">
        <v>11978</v>
      </c>
      <c r="D11984" s="201">
        <v>0</v>
      </c>
      <c r="E11984" s="202">
        <v>0</v>
      </c>
    </row>
    <row r="11985" spans="3:5" x14ac:dyDescent="0.3">
      <c r="C11985" s="205">
        <v>11979</v>
      </c>
      <c r="D11985" s="201">
        <v>0</v>
      </c>
      <c r="E11985" s="202">
        <v>0</v>
      </c>
    </row>
    <row r="11986" spans="3:5" x14ac:dyDescent="0.3">
      <c r="C11986" s="205">
        <v>11980</v>
      </c>
      <c r="D11986" s="201">
        <v>0</v>
      </c>
      <c r="E11986" s="202">
        <v>0</v>
      </c>
    </row>
    <row r="11987" spans="3:5" x14ac:dyDescent="0.3">
      <c r="C11987" s="205">
        <v>11981</v>
      </c>
      <c r="D11987" s="201">
        <v>0</v>
      </c>
      <c r="E11987" s="202">
        <v>0</v>
      </c>
    </row>
    <row r="11988" spans="3:5" x14ac:dyDescent="0.3">
      <c r="C11988" s="205">
        <v>11982</v>
      </c>
      <c r="D11988" s="201">
        <v>0</v>
      </c>
      <c r="E11988" s="202">
        <v>0</v>
      </c>
    </row>
    <row r="11989" spans="3:5" x14ac:dyDescent="0.3">
      <c r="C11989" s="205">
        <v>11983</v>
      </c>
      <c r="D11989" s="201">
        <v>0</v>
      </c>
      <c r="E11989" s="202">
        <v>0</v>
      </c>
    </row>
    <row r="11990" spans="3:5" x14ac:dyDescent="0.3">
      <c r="C11990" s="205">
        <v>11984</v>
      </c>
      <c r="D11990" s="201">
        <v>0</v>
      </c>
      <c r="E11990" s="202">
        <v>0</v>
      </c>
    </row>
    <row r="11991" spans="3:5" x14ac:dyDescent="0.3">
      <c r="C11991" s="205">
        <v>11985</v>
      </c>
      <c r="D11991" s="201">
        <v>0</v>
      </c>
      <c r="E11991" s="202">
        <v>0</v>
      </c>
    </row>
    <row r="11992" spans="3:5" x14ac:dyDescent="0.3">
      <c r="C11992" s="205">
        <v>11986</v>
      </c>
      <c r="D11992" s="201">
        <v>0</v>
      </c>
      <c r="E11992" s="202">
        <v>0</v>
      </c>
    </row>
    <row r="11993" spans="3:5" x14ac:dyDescent="0.3">
      <c r="C11993" s="205">
        <v>11987</v>
      </c>
      <c r="D11993" s="201">
        <v>0</v>
      </c>
      <c r="E11993" s="202">
        <v>0</v>
      </c>
    </row>
    <row r="11994" spans="3:5" x14ac:dyDescent="0.3">
      <c r="C11994" s="205">
        <v>11988</v>
      </c>
      <c r="D11994" s="201">
        <v>0</v>
      </c>
      <c r="E11994" s="202">
        <v>0</v>
      </c>
    </row>
    <row r="11995" spans="3:5" x14ac:dyDescent="0.3">
      <c r="C11995" s="205">
        <v>11989</v>
      </c>
      <c r="D11995" s="201">
        <v>0</v>
      </c>
      <c r="E11995" s="202">
        <v>0</v>
      </c>
    </row>
    <row r="11996" spans="3:5" x14ac:dyDescent="0.3">
      <c r="C11996" s="205">
        <v>11990</v>
      </c>
      <c r="D11996" s="201">
        <v>0</v>
      </c>
      <c r="E11996" s="202">
        <v>0</v>
      </c>
    </row>
    <row r="11997" spans="3:5" x14ac:dyDescent="0.3">
      <c r="C11997" s="205">
        <v>11991</v>
      </c>
      <c r="D11997" s="201">
        <v>0</v>
      </c>
      <c r="E11997" s="202">
        <v>0</v>
      </c>
    </row>
    <row r="11998" spans="3:5" x14ac:dyDescent="0.3">
      <c r="C11998" s="205">
        <v>11992</v>
      </c>
      <c r="D11998" s="201">
        <v>0</v>
      </c>
      <c r="E11998" s="202">
        <v>0</v>
      </c>
    </row>
    <row r="11999" spans="3:5" x14ac:dyDescent="0.3">
      <c r="C11999" s="205">
        <v>11993</v>
      </c>
      <c r="D11999" s="201">
        <v>0</v>
      </c>
      <c r="E11999" s="202">
        <v>0</v>
      </c>
    </row>
    <row r="12000" spans="3:5" x14ac:dyDescent="0.3">
      <c r="C12000" s="205">
        <v>11994</v>
      </c>
      <c r="D12000" s="201">
        <v>0</v>
      </c>
      <c r="E12000" s="202">
        <v>0</v>
      </c>
    </row>
    <row r="12001" spans="3:5" x14ac:dyDescent="0.3">
      <c r="C12001" s="205">
        <v>11995</v>
      </c>
      <c r="D12001" s="201">
        <v>0</v>
      </c>
      <c r="E12001" s="202">
        <v>0</v>
      </c>
    </row>
    <row r="12002" spans="3:5" x14ac:dyDescent="0.3">
      <c r="C12002" s="205">
        <v>11996</v>
      </c>
      <c r="D12002" s="201">
        <v>0</v>
      </c>
      <c r="E12002" s="202">
        <v>0</v>
      </c>
    </row>
    <row r="12003" spans="3:5" x14ac:dyDescent="0.3">
      <c r="C12003" s="205">
        <v>11997</v>
      </c>
      <c r="D12003" s="201">
        <v>0</v>
      </c>
      <c r="E12003" s="202">
        <v>0</v>
      </c>
    </row>
    <row r="12004" spans="3:5" x14ac:dyDescent="0.3">
      <c r="C12004" s="205">
        <v>11998</v>
      </c>
      <c r="D12004" s="201">
        <v>0</v>
      </c>
      <c r="E12004" s="202">
        <v>0</v>
      </c>
    </row>
    <row r="12005" spans="3:5" x14ac:dyDescent="0.3">
      <c r="C12005" s="205">
        <v>11999</v>
      </c>
      <c r="D12005" s="201">
        <v>0</v>
      </c>
      <c r="E12005" s="202">
        <v>0</v>
      </c>
    </row>
    <row r="12006" spans="3:5" x14ac:dyDescent="0.3">
      <c r="C12006" s="205">
        <v>12000</v>
      </c>
      <c r="D12006" s="201">
        <v>0</v>
      </c>
      <c r="E12006" s="202">
        <v>0</v>
      </c>
    </row>
    <row r="12007" spans="3:5" x14ac:dyDescent="0.3">
      <c r="C12007" s="205">
        <v>12001</v>
      </c>
      <c r="D12007" s="201">
        <v>0</v>
      </c>
      <c r="E12007" s="202">
        <v>0</v>
      </c>
    </row>
    <row r="12008" spans="3:5" x14ac:dyDescent="0.3">
      <c r="C12008" s="205">
        <v>12002</v>
      </c>
      <c r="D12008" s="201">
        <v>0</v>
      </c>
      <c r="E12008" s="202">
        <v>0</v>
      </c>
    </row>
    <row r="12009" spans="3:5" x14ac:dyDescent="0.3">
      <c r="C12009" s="205">
        <v>12003</v>
      </c>
      <c r="D12009" s="201">
        <v>0</v>
      </c>
      <c r="E12009" s="202">
        <v>0</v>
      </c>
    </row>
    <row r="12010" spans="3:5" x14ac:dyDescent="0.3">
      <c r="C12010" s="205">
        <v>12004</v>
      </c>
      <c r="D12010" s="201">
        <v>0</v>
      </c>
      <c r="E12010" s="202">
        <v>0</v>
      </c>
    </row>
    <row r="12011" spans="3:5" x14ac:dyDescent="0.3">
      <c r="C12011" s="205">
        <v>12005</v>
      </c>
      <c r="D12011" s="201">
        <v>0</v>
      </c>
      <c r="E12011" s="202">
        <v>0</v>
      </c>
    </row>
    <row r="12012" spans="3:5" x14ac:dyDescent="0.3">
      <c r="C12012" s="205">
        <v>12006</v>
      </c>
      <c r="D12012" s="201">
        <v>0</v>
      </c>
      <c r="E12012" s="202">
        <v>0</v>
      </c>
    </row>
    <row r="12013" spans="3:5" x14ac:dyDescent="0.3">
      <c r="C12013" s="205">
        <v>12007</v>
      </c>
      <c r="D12013" s="201">
        <v>0</v>
      </c>
      <c r="E12013" s="202">
        <v>0</v>
      </c>
    </row>
    <row r="12014" spans="3:5" x14ac:dyDescent="0.3">
      <c r="C12014" s="205">
        <v>12008</v>
      </c>
      <c r="D12014" s="201">
        <v>0</v>
      </c>
      <c r="E12014" s="202">
        <v>0</v>
      </c>
    </row>
    <row r="12015" spans="3:5" x14ac:dyDescent="0.3">
      <c r="C12015" s="205">
        <v>12009</v>
      </c>
      <c r="D12015" s="201">
        <v>0</v>
      </c>
      <c r="E12015" s="202">
        <v>0</v>
      </c>
    </row>
    <row r="12016" spans="3:5" x14ac:dyDescent="0.3">
      <c r="C12016" s="205">
        <v>12010</v>
      </c>
      <c r="D12016" s="201">
        <v>0</v>
      </c>
      <c r="E12016" s="202">
        <v>0</v>
      </c>
    </row>
    <row r="12017" spans="3:5" x14ac:dyDescent="0.3">
      <c r="C12017" s="205">
        <v>12011</v>
      </c>
      <c r="D12017" s="201">
        <v>0</v>
      </c>
      <c r="E12017" s="202">
        <v>0</v>
      </c>
    </row>
    <row r="12018" spans="3:5" x14ac:dyDescent="0.3">
      <c r="C12018" s="205">
        <v>12012</v>
      </c>
      <c r="D12018" s="201">
        <v>0</v>
      </c>
      <c r="E12018" s="202">
        <v>0</v>
      </c>
    </row>
    <row r="12019" spans="3:5" x14ac:dyDescent="0.3">
      <c r="C12019" s="205">
        <v>12013</v>
      </c>
      <c r="D12019" s="201">
        <v>0</v>
      </c>
      <c r="E12019" s="202">
        <v>0</v>
      </c>
    </row>
    <row r="12020" spans="3:5" x14ac:dyDescent="0.3">
      <c r="C12020" s="205">
        <v>12014</v>
      </c>
      <c r="D12020" s="201">
        <v>0</v>
      </c>
      <c r="E12020" s="202">
        <v>0</v>
      </c>
    </row>
    <row r="12021" spans="3:5" x14ac:dyDescent="0.3">
      <c r="C12021" s="205">
        <v>12015</v>
      </c>
      <c r="D12021" s="201">
        <v>0</v>
      </c>
      <c r="E12021" s="202">
        <v>0</v>
      </c>
    </row>
    <row r="12022" spans="3:5" x14ac:dyDescent="0.3">
      <c r="C12022" s="205">
        <v>12016</v>
      </c>
      <c r="D12022" s="201">
        <v>0</v>
      </c>
      <c r="E12022" s="202">
        <v>0</v>
      </c>
    </row>
    <row r="12023" spans="3:5" x14ac:dyDescent="0.3">
      <c r="C12023" s="205">
        <v>12017</v>
      </c>
      <c r="D12023" s="201">
        <v>0</v>
      </c>
      <c r="E12023" s="202">
        <v>0</v>
      </c>
    </row>
    <row r="12024" spans="3:5" x14ac:dyDescent="0.3">
      <c r="C12024" s="205">
        <v>12018</v>
      </c>
      <c r="D12024" s="201">
        <v>0</v>
      </c>
      <c r="E12024" s="202">
        <v>0</v>
      </c>
    </row>
    <row r="12025" spans="3:5" x14ac:dyDescent="0.3">
      <c r="C12025" s="205">
        <v>12019</v>
      </c>
      <c r="D12025" s="201">
        <v>0</v>
      </c>
      <c r="E12025" s="202">
        <v>0</v>
      </c>
    </row>
    <row r="12026" spans="3:5" x14ac:dyDescent="0.3">
      <c r="C12026" s="205">
        <v>12020</v>
      </c>
      <c r="D12026" s="201">
        <v>0</v>
      </c>
      <c r="E12026" s="202">
        <v>0</v>
      </c>
    </row>
    <row r="12027" spans="3:5" x14ac:dyDescent="0.3">
      <c r="C12027" s="205">
        <v>12021</v>
      </c>
      <c r="D12027" s="201">
        <v>0</v>
      </c>
      <c r="E12027" s="202">
        <v>0</v>
      </c>
    </row>
    <row r="12028" spans="3:5" x14ac:dyDescent="0.3">
      <c r="C12028" s="205">
        <v>12022</v>
      </c>
      <c r="D12028" s="201">
        <v>0</v>
      </c>
      <c r="E12028" s="202">
        <v>0</v>
      </c>
    </row>
    <row r="12029" spans="3:5" x14ac:dyDescent="0.3">
      <c r="C12029" s="205">
        <v>12023</v>
      </c>
      <c r="D12029" s="201">
        <v>0</v>
      </c>
      <c r="E12029" s="202">
        <v>0</v>
      </c>
    </row>
    <row r="12030" spans="3:5" x14ac:dyDescent="0.3">
      <c r="C12030" s="205">
        <v>12024</v>
      </c>
      <c r="D12030" s="201">
        <v>0</v>
      </c>
      <c r="E12030" s="202">
        <v>0</v>
      </c>
    </row>
    <row r="12031" spans="3:5" x14ac:dyDescent="0.3">
      <c r="C12031" s="205">
        <v>12025</v>
      </c>
      <c r="D12031" s="201">
        <v>0</v>
      </c>
      <c r="E12031" s="202">
        <v>0</v>
      </c>
    </row>
    <row r="12032" spans="3:5" x14ac:dyDescent="0.3">
      <c r="C12032" s="205">
        <v>12026</v>
      </c>
      <c r="D12032" s="201">
        <v>0</v>
      </c>
      <c r="E12032" s="202">
        <v>0</v>
      </c>
    </row>
    <row r="12033" spans="3:5" x14ac:dyDescent="0.3">
      <c r="C12033" s="205">
        <v>12027</v>
      </c>
      <c r="D12033" s="201">
        <v>0</v>
      </c>
      <c r="E12033" s="202">
        <v>0</v>
      </c>
    </row>
    <row r="12034" spans="3:5" x14ac:dyDescent="0.3">
      <c r="C12034" s="205">
        <v>12028</v>
      </c>
      <c r="D12034" s="201">
        <v>0</v>
      </c>
      <c r="E12034" s="202">
        <v>0</v>
      </c>
    </row>
    <row r="12035" spans="3:5" x14ac:dyDescent="0.3">
      <c r="C12035" s="205">
        <v>12029</v>
      </c>
      <c r="D12035" s="201">
        <v>0</v>
      </c>
      <c r="E12035" s="202">
        <v>0</v>
      </c>
    </row>
    <row r="12036" spans="3:5" x14ac:dyDescent="0.3">
      <c r="C12036" s="205">
        <v>12030</v>
      </c>
      <c r="D12036" s="201">
        <v>0</v>
      </c>
      <c r="E12036" s="202">
        <v>0</v>
      </c>
    </row>
    <row r="12037" spans="3:5" x14ac:dyDescent="0.3">
      <c r="C12037" s="205">
        <v>12031</v>
      </c>
      <c r="D12037" s="201">
        <v>0</v>
      </c>
      <c r="E12037" s="202">
        <v>0</v>
      </c>
    </row>
    <row r="12038" spans="3:5" x14ac:dyDescent="0.3">
      <c r="C12038" s="205">
        <v>12032</v>
      </c>
      <c r="D12038" s="201">
        <v>0</v>
      </c>
      <c r="E12038" s="202">
        <v>0</v>
      </c>
    </row>
    <row r="12039" spans="3:5" x14ac:dyDescent="0.3">
      <c r="C12039" s="205">
        <v>12033</v>
      </c>
      <c r="D12039" s="201">
        <v>0</v>
      </c>
      <c r="E12039" s="202">
        <v>0</v>
      </c>
    </row>
    <row r="12040" spans="3:5" x14ac:dyDescent="0.3">
      <c r="C12040" s="205">
        <v>12034</v>
      </c>
      <c r="D12040" s="201">
        <v>0</v>
      </c>
      <c r="E12040" s="202">
        <v>0</v>
      </c>
    </row>
    <row r="12041" spans="3:5" x14ac:dyDescent="0.3">
      <c r="C12041" s="205">
        <v>12035</v>
      </c>
      <c r="D12041" s="201">
        <v>0</v>
      </c>
      <c r="E12041" s="202">
        <v>0</v>
      </c>
    </row>
    <row r="12042" spans="3:5" x14ac:dyDescent="0.3">
      <c r="C12042" s="205">
        <v>12036</v>
      </c>
      <c r="D12042" s="201">
        <v>0</v>
      </c>
      <c r="E12042" s="202">
        <v>0</v>
      </c>
    </row>
    <row r="12043" spans="3:5" x14ac:dyDescent="0.3">
      <c r="C12043" s="205">
        <v>12037</v>
      </c>
      <c r="D12043" s="201">
        <v>0</v>
      </c>
      <c r="E12043" s="202">
        <v>0</v>
      </c>
    </row>
    <row r="12044" spans="3:5" x14ac:dyDescent="0.3">
      <c r="C12044" s="205">
        <v>12038</v>
      </c>
      <c r="D12044" s="201">
        <v>0</v>
      </c>
      <c r="E12044" s="202">
        <v>0</v>
      </c>
    </row>
    <row r="12045" spans="3:5" x14ac:dyDescent="0.3">
      <c r="C12045" s="205">
        <v>12039</v>
      </c>
      <c r="D12045" s="201">
        <v>0</v>
      </c>
      <c r="E12045" s="202">
        <v>0</v>
      </c>
    </row>
    <row r="12046" spans="3:5" x14ac:dyDescent="0.3">
      <c r="C12046" s="205">
        <v>12040</v>
      </c>
      <c r="D12046" s="201">
        <v>0</v>
      </c>
      <c r="E12046" s="202">
        <v>0</v>
      </c>
    </row>
    <row r="12047" spans="3:5" x14ac:dyDescent="0.3">
      <c r="C12047" s="205">
        <v>12041</v>
      </c>
      <c r="D12047" s="201">
        <v>0</v>
      </c>
      <c r="E12047" s="202">
        <v>0</v>
      </c>
    </row>
    <row r="12048" spans="3:5" x14ac:dyDescent="0.3">
      <c r="C12048" s="205">
        <v>12042</v>
      </c>
      <c r="D12048" s="201">
        <v>0</v>
      </c>
      <c r="E12048" s="202">
        <v>0</v>
      </c>
    </row>
    <row r="12049" spans="3:5" x14ac:dyDescent="0.3">
      <c r="C12049" s="205">
        <v>12043</v>
      </c>
      <c r="D12049" s="201">
        <v>0</v>
      </c>
      <c r="E12049" s="202">
        <v>0</v>
      </c>
    </row>
    <row r="12050" spans="3:5" x14ac:dyDescent="0.3">
      <c r="C12050" s="205">
        <v>12044</v>
      </c>
      <c r="D12050" s="201">
        <v>0</v>
      </c>
      <c r="E12050" s="202">
        <v>0</v>
      </c>
    </row>
    <row r="12051" spans="3:5" x14ac:dyDescent="0.3">
      <c r="C12051" s="205">
        <v>12045</v>
      </c>
      <c r="D12051" s="201">
        <v>0</v>
      </c>
      <c r="E12051" s="202">
        <v>0</v>
      </c>
    </row>
    <row r="12052" spans="3:5" x14ac:dyDescent="0.3">
      <c r="C12052" s="205">
        <v>12046</v>
      </c>
      <c r="D12052" s="201">
        <v>0</v>
      </c>
      <c r="E12052" s="202">
        <v>0</v>
      </c>
    </row>
    <row r="12053" spans="3:5" x14ac:dyDescent="0.3">
      <c r="C12053" s="205">
        <v>12047</v>
      </c>
      <c r="D12053" s="201">
        <v>0</v>
      </c>
      <c r="E12053" s="202">
        <v>0</v>
      </c>
    </row>
    <row r="12054" spans="3:5" x14ac:dyDescent="0.3">
      <c r="C12054" s="205">
        <v>12048</v>
      </c>
      <c r="D12054" s="201">
        <v>0</v>
      </c>
      <c r="E12054" s="202">
        <v>0</v>
      </c>
    </row>
    <row r="12055" spans="3:5" x14ac:dyDescent="0.3">
      <c r="C12055" s="205">
        <v>12049</v>
      </c>
      <c r="D12055" s="201">
        <v>0</v>
      </c>
      <c r="E12055" s="202">
        <v>0</v>
      </c>
    </row>
    <row r="12056" spans="3:5" x14ac:dyDescent="0.3">
      <c r="C12056" s="205">
        <v>12050</v>
      </c>
      <c r="D12056" s="201">
        <v>0</v>
      </c>
      <c r="E12056" s="202">
        <v>0</v>
      </c>
    </row>
    <row r="12057" spans="3:5" x14ac:dyDescent="0.3">
      <c r="C12057" s="205">
        <v>12051</v>
      </c>
      <c r="D12057" s="201">
        <v>0</v>
      </c>
      <c r="E12057" s="202">
        <v>0</v>
      </c>
    </row>
    <row r="12058" spans="3:5" x14ac:dyDescent="0.3">
      <c r="C12058" s="205">
        <v>12052</v>
      </c>
      <c r="D12058" s="201">
        <v>0</v>
      </c>
      <c r="E12058" s="202">
        <v>0</v>
      </c>
    </row>
    <row r="12059" spans="3:5" x14ac:dyDescent="0.3">
      <c r="C12059" s="205">
        <v>12053</v>
      </c>
      <c r="D12059" s="201">
        <v>0</v>
      </c>
      <c r="E12059" s="202">
        <v>0</v>
      </c>
    </row>
    <row r="12060" spans="3:5" x14ac:dyDescent="0.3">
      <c r="C12060" s="205">
        <v>12054</v>
      </c>
      <c r="D12060" s="201">
        <v>0</v>
      </c>
      <c r="E12060" s="202">
        <v>0</v>
      </c>
    </row>
    <row r="12061" spans="3:5" x14ac:dyDescent="0.3">
      <c r="C12061" s="205">
        <v>12055</v>
      </c>
      <c r="D12061" s="201">
        <v>0</v>
      </c>
      <c r="E12061" s="202">
        <v>0</v>
      </c>
    </row>
    <row r="12062" spans="3:5" x14ac:dyDescent="0.3">
      <c r="C12062" s="205">
        <v>12056</v>
      </c>
      <c r="D12062" s="201">
        <v>0</v>
      </c>
      <c r="E12062" s="202">
        <v>0</v>
      </c>
    </row>
    <row r="12063" spans="3:5" x14ac:dyDescent="0.3">
      <c r="C12063" s="205">
        <v>12057</v>
      </c>
      <c r="D12063" s="201">
        <v>0</v>
      </c>
      <c r="E12063" s="202">
        <v>0</v>
      </c>
    </row>
    <row r="12064" spans="3:5" x14ac:dyDescent="0.3">
      <c r="C12064" s="205">
        <v>12058</v>
      </c>
      <c r="D12064" s="201">
        <v>0</v>
      </c>
      <c r="E12064" s="202">
        <v>0</v>
      </c>
    </row>
    <row r="12065" spans="3:5" x14ac:dyDescent="0.3">
      <c r="C12065" s="205">
        <v>12059</v>
      </c>
      <c r="D12065" s="201">
        <v>0</v>
      </c>
      <c r="E12065" s="202">
        <v>0</v>
      </c>
    </row>
    <row r="12066" spans="3:5" x14ac:dyDescent="0.3">
      <c r="C12066" s="205">
        <v>12060</v>
      </c>
      <c r="D12066" s="201">
        <v>0</v>
      </c>
      <c r="E12066" s="202">
        <v>0</v>
      </c>
    </row>
    <row r="12067" spans="3:5" x14ac:dyDescent="0.3">
      <c r="C12067" s="205">
        <v>12061</v>
      </c>
      <c r="D12067" s="201">
        <v>0</v>
      </c>
      <c r="E12067" s="202">
        <v>0</v>
      </c>
    </row>
    <row r="12068" spans="3:5" x14ac:dyDescent="0.3">
      <c r="C12068" s="205">
        <v>12062</v>
      </c>
      <c r="D12068" s="201">
        <v>0</v>
      </c>
      <c r="E12068" s="202">
        <v>0</v>
      </c>
    </row>
    <row r="12069" spans="3:5" x14ac:dyDescent="0.3">
      <c r="C12069" s="205">
        <v>12063</v>
      </c>
      <c r="D12069" s="201">
        <v>0</v>
      </c>
      <c r="E12069" s="202">
        <v>0</v>
      </c>
    </row>
    <row r="12070" spans="3:5" x14ac:dyDescent="0.3">
      <c r="C12070" s="205">
        <v>12064</v>
      </c>
      <c r="D12070" s="201">
        <v>0</v>
      </c>
      <c r="E12070" s="202">
        <v>0</v>
      </c>
    </row>
    <row r="12071" spans="3:5" x14ac:dyDescent="0.3">
      <c r="C12071" s="205">
        <v>12065</v>
      </c>
      <c r="D12071" s="201">
        <v>0</v>
      </c>
      <c r="E12071" s="202">
        <v>0</v>
      </c>
    </row>
    <row r="12072" spans="3:5" x14ac:dyDescent="0.3">
      <c r="C12072" s="205">
        <v>12066</v>
      </c>
      <c r="D12072" s="201">
        <v>0</v>
      </c>
      <c r="E12072" s="202">
        <v>0</v>
      </c>
    </row>
    <row r="12073" spans="3:5" x14ac:dyDescent="0.3">
      <c r="C12073" s="205">
        <v>12067</v>
      </c>
      <c r="D12073" s="201">
        <v>0</v>
      </c>
      <c r="E12073" s="202">
        <v>0</v>
      </c>
    </row>
    <row r="12074" spans="3:5" x14ac:dyDescent="0.3">
      <c r="C12074" s="205">
        <v>12068</v>
      </c>
      <c r="D12074" s="201">
        <v>0</v>
      </c>
      <c r="E12074" s="202">
        <v>0</v>
      </c>
    </row>
    <row r="12075" spans="3:5" x14ac:dyDescent="0.3">
      <c r="C12075" s="205">
        <v>12069</v>
      </c>
      <c r="D12075" s="201">
        <v>0</v>
      </c>
      <c r="E12075" s="202">
        <v>0</v>
      </c>
    </row>
    <row r="12076" spans="3:5" x14ac:dyDescent="0.3">
      <c r="C12076" s="205">
        <v>12070</v>
      </c>
      <c r="D12076" s="201">
        <v>0</v>
      </c>
      <c r="E12076" s="202">
        <v>0</v>
      </c>
    </row>
    <row r="12077" spans="3:5" x14ac:dyDescent="0.3">
      <c r="C12077" s="205">
        <v>12071</v>
      </c>
      <c r="D12077" s="201">
        <v>0</v>
      </c>
      <c r="E12077" s="202">
        <v>0</v>
      </c>
    </row>
    <row r="12078" spans="3:5" x14ac:dyDescent="0.3">
      <c r="C12078" s="205">
        <v>12072</v>
      </c>
      <c r="D12078" s="201">
        <v>0</v>
      </c>
      <c r="E12078" s="202">
        <v>0</v>
      </c>
    </row>
    <row r="12079" spans="3:5" x14ac:dyDescent="0.3">
      <c r="C12079" s="205">
        <v>12073</v>
      </c>
      <c r="D12079" s="201">
        <v>0</v>
      </c>
      <c r="E12079" s="202">
        <v>0</v>
      </c>
    </row>
    <row r="12080" spans="3:5" x14ac:dyDescent="0.3">
      <c r="C12080" s="205">
        <v>12074</v>
      </c>
      <c r="D12080" s="201">
        <v>0</v>
      </c>
      <c r="E12080" s="202">
        <v>0</v>
      </c>
    </row>
    <row r="12081" spans="3:5" x14ac:dyDescent="0.3">
      <c r="C12081" s="205">
        <v>12075</v>
      </c>
      <c r="D12081" s="201">
        <v>0</v>
      </c>
      <c r="E12081" s="202">
        <v>0</v>
      </c>
    </row>
    <row r="12082" spans="3:5" x14ac:dyDescent="0.3">
      <c r="C12082" s="205">
        <v>12076</v>
      </c>
      <c r="D12082" s="201">
        <v>0</v>
      </c>
      <c r="E12082" s="202">
        <v>0</v>
      </c>
    </row>
    <row r="12083" spans="3:5" x14ac:dyDescent="0.3">
      <c r="C12083" s="205">
        <v>12077</v>
      </c>
      <c r="D12083" s="201">
        <v>0</v>
      </c>
      <c r="E12083" s="202">
        <v>0</v>
      </c>
    </row>
    <row r="12084" spans="3:5" x14ac:dyDescent="0.3">
      <c r="C12084" s="205">
        <v>12078</v>
      </c>
      <c r="D12084" s="201">
        <v>0</v>
      </c>
      <c r="E12084" s="202">
        <v>0</v>
      </c>
    </row>
    <row r="12085" spans="3:5" x14ac:dyDescent="0.3">
      <c r="C12085" s="205">
        <v>12079</v>
      </c>
      <c r="D12085" s="201">
        <v>0</v>
      </c>
      <c r="E12085" s="202">
        <v>0</v>
      </c>
    </row>
    <row r="12086" spans="3:5" x14ac:dyDescent="0.3">
      <c r="C12086" s="205">
        <v>12080</v>
      </c>
      <c r="D12086" s="201">
        <v>0</v>
      </c>
      <c r="E12086" s="202">
        <v>0</v>
      </c>
    </row>
    <row r="12087" spans="3:5" x14ac:dyDescent="0.3">
      <c r="C12087" s="205">
        <v>12081</v>
      </c>
      <c r="D12087" s="201">
        <v>0</v>
      </c>
      <c r="E12087" s="202">
        <v>0</v>
      </c>
    </row>
    <row r="12088" spans="3:5" x14ac:dyDescent="0.3">
      <c r="C12088" s="205">
        <v>12082</v>
      </c>
      <c r="D12088" s="201">
        <v>0</v>
      </c>
      <c r="E12088" s="202">
        <v>0</v>
      </c>
    </row>
    <row r="12089" spans="3:5" x14ac:dyDescent="0.3">
      <c r="C12089" s="205">
        <v>12083</v>
      </c>
      <c r="D12089" s="201">
        <v>0</v>
      </c>
      <c r="E12089" s="202">
        <v>0</v>
      </c>
    </row>
    <row r="12090" spans="3:5" x14ac:dyDescent="0.3">
      <c r="C12090" s="205">
        <v>12084</v>
      </c>
      <c r="D12090" s="201">
        <v>0</v>
      </c>
      <c r="E12090" s="202">
        <v>0</v>
      </c>
    </row>
    <row r="12091" spans="3:5" x14ac:dyDescent="0.3">
      <c r="C12091" s="205">
        <v>12085</v>
      </c>
      <c r="D12091" s="201">
        <v>0</v>
      </c>
      <c r="E12091" s="202">
        <v>0</v>
      </c>
    </row>
    <row r="12092" spans="3:5" x14ac:dyDescent="0.3">
      <c r="C12092" s="205">
        <v>12086</v>
      </c>
      <c r="D12092" s="201">
        <v>0</v>
      </c>
      <c r="E12092" s="202">
        <v>0</v>
      </c>
    </row>
    <row r="12093" spans="3:5" x14ac:dyDescent="0.3">
      <c r="C12093" s="205">
        <v>12087</v>
      </c>
      <c r="D12093" s="201">
        <v>0</v>
      </c>
      <c r="E12093" s="202">
        <v>0</v>
      </c>
    </row>
    <row r="12094" spans="3:5" x14ac:dyDescent="0.3">
      <c r="C12094" s="205">
        <v>12088</v>
      </c>
      <c r="D12094" s="201">
        <v>0</v>
      </c>
      <c r="E12094" s="202">
        <v>0</v>
      </c>
    </row>
    <row r="12095" spans="3:5" x14ac:dyDescent="0.3">
      <c r="C12095" s="205">
        <v>12089</v>
      </c>
      <c r="D12095" s="201">
        <v>0</v>
      </c>
      <c r="E12095" s="202">
        <v>0</v>
      </c>
    </row>
    <row r="12096" spans="3:5" x14ac:dyDescent="0.3">
      <c r="C12096" s="205">
        <v>12090</v>
      </c>
      <c r="D12096" s="201">
        <v>0</v>
      </c>
      <c r="E12096" s="202">
        <v>0</v>
      </c>
    </row>
    <row r="12097" spans="3:5" x14ac:dyDescent="0.3">
      <c r="C12097" s="205">
        <v>12091</v>
      </c>
      <c r="D12097" s="201">
        <v>0</v>
      </c>
      <c r="E12097" s="202">
        <v>0</v>
      </c>
    </row>
    <row r="12098" spans="3:5" x14ac:dyDescent="0.3">
      <c r="C12098" s="205">
        <v>12092</v>
      </c>
      <c r="D12098" s="201">
        <v>0</v>
      </c>
      <c r="E12098" s="202">
        <v>0</v>
      </c>
    </row>
    <row r="12099" spans="3:5" x14ac:dyDescent="0.3">
      <c r="C12099" s="205">
        <v>12093</v>
      </c>
      <c r="D12099" s="201">
        <v>0</v>
      </c>
      <c r="E12099" s="202">
        <v>0</v>
      </c>
    </row>
    <row r="12100" spans="3:5" x14ac:dyDescent="0.3">
      <c r="C12100" s="205">
        <v>12094</v>
      </c>
      <c r="D12100" s="201">
        <v>0</v>
      </c>
      <c r="E12100" s="202">
        <v>0</v>
      </c>
    </row>
    <row r="12101" spans="3:5" x14ac:dyDescent="0.3">
      <c r="C12101" s="205">
        <v>12095</v>
      </c>
      <c r="D12101" s="201">
        <v>0</v>
      </c>
      <c r="E12101" s="202">
        <v>0</v>
      </c>
    </row>
    <row r="12102" spans="3:5" x14ac:dyDescent="0.3">
      <c r="C12102" s="205">
        <v>12096</v>
      </c>
      <c r="D12102" s="201">
        <v>0</v>
      </c>
      <c r="E12102" s="202">
        <v>0</v>
      </c>
    </row>
    <row r="12103" spans="3:5" x14ac:dyDescent="0.3">
      <c r="C12103" s="205">
        <v>12097</v>
      </c>
      <c r="D12103" s="201">
        <v>0</v>
      </c>
      <c r="E12103" s="202">
        <v>0</v>
      </c>
    </row>
    <row r="12104" spans="3:5" x14ac:dyDescent="0.3">
      <c r="C12104" s="205">
        <v>12098</v>
      </c>
      <c r="D12104" s="201">
        <v>0</v>
      </c>
      <c r="E12104" s="202">
        <v>0</v>
      </c>
    </row>
    <row r="12105" spans="3:5" x14ac:dyDescent="0.3">
      <c r="C12105" s="205">
        <v>12099</v>
      </c>
      <c r="D12105" s="201">
        <v>0</v>
      </c>
      <c r="E12105" s="202">
        <v>0</v>
      </c>
    </row>
    <row r="12106" spans="3:5" x14ac:dyDescent="0.3">
      <c r="C12106" s="205">
        <v>12100</v>
      </c>
      <c r="D12106" s="201">
        <v>0</v>
      </c>
      <c r="E12106" s="202">
        <v>0</v>
      </c>
    </row>
    <row r="12107" spans="3:5" x14ac:dyDescent="0.3">
      <c r="C12107" s="205">
        <v>12101</v>
      </c>
      <c r="D12107" s="201">
        <v>0</v>
      </c>
      <c r="E12107" s="202">
        <v>0</v>
      </c>
    </row>
    <row r="12108" spans="3:5" x14ac:dyDescent="0.3">
      <c r="C12108" s="205">
        <v>12102</v>
      </c>
      <c r="D12108" s="201">
        <v>0</v>
      </c>
      <c r="E12108" s="202">
        <v>0</v>
      </c>
    </row>
    <row r="12109" spans="3:5" x14ac:dyDescent="0.3">
      <c r="C12109" s="205">
        <v>12103</v>
      </c>
      <c r="D12109" s="201">
        <v>0</v>
      </c>
      <c r="E12109" s="202">
        <v>0</v>
      </c>
    </row>
    <row r="12110" spans="3:5" x14ac:dyDescent="0.3">
      <c r="C12110" s="205">
        <v>12104</v>
      </c>
      <c r="D12110" s="201">
        <v>0</v>
      </c>
      <c r="E12110" s="202">
        <v>0</v>
      </c>
    </row>
    <row r="12111" spans="3:5" x14ac:dyDescent="0.3">
      <c r="C12111" s="205">
        <v>12105</v>
      </c>
      <c r="D12111" s="201">
        <v>0</v>
      </c>
      <c r="E12111" s="202">
        <v>0</v>
      </c>
    </row>
    <row r="12112" spans="3:5" x14ac:dyDescent="0.3">
      <c r="C12112" s="205">
        <v>12106</v>
      </c>
      <c r="D12112" s="201">
        <v>0</v>
      </c>
      <c r="E12112" s="202">
        <v>0</v>
      </c>
    </row>
    <row r="12113" spans="3:5" x14ac:dyDescent="0.3">
      <c r="C12113" s="205">
        <v>12107</v>
      </c>
      <c r="D12113" s="201">
        <v>0</v>
      </c>
      <c r="E12113" s="202">
        <v>0</v>
      </c>
    </row>
    <row r="12114" spans="3:5" x14ac:dyDescent="0.3">
      <c r="C12114" s="205">
        <v>12108</v>
      </c>
      <c r="D12114" s="201">
        <v>0</v>
      </c>
      <c r="E12114" s="202">
        <v>0</v>
      </c>
    </row>
    <row r="12115" spans="3:5" x14ac:dyDescent="0.3">
      <c r="C12115" s="205">
        <v>12109</v>
      </c>
      <c r="D12115" s="201">
        <v>0</v>
      </c>
      <c r="E12115" s="202">
        <v>0</v>
      </c>
    </row>
    <row r="12116" spans="3:5" x14ac:dyDescent="0.3">
      <c r="C12116" s="205">
        <v>12110</v>
      </c>
      <c r="D12116" s="201">
        <v>0</v>
      </c>
      <c r="E12116" s="202">
        <v>0</v>
      </c>
    </row>
    <row r="12117" spans="3:5" x14ac:dyDescent="0.3">
      <c r="C12117" s="205">
        <v>12111</v>
      </c>
      <c r="D12117" s="201">
        <v>0</v>
      </c>
      <c r="E12117" s="202">
        <v>0</v>
      </c>
    </row>
    <row r="12118" spans="3:5" x14ac:dyDescent="0.3">
      <c r="C12118" s="205">
        <v>12112</v>
      </c>
      <c r="D12118" s="201">
        <v>0</v>
      </c>
      <c r="E12118" s="202">
        <v>0</v>
      </c>
    </row>
    <row r="12119" spans="3:5" x14ac:dyDescent="0.3">
      <c r="C12119" s="205">
        <v>12113</v>
      </c>
      <c r="D12119" s="201">
        <v>0</v>
      </c>
      <c r="E12119" s="202">
        <v>0</v>
      </c>
    </row>
    <row r="12120" spans="3:5" x14ac:dyDescent="0.3">
      <c r="C12120" s="205">
        <v>12114</v>
      </c>
      <c r="D12120" s="201">
        <v>0</v>
      </c>
      <c r="E12120" s="202">
        <v>0</v>
      </c>
    </row>
    <row r="12121" spans="3:5" x14ac:dyDescent="0.3">
      <c r="C12121" s="205">
        <v>12115</v>
      </c>
      <c r="D12121" s="201">
        <v>0</v>
      </c>
      <c r="E12121" s="202">
        <v>0</v>
      </c>
    </row>
    <row r="12122" spans="3:5" x14ac:dyDescent="0.3">
      <c r="C12122" s="205">
        <v>12116</v>
      </c>
      <c r="D12122" s="201">
        <v>0</v>
      </c>
      <c r="E12122" s="202">
        <v>0</v>
      </c>
    </row>
    <row r="12123" spans="3:5" x14ac:dyDescent="0.3">
      <c r="C12123" s="205">
        <v>12117</v>
      </c>
      <c r="D12123" s="201">
        <v>0</v>
      </c>
      <c r="E12123" s="202">
        <v>0</v>
      </c>
    </row>
    <row r="12124" spans="3:5" x14ac:dyDescent="0.3">
      <c r="C12124" s="205">
        <v>12118</v>
      </c>
      <c r="D12124" s="201">
        <v>0</v>
      </c>
      <c r="E12124" s="202">
        <v>0</v>
      </c>
    </row>
    <row r="12125" spans="3:5" x14ac:dyDescent="0.3">
      <c r="C12125" s="205">
        <v>12119</v>
      </c>
      <c r="D12125" s="201">
        <v>0</v>
      </c>
      <c r="E12125" s="202">
        <v>0</v>
      </c>
    </row>
    <row r="12126" spans="3:5" x14ac:dyDescent="0.3">
      <c r="C12126" s="205">
        <v>12120</v>
      </c>
      <c r="D12126" s="201">
        <v>0</v>
      </c>
      <c r="E12126" s="202">
        <v>0</v>
      </c>
    </row>
    <row r="12127" spans="3:5" x14ac:dyDescent="0.3">
      <c r="C12127" s="205">
        <v>12121</v>
      </c>
      <c r="D12127" s="201">
        <v>0</v>
      </c>
      <c r="E12127" s="202">
        <v>0</v>
      </c>
    </row>
    <row r="12128" spans="3:5" x14ac:dyDescent="0.3">
      <c r="C12128" s="205">
        <v>12122</v>
      </c>
      <c r="D12128" s="201">
        <v>0</v>
      </c>
      <c r="E12128" s="202">
        <v>0</v>
      </c>
    </row>
    <row r="12129" spans="3:5" x14ac:dyDescent="0.3">
      <c r="C12129" s="205">
        <v>12123</v>
      </c>
      <c r="D12129" s="201">
        <v>0</v>
      </c>
      <c r="E12129" s="202">
        <v>0</v>
      </c>
    </row>
    <row r="12130" spans="3:5" x14ac:dyDescent="0.3">
      <c r="C12130" s="205">
        <v>12124</v>
      </c>
      <c r="D12130" s="201">
        <v>0</v>
      </c>
      <c r="E12130" s="202">
        <v>0</v>
      </c>
    </row>
    <row r="12131" spans="3:5" x14ac:dyDescent="0.3">
      <c r="C12131" s="205">
        <v>12125</v>
      </c>
      <c r="D12131" s="201">
        <v>0</v>
      </c>
      <c r="E12131" s="202">
        <v>0</v>
      </c>
    </row>
    <row r="12132" spans="3:5" x14ac:dyDescent="0.3">
      <c r="C12132" s="205">
        <v>12126</v>
      </c>
      <c r="D12132" s="201">
        <v>0</v>
      </c>
      <c r="E12132" s="202">
        <v>0</v>
      </c>
    </row>
    <row r="12133" spans="3:5" x14ac:dyDescent="0.3">
      <c r="C12133" s="205">
        <v>12127</v>
      </c>
      <c r="D12133" s="201">
        <v>0</v>
      </c>
      <c r="E12133" s="202">
        <v>0</v>
      </c>
    </row>
    <row r="12134" spans="3:5" x14ac:dyDescent="0.3">
      <c r="C12134" s="205">
        <v>12128</v>
      </c>
      <c r="D12134" s="201">
        <v>0</v>
      </c>
      <c r="E12134" s="202">
        <v>0</v>
      </c>
    </row>
    <row r="12135" spans="3:5" x14ac:dyDescent="0.3">
      <c r="C12135" s="205">
        <v>12129</v>
      </c>
      <c r="D12135" s="201">
        <v>0</v>
      </c>
      <c r="E12135" s="202">
        <v>0</v>
      </c>
    </row>
    <row r="12136" spans="3:5" x14ac:dyDescent="0.3">
      <c r="C12136" s="205">
        <v>12130</v>
      </c>
      <c r="D12136" s="201">
        <v>0</v>
      </c>
      <c r="E12136" s="202">
        <v>0</v>
      </c>
    </row>
    <row r="12137" spans="3:5" x14ac:dyDescent="0.3">
      <c r="C12137" s="205">
        <v>12131</v>
      </c>
      <c r="D12137" s="201">
        <v>0</v>
      </c>
      <c r="E12137" s="202">
        <v>0</v>
      </c>
    </row>
    <row r="12138" spans="3:5" x14ac:dyDescent="0.3">
      <c r="C12138" s="205">
        <v>12132</v>
      </c>
      <c r="D12138" s="201">
        <v>0</v>
      </c>
      <c r="E12138" s="202">
        <v>0</v>
      </c>
    </row>
    <row r="12139" spans="3:5" x14ac:dyDescent="0.3">
      <c r="C12139" s="205">
        <v>12133</v>
      </c>
      <c r="D12139" s="201">
        <v>0</v>
      </c>
      <c r="E12139" s="202">
        <v>0</v>
      </c>
    </row>
    <row r="12140" spans="3:5" x14ac:dyDescent="0.3">
      <c r="C12140" s="205">
        <v>12134</v>
      </c>
      <c r="D12140" s="201">
        <v>0</v>
      </c>
      <c r="E12140" s="202">
        <v>0</v>
      </c>
    </row>
    <row r="12141" spans="3:5" x14ac:dyDescent="0.3">
      <c r="C12141" s="205">
        <v>12135</v>
      </c>
      <c r="D12141" s="201">
        <v>0</v>
      </c>
      <c r="E12141" s="202">
        <v>0</v>
      </c>
    </row>
    <row r="12142" spans="3:5" x14ac:dyDescent="0.3">
      <c r="C12142" s="205">
        <v>12136</v>
      </c>
      <c r="D12142" s="201">
        <v>0</v>
      </c>
      <c r="E12142" s="202">
        <v>0</v>
      </c>
    </row>
    <row r="12143" spans="3:5" x14ac:dyDescent="0.3">
      <c r="C12143" s="205">
        <v>12137</v>
      </c>
      <c r="D12143" s="201">
        <v>0</v>
      </c>
      <c r="E12143" s="202">
        <v>0</v>
      </c>
    </row>
    <row r="12144" spans="3:5" x14ac:dyDescent="0.3">
      <c r="C12144" s="205">
        <v>12138</v>
      </c>
      <c r="D12144" s="201">
        <v>0</v>
      </c>
      <c r="E12144" s="202">
        <v>0</v>
      </c>
    </row>
    <row r="12145" spans="3:5" x14ac:dyDescent="0.3">
      <c r="C12145" s="205">
        <v>12139</v>
      </c>
      <c r="D12145" s="201">
        <v>0</v>
      </c>
      <c r="E12145" s="202">
        <v>0</v>
      </c>
    </row>
    <row r="12146" spans="3:5" x14ac:dyDescent="0.3">
      <c r="C12146" s="205">
        <v>12140</v>
      </c>
      <c r="D12146" s="201">
        <v>0</v>
      </c>
      <c r="E12146" s="202">
        <v>0</v>
      </c>
    </row>
    <row r="12147" spans="3:5" x14ac:dyDescent="0.3">
      <c r="C12147" s="205">
        <v>12141</v>
      </c>
      <c r="D12147" s="201">
        <v>0</v>
      </c>
      <c r="E12147" s="202">
        <v>0</v>
      </c>
    </row>
    <row r="12148" spans="3:5" x14ac:dyDescent="0.3">
      <c r="C12148" s="205">
        <v>12142</v>
      </c>
      <c r="D12148" s="201">
        <v>0</v>
      </c>
      <c r="E12148" s="202">
        <v>0</v>
      </c>
    </row>
    <row r="12149" spans="3:5" x14ac:dyDescent="0.3">
      <c r="C12149" s="205">
        <v>12143</v>
      </c>
      <c r="D12149" s="201">
        <v>0</v>
      </c>
      <c r="E12149" s="202">
        <v>0</v>
      </c>
    </row>
    <row r="12150" spans="3:5" x14ac:dyDescent="0.3">
      <c r="C12150" s="205">
        <v>12144</v>
      </c>
      <c r="D12150" s="201">
        <v>0</v>
      </c>
      <c r="E12150" s="202">
        <v>0</v>
      </c>
    </row>
    <row r="12151" spans="3:5" x14ac:dyDescent="0.3">
      <c r="C12151" s="205">
        <v>12145</v>
      </c>
      <c r="D12151" s="201">
        <v>0</v>
      </c>
      <c r="E12151" s="202">
        <v>0</v>
      </c>
    </row>
    <row r="12152" spans="3:5" x14ac:dyDescent="0.3">
      <c r="C12152" s="205">
        <v>12146</v>
      </c>
      <c r="D12152" s="201">
        <v>0</v>
      </c>
      <c r="E12152" s="202">
        <v>0</v>
      </c>
    </row>
    <row r="12153" spans="3:5" x14ac:dyDescent="0.3">
      <c r="C12153" s="205">
        <v>12147</v>
      </c>
      <c r="D12153" s="201">
        <v>0</v>
      </c>
      <c r="E12153" s="202">
        <v>0</v>
      </c>
    </row>
    <row r="12154" spans="3:5" x14ac:dyDescent="0.3">
      <c r="C12154" s="205">
        <v>12148</v>
      </c>
      <c r="D12154" s="201">
        <v>0</v>
      </c>
      <c r="E12154" s="202">
        <v>0</v>
      </c>
    </row>
    <row r="12155" spans="3:5" x14ac:dyDescent="0.3">
      <c r="C12155" s="205">
        <v>12149</v>
      </c>
      <c r="D12155" s="201">
        <v>0</v>
      </c>
      <c r="E12155" s="202">
        <v>0</v>
      </c>
    </row>
    <row r="12156" spans="3:5" x14ac:dyDescent="0.3">
      <c r="C12156" s="205">
        <v>12150</v>
      </c>
      <c r="D12156" s="201">
        <v>0</v>
      </c>
      <c r="E12156" s="202">
        <v>0</v>
      </c>
    </row>
    <row r="12157" spans="3:5" x14ac:dyDescent="0.3">
      <c r="C12157" s="205">
        <v>12151</v>
      </c>
      <c r="D12157" s="201">
        <v>0</v>
      </c>
      <c r="E12157" s="202">
        <v>0</v>
      </c>
    </row>
    <row r="12158" spans="3:5" x14ac:dyDescent="0.3">
      <c r="C12158" s="205">
        <v>12152</v>
      </c>
      <c r="D12158" s="201">
        <v>0</v>
      </c>
      <c r="E12158" s="202">
        <v>0</v>
      </c>
    </row>
    <row r="12159" spans="3:5" x14ac:dyDescent="0.3">
      <c r="C12159" s="205">
        <v>12153</v>
      </c>
      <c r="D12159" s="201">
        <v>0</v>
      </c>
      <c r="E12159" s="202">
        <v>0</v>
      </c>
    </row>
    <row r="12160" spans="3:5" x14ac:dyDescent="0.3">
      <c r="C12160" s="205">
        <v>12154</v>
      </c>
      <c r="D12160" s="201">
        <v>0</v>
      </c>
      <c r="E12160" s="202">
        <v>0</v>
      </c>
    </row>
    <row r="12161" spans="3:5" x14ac:dyDescent="0.3">
      <c r="C12161" s="205">
        <v>12155</v>
      </c>
      <c r="D12161" s="201">
        <v>0</v>
      </c>
      <c r="E12161" s="202">
        <v>0</v>
      </c>
    </row>
    <row r="12162" spans="3:5" x14ac:dyDescent="0.3">
      <c r="C12162" s="205">
        <v>12156</v>
      </c>
      <c r="D12162" s="201">
        <v>0</v>
      </c>
      <c r="E12162" s="202">
        <v>0</v>
      </c>
    </row>
    <row r="12163" spans="3:5" x14ac:dyDescent="0.3">
      <c r="C12163" s="205">
        <v>12157</v>
      </c>
      <c r="D12163" s="201">
        <v>0</v>
      </c>
      <c r="E12163" s="202">
        <v>0</v>
      </c>
    </row>
    <row r="12164" spans="3:5" x14ac:dyDescent="0.3">
      <c r="C12164" s="205">
        <v>12158</v>
      </c>
      <c r="D12164" s="201">
        <v>0</v>
      </c>
      <c r="E12164" s="202">
        <v>0</v>
      </c>
    </row>
    <row r="12165" spans="3:5" x14ac:dyDescent="0.3">
      <c r="C12165" s="205">
        <v>12159</v>
      </c>
      <c r="D12165" s="201">
        <v>0</v>
      </c>
      <c r="E12165" s="202">
        <v>0</v>
      </c>
    </row>
    <row r="12166" spans="3:5" x14ac:dyDescent="0.3">
      <c r="C12166" s="205">
        <v>12160</v>
      </c>
      <c r="D12166" s="201">
        <v>0</v>
      </c>
      <c r="E12166" s="202">
        <v>0</v>
      </c>
    </row>
    <row r="12167" spans="3:5" x14ac:dyDescent="0.3">
      <c r="C12167" s="205">
        <v>12161</v>
      </c>
      <c r="D12167" s="201">
        <v>0</v>
      </c>
      <c r="E12167" s="202">
        <v>0</v>
      </c>
    </row>
    <row r="12168" spans="3:5" x14ac:dyDescent="0.3">
      <c r="C12168" s="205">
        <v>12162</v>
      </c>
      <c r="D12168" s="201">
        <v>0</v>
      </c>
      <c r="E12168" s="202">
        <v>0</v>
      </c>
    </row>
    <row r="12169" spans="3:5" x14ac:dyDescent="0.3">
      <c r="C12169" s="205">
        <v>12163</v>
      </c>
      <c r="D12169" s="201">
        <v>0</v>
      </c>
      <c r="E12169" s="202">
        <v>0</v>
      </c>
    </row>
    <row r="12170" spans="3:5" x14ac:dyDescent="0.3">
      <c r="C12170" s="205">
        <v>12164</v>
      </c>
      <c r="D12170" s="201">
        <v>0</v>
      </c>
      <c r="E12170" s="202">
        <v>0</v>
      </c>
    </row>
    <row r="12171" spans="3:5" x14ac:dyDescent="0.3">
      <c r="C12171" s="205">
        <v>12165</v>
      </c>
      <c r="D12171" s="201">
        <v>0</v>
      </c>
      <c r="E12171" s="202">
        <v>0</v>
      </c>
    </row>
    <row r="12172" spans="3:5" x14ac:dyDescent="0.3">
      <c r="C12172" s="205">
        <v>12166</v>
      </c>
      <c r="D12172" s="201">
        <v>0</v>
      </c>
      <c r="E12172" s="202">
        <v>0</v>
      </c>
    </row>
    <row r="12173" spans="3:5" x14ac:dyDescent="0.3">
      <c r="C12173" s="205">
        <v>12167</v>
      </c>
      <c r="D12173" s="201">
        <v>0</v>
      </c>
      <c r="E12173" s="202">
        <v>0</v>
      </c>
    </row>
    <row r="12174" spans="3:5" x14ac:dyDescent="0.3">
      <c r="C12174" s="205">
        <v>12168</v>
      </c>
      <c r="D12174" s="201">
        <v>0</v>
      </c>
      <c r="E12174" s="202">
        <v>0</v>
      </c>
    </row>
    <row r="12175" spans="3:5" x14ac:dyDescent="0.3">
      <c r="C12175" s="205">
        <v>12169</v>
      </c>
      <c r="D12175" s="201">
        <v>0</v>
      </c>
      <c r="E12175" s="202">
        <v>0</v>
      </c>
    </row>
    <row r="12176" spans="3:5" x14ac:dyDescent="0.3">
      <c r="C12176" s="205">
        <v>12170</v>
      </c>
      <c r="D12176" s="201">
        <v>0</v>
      </c>
      <c r="E12176" s="202">
        <v>0</v>
      </c>
    </row>
    <row r="12177" spans="3:5" x14ac:dyDescent="0.3">
      <c r="C12177" s="205">
        <v>12171</v>
      </c>
      <c r="D12177" s="201">
        <v>0</v>
      </c>
      <c r="E12177" s="202">
        <v>0</v>
      </c>
    </row>
    <row r="12178" spans="3:5" x14ac:dyDescent="0.3">
      <c r="C12178" s="205">
        <v>12172</v>
      </c>
      <c r="D12178" s="201">
        <v>0</v>
      </c>
      <c r="E12178" s="202">
        <v>0</v>
      </c>
    </row>
    <row r="12179" spans="3:5" x14ac:dyDescent="0.3">
      <c r="C12179" s="205">
        <v>12173</v>
      </c>
      <c r="D12179" s="201">
        <v>0</v>
      </c>
      <c r="E12179" s="202">
        <v>0</v>
      </c>
    </row>
    <row r="12180" spans="3:5" x14ac:dyDescent="0.3">
      <c r="C12180" s="205">
        <v>12174</v>
      </c>
      <c r="D12180" s="201">
        <v>0</v>
      </c>
      <c r="E12180" s="202">
        <v>0</v>
      </c>
    </row>
    <row r="12181" spans="3:5" x14ac:dyDescent="0.3">
      <c r="C12181" s="205">
        <v>12175</v>
      </c>
      <c r="D12181" s="201">
        <v>0</v>
      </c>
      <c r="E12181" s="202">
        <v>0</v>
      </c>
    </row>
    <row r="12182" spans="3:5" x14ac:dyDescent="0.3">
      <c r="C12182" s="205">
        <v>12176</v>
      </c>
      <c r="D12182" s="201">
        <v>0</v>
      </c>
      <c r="E12182" s="202">
        <v>0</v>
      </c>
    </row>
    <row r="12183" spans="3:5" x14ac:dyDescent="0.3">
      <c r="C12183" s="205">
        <v>12177</v>
      </c>
      <c r="D12183" s="201">
        <v>0</v>
      </c>
      <c r="E12183" s="202">
        <v>0</v>
      </c>
    </row>
    <row r="12184" spans="3:5" x14ac:dyDescent="0.3">
      <c r="C12184" s="205">
        <v>12178</v>
      </c>
      <c r="D12184" s="201">
        <v>0</v>
      </c>
      <c r="E12184" s="202">
        <v>0</v>
      </c>
    </row>
    <row r="12185" spans="3:5" x14ac:dyDescent="0.3">
      <c r="C12185" s="205">
        <v>12179</v>
      </c>
      <c r="D12185" s="201">
        <v>0</v>
      </c>
      <c r="E12185" s="202">
        <v>0</v>
      </c>
    </row>
    <row r="12186" spans="3:5" x14ac:dyDescent="0.3">
      <c r="C12186" s="205">
        <v>12180</v>
      </c>
      <c r="D12186" s="201">
        <v>0</v>
      </c>
      <c r="E12186" s="202">
        <v>0</v>
      </c>
    </row>
    <row r="12187" spans="3:5" x14ac:dyDescent="0.3">
      <c r="C12187" s="205">
        <v>12181</v>
      </c>
      <c r="D12187" s="201">
        <v>0</v>
      </c>
      <c r="E12187" s="202">
        <v>0</v>
      </c>
    </row>
    <row r="12188" spans="3:5" x14ac:dyDescent="0.3">
      <c r="C12188" s="205">
        <v>12182</v>
      </c>
      <c r="D12188" s="201">
        <v>0</v>
      </c>
      <c r="E12188" s="202">
        <v>0</v>
      </c>
    </row>
    <row r="12189" spans="3:5" x14ac:dyDescent="0.3">
      <c r="C12189" s="205">
        <v>12183</v>
      </c>
      <c r="D12189" s="201">
        <v>0</v>
      </c>
      <c r="E12189" s="202">
        <v>0</v>
      </c>
    </row>
    <row r="12190" spans="3:5" x14ac:dyDescent="0.3">
      <c r="C12190" s="205">
        <v>12184</v>
      </c>
      <c r="D12190" s="201">
        <v>0</v>
      </c>
      <c r="E12190" s="202">
        <v>0</v>
      </c>
    </row>
    <row r="12191" spans="3:5" x14ac:dyDescent="0.3">
      <c r="C12191" s="205">
        <v>12185</v>
      </c>
      <c r="D12191" s="201">
        <v>0</v>
      </c>
      <c r="E12191" s="202">
        <v>0</v>
      </c>
    </row>
    <row r="12192" spans="3:5" x14ac:dyDescent="0.3">
      <c r="C12192" s="205">
        <v>12186</v>
      </c>
      <c r="D12192" s="201">
        <v>0</v>
      </c>
      <c r="E12192" s="202">
        <v>0</v>
      </c>
    </row>
    <row r="12193" spans="3:5" x14ac:dyDescent="0.3">
      <c r="C12193" s="205">
        <v>12187</v>
      </c>
      <c r="D12193" s="201">
        <v>0</v>
      </c>
      <c r="E12193" s="202">
        <v>0</v>
      </c>
    </row>
    <row r="12194" spans="3:5" x14ac:dyDescent="0.3">
      <c r="C12194" s="205">
        <v>12188</v>
      </c>
      <c r="D12194" s="201">
        <v>0</v>
      </c>
      <c r="E12194" s="202">
        <v>0</v>
      </c>
    </row>
    <row r="12195" spans="3:5" x14ac:dyDescent="0.3">
      <c r="C12195" s="205">
        <v>12189</v>
      </c>
      <c r="D12195" s="201">
        <v>0</v>
      </c>
      <c r="E12195" s="202">
        <v>0</v>
      </c>
    </row>
    <row r="12196" spans="3:5" x14ac:dyDescent="0.3">
      <c r="C12196" s="205">
        <v>12190</v>
      </c>
      <c r="D12196" s="201">
        <v>0</v>
      </c>
      <c r="E12196" s="202">
        <v>0</v>
      </c>
    </row>
    <row r="12197" spans="3:5" x14ac:dyDescent="0.3">
      <c r="C12197" s="205">
        <v>12191</v>
      </c>
      <c r="D12197" s="201">
        <v>0</v>
      </c>
      <c r="E12197" s="202">
        <v>0</v>
      </c>
    </row>
    <row r="12198" spans="3:5" x14ac:dyDescent="0.3">
      <c r="C12198" s="205">
        <v>12192</v>
      </c>
      <c r="D12198" s="201">
        <v>0</v>
      </c>
      <c r="E12198" s="202">
        <v>0</v>
      </c>
    </row>
    <row r="12199" spans="3:5" x14ac:dyDescent="0.3">
      <c r="C12199" s="205">
        <v>12193</v>
      </c>
      <c r="D12199" s="201">
        <v>0</v>
      </c>
      <c r="E12199" s="202">
        <v>0</v>
      </c>
    </row>
    <row r="12200" spans="3:5" x14ac:dyDescent="0.3">
      <c r="C12200" s="205">
        <v>12194</v>
      </c>
      <c r="D12200" s="201">
        <v>0</v>
      </c>
      <c r="E12200" s="202">
        <v>0</v>
      </c>
    </row>
    <row r="12201" spans="3:5" x14ac:dyDescent="0.3">
      <c r="C12201" s="205">
        <v>12195</v>
      </c>
      <c r="D12201" s="201">
        <v>0</v>
      </c>
      <c r="E12201" s="202">
        <v>0</v>
      </c>
    </row>
    <row r="12202" spans="3:5" x14ac:dyDescent="0.3">
      <c r="C12202" s="205">
        <v>12196</v>
      </c>
      <c r="D12202" s="201">
        <v>0</v>
      </c>
      <c r="E12202" s="202">
        <v>0</v>
      </c>
    </row>
    <row r="12203" spans="3:5" x14ac:dyDescent="0.3">
      <c r="C12203" s="205">
        <v>12197</v>
      </c>
      <c r="D12203" s="201">
        <v>0</v>
      </c>
      <c r="E12203" s="202">
        <v>0</v>
      </c>
    </row>
    <row r="12204" spans="3:5" x14ac:dyDescent="0.3">
      <c r="C12204" s="205">
        <v>12198</v>
      </c>
      <c r="D12204" s="201">
        <v>0</v>
      </c>
      <c r="E12204" s="202">
        <v>0</v>
      </c>
    </row>
    <row r="12205" spans="3:5" x14ac:dyDescent="0.3">
      <c r="C12205" s="205">
        <v>12199</v>
      </c>
      <c r="D12205" s="201">
        <v>0</v>
      </c>
      <c r="E12205" s="202">
        <v>0</v>
      </c>
    </row>
    <row r="12206" spans="3:5" x14ac:dyDescent="0.3">
      <c r="C12206" s="205">
        <v>12200</v>
      </c>
      <c r="D12206" s="201">
        <v>0</v>
      </c>
      <c r="E12206" s="202">
        <v>0</v>
      </c>
    </row>
    <row r="12207" spans="3:5" x14ac:dyDescent="0.3">
      <c r="C12207" s="205">
        <v>12201</v>
      </c>
      <c r="D12207" s="201">
        <v>0</v>
      </c>
      <c r="E12207" s="202">
        <v>0</v>
      </c>
    </row>
    <row r="12208" spans="3:5" x14ac:dyDescent="0.3">
      <c r="C12208" s="205">
        <v>12202</v>
      </c>
      <c r="D12208" s="201">
        <v>0</v>
      </c>
      <c r="E12208" s="202">
        <v>0</v>
      </c>
    </row>
    <row r="12209" spans="3:5" x14ac:dyDescent="0.3">
      <c r="C12209" s="205">
        <v>12203</v>
      </c>
      <c r="D12209" s="201">
        <v>0</v>
      </c>
      <c r="E12209" s="202">
        <v>0</v>
      </c>
    </row>
    <row r="12210" spans="3:5" x14ac:dyDescent="0.3">
      <c r="C12210" s="205">
        <v>12204</v>
      </c>
      <c r="D12210" s="201">
        <v>0</v>
      </c>
      <c r="E12210" s="202">
        <v>0</v>
      </c>
    </row>
    <row r="12211" spans="3:5" x14ac:dyDescent="0.3">
      <c r="C12211" s="205">
        <v>12205</v>
      </c>
      <c r="D12211" s="201">
        <v>0</v>
      </c>
      <c r="E12211" s="202">
        <v>0</v>
      </c>
    </row>
    <row r="12212" spans="3:5" x14ac:dyDescent="0.3">
      <c r="C12212" s="205">
        <v>12206</v>
      </c>
      <c r="D12212" s="201">
        <v>0</v>
      </c>
      <c r="E12212" s="202">
        <v>0</v>
      </c>
    </row>
    <row r="12213" spans="3:5" x14ac:dyDescent="0.3">
      <c r="C12213" s="205">
        <v>12207</v>
      </c>
      <c r="D12213" s="201">
        <v>0</v>
      </c>
      <c r="E12213" s="202">
        <v>0</v>
      </c>
    </row>
    <row r="12214" spans="3:5" x14ac:dyDescent="0.3">
      <c r="C12214" s="205">
        <v>12208</v>
      </c>
      <c r="D12214" s="201">
        <v>0</v>
      </c>
      <c r="E12214" s="202">
        <v>0</v>
      </c>
    </row>
    <row r="12215" spans="3:5" x14ac:dyDescent="0.3">
      <c r="C12215" s="205">
        <v>12209</v>
      </c>
      <c r="D12215" s="201">
        <v>0</v>
      </c>
      <c r="E12215" s="202">
        <v>0</v>
      </c>
    </row>
    <row r="12216" spans="3:5" x14ac:dyDescent="0.3">
      <c r="C12216" s="205">
        <v>12210</v>
      </c>
      <c r="D12216" s="201">
        <v>0</v>
      </c>
      <c r="E12216" s="202">
        <v>0</v>
      </c>
    </row>
    <row r="12217" spans="3:5" x14ac:dyDescent="0.3">
      <c r="C12217" s="205">
        <v>12211</v>
      </c>
      <c r="D12217" s="201">
        <v>0</v>
      </c>
      <c r="E12217" s="202">
        <v>0</v>
      </c>
    </row>
    <row r="12218" spans="3:5" x14ac:dyDescent="0.3">
      <c r="C12218" s="205">
        <v>12212</v>
      </c>
      <c r="D12218" s="201">
        <v>0</v>
      </c>
      <c r="E12218" s="202">
        <v>0</v>
      </c>
    </row>
    <row r="12219" spans="3:5" x14ac:dyDescent="0.3">
      <c r="C12219" s="205">
        <v>12213</v>
      </c>
      <c r="D12219" s="201">
        <v>0</v>
      </c>
      <c r="E12219" s="202">
        <v>0</v>
      </c>
    </row>
    <row r="12220" spans="3:5" x14ac:dyDescent="0.3">
      <c r="C12220" s="205">
        <v>12214</v>
      </c>
      <c r="D12220" s="201">
        <v>0</v>
      </c>
      <c r="E12220" s="202">
        <v>0</v>
      </c>
    </row>
    <row r="12221" spans="3:5" x14ac:dyDescent="0.3">
      <c r="C12221" s="205">
        <v>12215</v>
      </c>
      <c r="D12221" s="201">
        <v>0</v>
      </c>
      <c r="E12221" s="202">
        <v>0</v>
      </c>
    </row>
    <row r="12222" spans="3:5" x14ac:dyDescent="0.3">
      <c r="C12222" s="205">
        <v>12216</v>
      </c>
      <c r="D12222" s="201">
        <v>0</v>
      </c>
      <c r="E12222" s="202">
        <v>0</v>
      </c>
    </row>
    <row r="12223" spans="3:5" x14ac:dyDescent="0.3">
      <c r="C12223" s="205">
        <v>12217</v>
      </c>
      <c r="D12223" s="201">
        <v>0</v>
      </c>
      <c r="E12223" s="202">
        <v>0</v>
      </c>
    </row>
    <row r="12224" spans="3:5" x14ac:dyDescent="0.3">
      <c r="C12224" s="205">
        <v>12218</v>
      </c>
      <c r="D12224" s="201">
        <v>0</v>
      </c>
      <c r="E12224" s="202">
        <v>0</v>
      </c>
    </row>
    <row r="12225" spans="3:5" x14ac:dyDescent="0.3">
      <c r="C12225" s="205">
        <v>12219</v>
      </c>
      <c r="D12225" s="201">
        <v>0</v>
      </c>
      <c r="E12225" s="202">
        <v>0</v>
      </c>
    </row>
    <row r="12226" spans="3:5" x14ac:dyDescent="0.3">
      <c r="C12226" s="205">
        <v>12220</v>
      </c>
      <c r="D12226" s="201">
        <v>0</v>
      </c>
      <c r="E12226" s="202">
        <v>0</v>
      </c>
    </row>
    <row r="12227" spans="3:5" x14ac:dyDescent="0.3">
      <c r="C12227" s="205">
        <v>12221</v>
      </c>
      <c r="D12227" s="201">
        <v>0</v>
      </c>
      <c r="E12227" s="202">
        <v>0</v>
      </c>
    </row>
    <row r="12228" spans="3:5" x14ac:dyDescent="0.3">
      <c r="C12228" s="205">
        <v>12222</v>
      </c>
      <c r="D12228" s="201">
        <v>0</v>
      </c>
      <c r="E12228" s="202">
        <v>0</v>
      </c>
    </row>
    <row r="12229" spans="3:5" x14ac:dyDescent="0.3">
      <c r="C12229" s="205">
        <v>12223</v>
      </c>
      <c r="D12229" s="201">
        <v>0</v>
      </c>
      <c r="E12229" s="202">
        <v>0</v>
      </c>
    </row>
    <row r="12230" spans="3:5" x14ac:dyDescent="0.3">
      <c r="C12230" s="205">
        <v>12224</v>
      </c>
      <c r="D12230" s="201">
        <v>0</v>
      </c>
      <c r="E12230" s="202">
        <v>0</v>
      </c>
    </row>
    <row r="12231" spans="3:5" x14ac:dyDescent="0.3">
      <c r="C12231" s="205">
        <v>12225</v>
      </c>
      <c r="D12231" s="201">
        <v>0</v>
      </c>
      <c r="E12231" s="202">
        <v>0</v>
      </c>
    </row>
    <row r="12232" spans="3:5" x14ac:dyDescent="0.3">
      <c r="C12232" s="205">
        <v>12226</v>
      </c>
      <c r="D12232" s="201">
        <v>0</v>
      </c>
      <c r="E12232" s="202">
        <v>0</v>
      </c>
    </row>
    <row r="12233" spans="3:5" x14ac:dyDescent="0.3">
      <c r="C12233" s="205">
        <v>12227</v>
      </c>
      <c r="D12233" s="201">
        <v>0</v>
      </c>
      <c r="E12233" s="202">
        <v>0</v>
      </c>
    </row>
    <row r="12234" spans="3:5" x14ac:dyDescent="0.3">
      <c r="C12234" s="205">
        <v>12228</v>
      </c>
      <c r="D12234" s="201">
        <v>0</v>
      </c>
      <c r="E12234" s="202">
        <v>0</v>
      </c>
    </row>
    <row r="12235" spans="3:5" x14ac:dyDescent="0.3">
      <c r="C12235" s="205">
        <v>12229</v>
      </c>
      <c r="D12235" s="201">
        <v>0</v>
      </c>
      <c r="E12235" s="202">
        <v>0</v>
      </c>
    </row>
    <row r="12236" spans="3:5" x14ac:dyDescent="0.3">
      <c r="C12236" s="205">
        <v>12230</v>
      </c>
      <c r="D12236" s="201">
        <v>0</v>
      </c>
      <c r="E12236" s="202">
        <v>0</v>
      </c>
    </row>
    <row r="12237" spans="3:5" x14ac:dyDescent="0.3">
      <c r="C12237" s="205">
        <v>12231</v>
      </c>
      <c r="D12237" s="201">
        <v>0</v>
      </c>
      <c r="E12237" s="202">
        <v>0</v>
      </c>
    </row>
    <row r="12238" spans="3:5" x14ac:dyDescent="0.3">
      <c r="C12238" s="205">
        <v>12232</v>
      </c>
      <c r="D12238" s="201">
        <v>0</v>
      </c>
      <c r="E12238" s="202">
        <v>0</v>
      </c>
    </row>
    <row r="12239" spans="3:5" x14ac:dyDescent="0.3">
      <c r="C12239" s="205">
        <v>12233</v>
      </c>
      <c r="D12239" s="201">
        <v>0</v>
      </c>
      <c r="E12239" s="202">
        <v>0</v>
      </c>
    </row>
    <row r="12240" spans="3:5" x14ac:dyDescent="0.3">
      <c r="C12240" s="205">
        <v>12234</v>
      </c>
      <c r="D12240" s="201">
        <v>0</v>
      </c>
      <c r="E12240" s="202">
        <v>0</v>
      </c>
    </row>
    <row r="12241" spans="3:5" x14ac:dyDescent="0.3">
      <c r="C12241" s="205">
        <v>12235</v>
      </c>
      <c r="D12241" s="201">
        <v>0</v>
      </c>
      <c r="E12241" s="202">
        <v>0</v>
      </c>
    </row>
    <row r="12242" spans="3:5" x14ac:dyDescent="0.3">
      <c r="C12242" s="205">
        <v>12236</v>
      </c>
      <c r="D12242" s="201">
        <v>0</v>
      </c>
      <c r="E12242" s="202">
        <v>0</v>
      </c>
    </row>
    <row r="12243" spans="3:5" x14ac:dyDescent="0.3">
      <c r="C12243" s="205">
        <v>12237</v>
      </c>
      <c r="D12243" s="201">
        <v>0</v>
      </c>
      <c r="E12243" s="202">
        <v>0</v>
      </c>
    </row>
    <row r="12244" spans="3:5" x14ac:dyDescent="0.3">
      <c r="C12244" s="205">
        <v>12238</v>
      </c>
      <c r="D12244" s="201">
        <v>0</v>
      </c>
      <c r="E12244" s="202">
        <v>0</v>
      </c>
    </row>
    <row r="12245" spans="3:5" x14ac:dyDescent="0.3">
      <c r="C12245" s="205">
        <v>12239</v>
      </c>
      <c r="D12245" s="201">
        <v>0</v>
      </c>
      <c r="E12245" s="202">
        <v>0</v>
      </c>
    </row>
    <row r="12246" spans="3:5" x14ac:dyDescent="0.3">
      <c r="C12246" s="205">
        <v>12240</v>
      </c>
      <c r="D12246" s="201">
        <v>0</v>
      </c>
      <c r="E12246" s="202">
        <v>0</v>
      </c>
    </row>
    <row r="12247" spans="3:5" x14ac:dyDescent="0.3">
      <c r="C12247" s="205">
        <v>12241</v>
      </c>
      <c r="D12247" s="201">
        <v>0</v>
      </c>
      <c r="E12247" s="202">
        <v>0</v>
      </c>
    </row>
    <row r="12248" spans="3:5" x14ac:dyDescent="0.3">
      <c r="C12248" s="205">
        <v>12242</v>
      </c>
      <c r="D12248" s="201">
        <v>0</v>
      </c>
      <c r="E12248" s="202">
        <v>0</v>
      </c>
    </row>
    <row r="12249" spans="3:5" x14ac:dyDescent="0.3">
      <c r="C12249" s="205">
        <v>12243</v>
      </c>
      <c r="D12249" s="201">
        <v>0</v>
      </c>
      <c r="E12249" s="202">
        <v>0</v>
      </c>
    </row>
    <row r="12250" spans="3:5" x14ac:dyDescent="0.3">
      <c r="C12250" s="205">
        <v>12244</v>
      </c>
      <c r="D12250" s="201">
        <v>0</v>
      </c>
      <c r="E12250" s="202">
        <v>0</v>
      </c>
    </row>
    <row r="12251" spans="3:5" x14ac:dyDescent="0.3">
      <c r="C12251" s="205">
        <v>12245</v>
      </c>
      <c r="D12251" s="201">
        <v>0</v>
      </c>
      <c r="E12251" s="202">
        <v>0</v>
      </c>
    </row>
    <row r="12252" spans="3:5" x14ac:dyDescent="0.3">
      <c r="C12252" s="205">
        <v>12246</v>
      </c>
      <c r="D12252" s="201">
        <v>0</v>
      </c>
      <c r="E12252" s="202">
        <v>0</v>
      </c>
    </row>
    <row r="12253" spans="3:5" x14ac:dyDescent="0.3">
      <c r="C12253" s="205">
        <v>12247</v>
      </c>
      <c r="D12253" s="201">
        <v>0</v>
      </c>
      <c r="E12253" s="202">
        <v>0</v>
      </c>
    </row>
    <row r="12254" spans="3:5" x14ac:dyDescent="0.3">
      <c r="C12254" s="205">
        <v>12248</v>
      </c>
      <c r="D12254" s="201">
        <v>0</v>
      </c>
      <c r="E12254" s="202">
        <v>0</v>
      </c>
    </row>
    <row r="12255" spans="3:5" x14ac:dyDescent="0.3">
      <c r="C12255" s="205">
        <v>12249</v>
      </c>
      <c r="D12255" s="201">
        <v>0</v>
      </c>
      <c r="E12255" s="202">
        <v>0</v>
      </c>
    </row>
    <row r="12256" spans="3:5" x14ac:dyDescent="0.3">
      <c r="C12256" s="205">
        <v>12250</v>
      </c>
      <c r="D12256" s="201">
        <v>0</v>
      </c>
      <c r="E12256" s="202">
        <v>0</v>
      </c>
    </row>
    <row r="12257" spans="3:5" x14ac:dyDescent="0.3">
      <c r="C12257" s="205">
        <v>12251</v>
      </c>
      <c r="D12257" s="201">
        <v>0</v>
      </c>
      <c r="E12257" s="202">
        <v>0</v>
      </c>
    </row>
    <row r="12258" spans="3:5" x14ac:dyDescent="0.3">
      <c r="C12258" s="205">
        <v>12252</v>
      </c>
      <c r="D12258" s="201">
        <v>0</v>
      </c>
      <c r="E12258" s="202">
        <v>0</v>
      </c>
    </row>
    <row r="12259" spans="3:5" x14ac:dyDescent="0.3">
      <c r="C12259" s="205">
        <v>12253</v>
      </c>
      <c r="D12259" s="201">
        <v>0</v>
      </c>
      <c r="E12259" s="202">
        <v>0</v>
      </c>
    </row>
    <row r="12260" spans="3:5" x14ac:dyDescent="0.3">
      <c r="C12260" s="205">
        <v>12254</v>
      </c>
      <c r="D12260" s="201">
        <v>0</v>
      </c>
      <c r="E12260" s="202">
        <v>0</v>
      </c>
    </row>
    <row r="12261" spans="3:5" x14ac:dyDescent="0.3">
      <c r="C12261" s="205">
        <v>12255</v>
      </c>
      <c r="D12261" s="201">
        <v>0</v>
      </c>
      <c r="E12261" s="202">
        <v>0</v>
      </c>
    </row>
    <row r="12262" spans="3:5" x14ac:dyDescent="0.3">
      <c r="C12262" s="205">
        <v>12256</v>
      </c>
      <c r="D12262" s="201">
        <v>0</v>
      </c>
      <c r="E12262" s="202">
        <v>0</v>
      </c>
    </row>
    <row r="12263" spans="3:5" x14ac:dyDescent="0.3">
      <c r="C12263" s="205">
        <v>12257</v>
      </c>
      <c r="D12263" s="201">
        <v>0</v>
      </c>
      <c r="E12263" s="202">
        <v>0</v>
      </c>
    </row>
    <row r="12264" spans="3:5" x14ac:dyDescent="0.3">
      <c r="C12264" s="205">
        <v>12258</v>
      </c>
      <c r="D12264" s="201">
        <v>0</v>
      </c>
      <c r="E12264" s="202">
        <v>0</v>
      </c>
    </row>
    <row r="12265" spans="3:5" x14ac:dyDescent="0.3">
      <c r="C12265" s="205">
        <v>12259</v>
      </c>
      <c r="D12265" s="201">
        <v>0</v>
      </c>
      <c r="E12265" s="202">
        <v>0</v>
      </c>
    </row>
    <row r="12266" spans="3:5" x14ac:dyDescent="0.3">
      <c r="C12266" s="205">
        <v>12260</v>
      </c>
      <c r="D12266" s="201">
        <v>0</v>
      </c>
      <c r="E12266" s="202">
        <v>0</v>
      </c>
    </row>
    <row r="12267" spans="3:5" x14ac:dyDescent="0.3">
      <c r="C12267" s="205">
        <v>12261</v>
      </c>
      <c r="D12267" s="201">
        <v>0</v>
      </c>
      <c r="E12267" s="202">
        <v>0</v>
      </c>
    </row>
    <row r="12268" spans="3:5" x14ac:dyDescent="0.3">
      <c r="C12268" s="205">
        <v>12262</v>
      </c>
      <c r="D12268" s="201">
        <v>0</v>
      </c>
      <c r="E12268" s="202">
        <v>0</v>
      </c>
    </row>
    <row r="12269" spans="3:5" x14ac:dyDescent="0.3">
      <c r="C12269" s="205">
        <v>12263</v>
      </c>
      <c r="D12269" s="201">
        <v>0</v>
      </c>
      <c r="E12269" s="202">
        <v>0</v>
      </c>
    </row>
    <row r="12270" spans="3:5" x14ac:dyDescent="0.3">
      <c r="C12270" s="205">
        <v>12264</v>
      </c>
      <c r="D12270" s="201">
        <v>0</v>
      </c>
      <c r="E12270" s="202">
        <v>0</v>
      </c>
    </row>
    <row r="12271" spans="3:5" x14ac:dyDescent="0.3">
      <c r="C12271" s="205">
        <v>12265</v>
      </c>
      <c r="D12271" s="201">
        <v>0</v>
      </c>
      <c r="E12271" s="202">
        <v>0</v>
      </c>
    </row>
    <row r="12272" spans="3:5" x14ac:dyDescent="0.3">
      <c r="C12272" s="205">
        <v>12266</v>
      </c>
      <c r="D12272" s="201">
        <v>0</v>
      </c>
      <c r="E12272" s="202">
        <v>0</v>
      </c>
    </row>
    <row r="12273" spans="3:5" x14ac:dyDescent="0.3">
      <c r="C12273" s="205">
        <v>12267</v>
      </c>
      <c r="D12273" s="201">
        <v>0</v>
      </c>
      <c r="E12273" s="202">
        <v>0</v>
      </c>
    </row>
    <row r="12274" spans="3:5" x14ac:dyDescent="0.3">
      <c r="C12274" s="205">
        <v>12268</v>
      </c>
      <c r="D12274" s="201">
        <v>0</v>
      </c>
      <c r="E12274" s="202">
        <v>0</v>
      </c>
    </row>
    <row r="12275" spans="3:5" x14ac:dyDescent="0.3">
      <c r="C12275" s="205">
        <v>12269</v>
      </c>
      <c r="D12275" s="201">
        <v>0</v>
      </c>
      <c r="E12275" s="202">
        <v>0</v>
      </c>
    </row>
    <row r="12276" spans="3:5" x14ac:dyDescent="0.3">
      <c r="C12276" s="205">
        <v>12270</v>
      </c>
      <c r="D12276" s="201">
        <v>0</v>
      </c>
      <c r="E12276" s="202">
        <v>0</v>
      </c>
    </row>
    <row r="12277" spans="3:5" x14ac:dyDescent="0.3">
      <c r="C12277" s="205">
        <v>12271</v>
      </c>
      <c r="D12277" s="201">
        <v>0</v>
      </c>
      <c r="E12277" s="202">
        <v>0</v>
      </c>
    </row>
    <row r="12278" spans="3:5" x14ac:dyDescent="0.3">
      <c r="C12278" s="205">
        <v>12272</v>
      </c>
      <c r="D12278" s="201">
        <v>0</v>
      </c>
      <c r="E12278" s="202">
        <v>0</v>
      </c>
    </row>
    <row r="12279" spans="3:5" x14ac:dyDescent="0.3">
      <c r="C12279" s="205">
        <v>12273</v>
      </c>
      <c r="D12279" s="201">
        <v>0</v>
      </c>
      <c r="E12279" s="202">
        <v>0</v>
      </c>
    </row>
    <row r="12280" spans="3:5" x14ac:dyDescent="0.3">
      <c r="C12280" s="205">
        <v>12274</v>
      </c>
      <c r="D12280" s="201">
        <v>0</v>
      </c>
      <c r="E12280" s="202">
        <v>0</v>
      </c>
    </row>
    <row r="12281" spans="3:5" x14ac:dyDescent="0.3">
      <c r="C12281" s="205">
        <v>12275</v>
      </c>
      <c r="D12281" s="201">
        <v>0</v>
      </c>
      <c r="E12281" s="202">
        <v>0</v>
      </c>
    </row>
    <row r="12282" spans="3:5" x14ac:dyDescent="0.3">
      <c r="C12282" s="205">
        <v>12276</v>
      </c>
      <c r="D12282" s="201">
        <v>0</v>
      </c>
      <c r="E12282" s="202">
        <v>0</v>
      </c>
    </row>
    <row r="12283" spans="3:5" x14ac:dyDescent="0.3">
      <c r="C12283" s="205">
        <v>12277</v>
      </c>
      <c r="D12283" s="201">
        <v>0</v>
      </c>
      <c r="E12283" s="202">
        <v>0</v>
      </c>
    </row>
    <row r="12284" spans="3:5" x14ac:dyDescent="0.3">
      <c r="C12284" s="205">
        <v>12278</v>
      </c>
      <c r="D12284" s="201">
        <v>0</v>
      </c>
      <c r="E12284" s="202">
        <v>0</v>
      </c>
    </row>
    <row r="12285" spans="3:5" x14ac:dyDescent="0.3">
      <c r="C12285" s="205">
        <v>12279</v>
      </c>
      <c r="D12285" s="201">
        <v>0</v>
      </c>
      <c r="E12285" s="202">
        <v>0</v>
      </c>
    </row>
    <row r="12286" spans="3:5" x14ac:dyDescent="0.3">
      <c r="C12286" s="205">
        <v>12280</v>
      </c>
      <c r="D12286" s="201">
        <v>0</v>
      </c>
      <c r="E12286" s="202">
        <v>0</v>
      </c>
    </row>
    <row r="12287" spans="3:5" x14ac:dyDescent="0.3">
      <c r="C12287" s="205">
        <v>12281</v>
      </c>
      <c r="D12287" s="201">
        <v>0</v>
      </c>
      <c r="E12287" s="202">
        <v>0</v>
      </c>
    </row>
    <row r="12288" spans="3:5" x14ac:dyDescent="0.3">
      <c r="C12288" s="205">
        <v>12282</v>
      </c>
      <c r="D12288" s="201">
        <v>0</v>
      </c>
      <c r="E12288" s="202">
        <v>0</v>
      </c>
    </row>
    <row r="12289" spans="3:5" x14ac:dyDescent="0.3">
      <c r="C12289" s="205">
        <v>12283</v>
      </c>
      <c r="D12289" s="201">
        <v>0</v>
      </c>
      <c r="E12289" s="202">
        <v>0</v>
      </c>
    </row>
    <row r="12290" spans="3:5" x14ac:dyDescent="0.3">
      <c r="C12290" s="205">
        <v>12284</v>
      </c>
      <c r="D12290" s="201">
        <v>0</v>
      </c>
      <c r="E12290" s="202">
        <v>0</v>
      </c>
    </row>
    <row r="12291" spans="3:5" x14ac:dyDescent="0.3">
      <c r="C12291" s="205">
        <v>12285</v>
      </c>
      <c r="D12291" s="201">
        <v>0</v>
      </c>
      <c r="E12291" s="202">
        <v>0</v>
      </c>
    </row>
    <row r="12292" spans="3:5" x14ac:dyDescent="0.3">
      <c r="C12292" s="205">
        <v>12286</v>
      </c>
      <c r="D12292" s="201">
        <v>0</v>
      </c>
      <c r="E12292" s="202">
        <v>0</v>
      </c>
    </row>
    <row r="12293" spans="3:5" x14ac:dyDescent="0.3">
      <c r="C12293" s="205">
        <v>12287</v>
      </c>
      <c r="D12293" s="201">
        <v>0</v>
      </c>
      <c r="E12293" s="202">
        <v>0</v>
      </c>
    </row>
    <row r="12294" spans="3:5" x14ac:dyDescent="0.3">
      <c r="C12294" s="205">
        <v>12288</v>
      </c>
      <c r="D12294" s="201">
        <v>0</v>
      </c>
      <c r="E12294" s="202">
        <v>0</v>
      </c>
    </row>
    <row r="12295" spans="3:5" x14ac:dyDescent="0.3">
      <c r="C12295" s="205">
        <v>12289</v>
      </c>
      <c r="D12295" s="201">
        <v>0</v>
      </c>
      <c r="E12295" s="202">
        <v>0</v>
      </c>
    </row>
    <row r="12296" spans="3:5" x14ac:dyDescent="0.3">
      <c r="C12296" s="205">
        <v>12290</v>
      </c>
      <c r="D12296" s="201">
        <v>0</v>
      </c>
      <c r="E12296" s="202">
        <v>0</v>
      </c>
    </row>
    <row r="12297" spans="3:5" x14ac:dyDescent="0.3">
      <c r="C12297" s="205">
        <v>12291</v>
      </c>
      <c r="D12297" s="201">
        <v>0</v>
      </c>
      <c r="E12297" s="202">
        <v>0</v>
      </c>
    </row>
    <row r="12298" spans="3:5" x14ac:dyDescent="0.3">
      <c r="C12298" s="205">
        <v>12292</v>
      </c>
      <c r="D12298" s="201">
        <v>0</v>
      </c>
      <c r="E12298" s="202">
        <v>0</v>
      </c>
    </row>
    <row r="12299" spans="3:5" x14ac:dyDescent="0.3">
      <c r="C12299" s="205">
        <v>12293</v>
      </c>
      <c r="D12299" s="201">
        <v>0</v>
      </c>
      <c r="E12299" s="202">
        <v>0</v>
      </c>
    </row>
    <row r="12300" spans="3:5" x14ac:dyDescent="0.3">
      <c r="C12300" s="205">
        <v>12294</v>
      </c>
      <c r="D12300" s="201">
        <v>0</v>
      </c>
      <c r="E12300" s="202">
        <v>0</v>
      </c>
    </row>
    <row r="12301" spans="3:5" x14ac:dyDescent="0.3">
      <c r="C12301" s="205">
        <v>12295</v>
      </c>
      <c r="D12301" s="201">
        <v>0</v>
      </c>
      <c r="E12301" s="202">
        <v>0</v>
      </c>
    </row>
    <row r="12302" spans="3:5" x14ac:dyDescent="0.3">
      <c r="C12302" s="205">
        <v>12296</v>
      </c>
      <c r="D12302" s="201">
        <v>0</v>
      </c>
      <c r="E12302" s="202">
        <v>0</v>
      </c>
    </row>
    <row r="12303" spans="3:5" x14ac:dyDescent="0.3">
      <c r="C12303" s="205">
        <v>12297</v>
      </c>
      <c r="D12303" s="201">
        <v>0</v>
      </c>
      <c r="E12303" s="202">
        <v>0</v>
      </c>
    </row>
    <row r="12304" spans="3:5" x14ac:dyDescent="0.3">
      <c r="C12304" s="205">
        <v>12298</v>
      </c>
      <c r="D12304" s="201">
        <v>0</v>
      </c>
      <c r="E12304" s="202">
        <v>0</v>
      </c>
    </row>
    <row r="12305" spans="3:5" x14ac:dyDescent="0.3">
      <c r="C12305" s="205">
        <v>12299</v>
      </c>
      <c r="D12305" s="201">
        <v>0</v>
      </c>
      <c r="E12305" s="202">
        <v>0</v>
      </c>
    </row>
    <row r="12306" spans="3:5" x14ac:dyDescent="0.3">
      <c r="C12306" s="205">
        <v>12300</v>
      </c>
      <c r="D12306" s="201">
        <v>0</v>
      </c>
      <c r="E12306" s="202">
        <v>0</v>
      </c>
    </row>
    <row r="12307" spans="3:5" x14ac:dyDescent="0.3">
      <c r="C12307" s="205">
        <v>12301</v>
      </c>
      <c r="D12307" s="201">
        <v>0</v>
      </c>
      <c r="E12307" s="202">
        <v>0</v>
      </c>
    </row>
    <row r="12308" spans="3:5" x14ac:dyDescent="0.3">
      <c r="C12308" s="205">
        <v>12302</v>
      </c>
      <c r="D12308" s="201">
        <v>0</v>
      </c>
      <c r="E12308" s="202">
        <v>0</v>
      </c>
    </row>
    <row r="12309" spans="3:5" x14ac:dyDescent="0.3">
      <c r="C12309" s="205">
        <v>12303</v>
      </c>
      <c r="D12309" s="201">
        <v>0</v>
      </c>
      <c r="E12309" s="202">
        <v>0</v>
      </c>
    </row>
    <row r="12310" spans="3:5" x14ac:dyDescent="0.3">
      <c r="C12310" s="205">
        <v>12304</v>
      </c>
      <c r="D12310" s="201">
        <v>0</v>
      </c>
      <c r="E12310" s="202">
        <v>0</v>
      </c>
    </row>
    <row r="12311" spans="3:5" x14ac:dyDescent="0.3">
      <c r="C12311" s="205">
        <v>12305</v>
      </c>
      <c r="D12311" s="201">
        <v>0</v>
      </c>
      <c r="E12311" s="202">
        <v>0</v>
      </c>
    </row>
    <row r="12312" spans="3:5" x14ac:dyDescent="0.3">
      <c r="C12312" s="205">
        <v>12306</v>
      </c>
      <c r="D12312" s="201">
        <v>0</v>
      </c>
      <c r="E12312" s="202">
        <v>0</v>
      </c>
    </row>
    <row r="12313" spans="3:5" x14ac:dyDescent="0.3">
      <c r="C12313" s="205">
        <v>12307</v>
      </c>
      <c r="D12313" s="201">
        <v>0</v>
      </c>
      <c r="E12313" s="202">
        <v>0</v>
      </c>
    </row>
    <row r="12314" spans="3:5" x14ac:dyDescent="0.3">
      <c r="C12314" s="205">
        <v>12308</v>
      </c>
      <c r="D12314" s="201">
        <v>0</v>
      </c>
      <c r="E12314" s="202">
        <v>0</v>
      </c>
    </row>
    <row r="12315" spans="3:5" x14ac:dyDescent="0.3">
      <c r="C12315" s="205">
        <v>12309</v>
      </c>
      <c r="D12315" s="201">
        <v>0</v>
      </c>
      <c r="E12315" s="202">
        <v>0</v>
      </c>
    </row>
    <row r="12316" spans="3:5" x14ac:dyDescent="0.3">
      <c r="C12316" s="205">
        <v>12310</v>
      </c>
      <c r="D12316" s="201">
        <v>0</v>
      </c>
      <c r="E12316" s="202">
        <v>0</v>
      </c>
    </row>
    <row r="12317" spans="3:5" x14ac:dyDescent="0.3">
      <c r="C12317" s="205">
        <v>12311</v>
      </c>
      <c r="D12317" s="201">
        <v>0</v>
      </c>
      <c r="E12317" s="202">
        <v>0</v>
      </c>
    </row>
    <row r="12318" spans="3:5" x14ac:dyDescent="0.3">
      <c r="C12318" s="205">
        <v>12312</v>
      </c>
      <c r="D12318" s="201">
        <v>0</v>
      </c>
      <c r="E12318" s="202">
        <v>0</v>
      </c>
    </row>
    <row r="12319" spans="3:5" x14ac:dyDescent="0.3">
      <c r="C12319" s="205">
        <v>12313</v>
      </c>
      <c r="D12319" s="201">
        <v>0</v>
      </c>
      <c r="E12319" s="202">
        <v>0</v>
      </c>
    </row>
    <row r="12320" spans="3:5" x14ac:dyDescent="0.3">
      <c r="C12320" s="205">
        <v>12314</v>
      </c>
      <c r="D12320" s="201">
        <v>0</v>
      </c>
      <c r="E12320" s="202">
        <v>0</v>
      </c>
    </row>
    <row r="12321" spans="3:5" x14ac:dyDescent="0.3">
      <c r="C12321" s="205">
        <v>12315</v>
      </c>
      <c r="D12321" s="201">
        <v>0</v>
      </c>
      <c r="E12321" s="202">
        <v>0</v>
      </c>
    </row>
    <row r="12322" spans="3:5" x14ac:dyDescent="0.3">
      <c r="C12322" s="205">
        <v>12316</v>
      </c>
      <c r="D12322" s="201">
        <v>0</v>
      </c>
      <c r="E12322" s="202">
        <v>0</v>
      </c>
    </row>
    <row r="12323" spans="3:5" x14ac:dyDescent="0.3">
      <c r="C12323" s="205">
        <v>12317</v>
      </c>
      <c r="D12323" s="201">
        <v>0</v>
      </c>
      <c r="E12323" s="202">
        <v>0</v>
      </c>
    </row>
    <row r="12324" spans="3:5" x14ac:dyDescent="0.3">
      <c r="C12324" s="205">
        <v>12318</v>
      </c>
      <c r="D12324" s="201">
        <v>0</v>
      </c>
      <c r="E12324" s="202">
        <v>0</v>
      </c>
    </row>
    <row r="12325" spans="3:5" x14ac:dyDescent="0.3">
      <c r="C12325" s="205">
        <v>12319</v>
      </c>
      <c r="D12325" s="201">
        <v>0</v>
      </c>
      <c r="E12325" s="202">
        <v>0</v>
      </c>
    </row>
    <row r="12326" spans="3:5" x14ac:dyDescent="0.3">
      <c r="C12326" s="205">
        <v>12320</v>
      </c>
      <c r="D12326" s="201">
        <v>0</v>
      </c>
      <c r="E12326" s="202">
        <v>0</v>
      </c>
    </row>
    <row r="12327" spans="3:5" x14ac:dyDescent="0.3">
      <c r="C12327" s="205">
        <v>12321</v>
      </c>
      <c r="D12327" s="201">
        <v>0</v>
      </c>
      <c r="E12327" s="202">
        <v>0</v>
      </c>
    </row>
    <row r="12328" spans="3:5" x14ac:dyDescent="0.3">
      <c r="C12328" s="205">
        <v>12322</v>
      </c>
      <c r="D12328" s="201">
        <v>0</v>
      </c>
      <c r="E12328" s="202">
        <v>0</v>
      </c>
    </row>
    <row r="12329" spans="3:5" x14ac:dyDescent="0.3">
      <c r="C12329" s="205">
        <v>12323</v>
      </c>
      <c r="D12329" s="201">
        <v>0</v>
      </c>
      <c r="E12329" s="202">
        <v>0</v>
      </c>
    </row>
    <row r="12330" spans="3:5" x14ac:dyDescent="0.3">
      <c r="C12330" s="205">
        <v>12324</v>
      </c>
      <c r="D12330" s="201">
        <v>0</v>
      </c>
      <c r="E12330" s="202">
        <v>0</v>
      </c>
    </row>
    <row r="12331" spans="3:5" x14ac:dyDescent="0.3">
      <c r="C12331" s="205">
        <v>12325</v>
      </c>
      <c r="D12331" s="201">
        <v>0</v>
      </c>
      <c r="E12331" s="202">
        <v>0</v>
      </c>
    </row>
    <row r="12332" spans="3:5" x14ac:dyDescent="0.3">
      <c r="C12332" s="205">
        <v>12326</v>
      </c>
      <c r="D12332" s="201">
        <v>0</v>
      </c>
      <c r="E12332" s="202">
        <v>0</v>
      </c>
    </row>
    <row r="12333" spans="3:5" x14ac:dyDescent="0.3">
      <c r="C12333" s="205">
        <v>12327</v>
      </c>
      <c r="D12333" s="201">
        <v>0</v>
      </c>
      <c r="E12333" s="202">
        <v>0</v>
      </c>
    </row>
    <row r="12334" spans="3:5" x14ac:dyDescent="0.3">
      <c r="C12334" s="205">
        <v>12328</v>
      </c>
      <c r="D12334" s="201">
        <v>0</v>
      </c>
      <c r="E12334" s="202">
        <v>0</v>
      </c>
    </row>
    <row r="12335" spans="3:5" x14ac:dyDescent="0.3">
      <c r="C12335" s="205">
        <v>12329</v>
      </c>
      <c r="D12335" s="201">
        <v>0</v>
      </c>
      <c r="E12335" s="202">
        <v>0</v>
      </c>
    </row>
    <row r="12336" spans="3:5" x14ac:dyDescent="0.3">
      <c r="C12336" s="205">
        <v>12330</v>
      </c>
      <c r="D12336" s="201">
        <v>0</v>
      </c>
      <c r="E12336" s="202">
        <v>0</v>
      </c>
    </row>
    <row r="12337" spans="3:5" x14ac:dyDescent="0.3">
      <c r="C12337" s="205">
        <v>12331</v>
      </c>
      <c r="D12337" s="201">
        <v>0</v>
      </c>
      <c r="E12337" s="202">
        <v>0</v>
      </c>
    </row>
    <row r="12338" spans="3:5" x14ac:dyDescent="0.3">
      <c r="C12338" s="205">
        <v>12332</v>
      </c>
      <c r="D12338" s="201">
        <v>0</v>
      </c>
      <c r="E12338" s="202">
        <v>0</v>
      </c>
    </row>
    <row r="12339" spans="3:5" x14ac:dyDescent="0.3">
      <c r="C12339" s="205">
        <v>12333</v>
      </c>
      <c r="D12339" s="201">
        <v>0</v>
      </c>
      <c r="E12339" s="202">
        <v>0</v>
      </c>
    </row>
    <row r="12340" spans="3:5" x14ac:dyDescent="0.3">
      <c r="C12340" s="205">
        <v>12334</v>
      </c>
      <c r="D12340" s="201">
        <v>0</v>
      </c>
      <c r="E12340" s="202">
        <v>0</v>
      </c>
    </row>
    <row r="12341" spans="3:5" x14ac:dyDescent="0.3">
      <c r="C12341" s="205">
        <v>12335</v>
      </c>
      <c r="D12341" s="201">
        <v>0</v>
      </c>
      <c r="E12341" s="202">
        <v>0</v>
      </c>
    </row>
    <row r="12342" spans="3:5" x14ac:dyDescent="0.3">
      <c r="C12342" s="205">
        <v>12336</v>
      </c>
      <c r="D12342" s="201">
        <v>0</v>
      </c>
      <c r="E12342" s="202">
        <v>0</v>
      </c>
    </row>
    <row r="12343" spans="3:5" x14ac:dyDescent="0.3">
      <c r="C12343" s="205">
        <v>12337</v>
      </c>
      <c r="D12343" s="201">
        <v>0</v>
      </c>
      <c r="E12343" s="202">
        <v>0</v>
      </c>
    </row>
    <row r="12344" spans="3:5" x14ac:dyDescent="0.3">
      <c r="C12344" s="205">
        <v>12338</v>
      </c>
      <c r="D12344" s="201">
        <v>0</v>
      </c>
      <c r="E12344" s="202">
        <v>0</v>
      </c>
    </row>
    <row r="12345" spans="3:5" x14ac:dyDescent="0.3">
      <c r="C12345" s="205">
        <v>12339</v>
      </c>
      <c r="D12345" s="201">
        <v>0</v>
      </c>
      <c r="E12345" s="202">
        <v>0</v>
      </c>
    </row>
    <row r="12346" spans="3:5" x14ac:dyDescent="0.3">
      <c r="C12346" s="205">
        <v>12340</v>
      </c>
      <c r="D12346" s="201">
        <v>0</v>
      </c>
      <c r="E12346" s="202">
        <v>0</v>
      </c>
    </row>
    <row r="12347" spans="3:5" x14ac:dyDescent="0.3">
      <c r="C12347" s="205">
        <v>12341</v>
      </c>
      <c r="D12347" s="201">
        <v>0</v>
      </c>
      <c r="E12347" s="202">
        <v>0</v>
      </c>
    </row>
    <row r="12348" spans="3:5" x14ac:dyDescent="0.3">
      <c r="C12348" s="205">
        <v>12342</v>
      </c>
      <c r="D12348" s="201">
        <v>0</v>
      </c>
      <c r="E12348" s="202">
        <v>0</v>
      </c>
    </row>
    <row r="12349" spans="3:5" x14ac:dyDescent="0.3">
      <c r="C12349" s="205">
        <v>12343</v>
      </c>
      <c r="D12349" s="201">
        <v>0</v>
      </c>
      <c r="E12349" s="202">
        <v>0</v>
      </c>
    </row>
    <row r="12350" spans="3:5" x14ac:dyDescent="0.3">
      <c r="C12350" s="205">
        <v>12344</v>
      </c>
      <c r="D12350" s="201">
        <v>0</v>
      </c>
      <c r="E12350" s="202">
        <v>0</v>
      </c>
    </row>
    <row r="12351" spans="3:5" x14ac:dyDescent="0.3">
      <c r="C12351" s="205">
        <v>12345</v>
      </c>
      <c r="D12351" s="201">
        <v>0</v>
      </c>
      <c r="E12351" s="202">
        <v>0</v>
      </c>
    </row>
    <row r="12352" spans="3:5" x14ac:dyDescent="0.3">
      <c r="C12352" s="205">
        <v>12346</v>
      </c>
      <c r="D12352" s="201">
        <v>0</v>
      </c>
      <c r="E12352" s="202">
        <v>0</v>
      </c>
    </row>
    <row r="12353" spans="3:5" x14ac:dyDescent="0.3">
      <c r="C12353" s="205">
        <v>12347</v>
      </c>
      <c r="D12353" s="201">
        <v>0</v>
      </c>
      <c r="E12353" s="202">
        <v>0</v>
      </c>
    </row>
    <row r="12354" spans="3:5" x14ac:dyDescent="0.3">
      <c r="C12354" s="205">
        <v>12348</v>
      </c>
      <c r="D12354" s="201">
        <v>0</v>
      </c>
      <c r="E12354" s="202">
        <v>0</v>
      </c>
    </row>
    <row r="12355" spans="3:5" x14ac:dyDescent="0.3">
      <c r="C12355" s="205">
        <v>12349</v>
      </c>
      <c r="D12355" s="201">
        <v>0</v>
      </c>
      <c r="E12355" s="202">
        <v>0</v>
      </c>
    </row>
    <row r="12356" spans="3:5" x14ac:dyDescent="0.3">
      <c r="C12356" s="205">
        <v>12350</v>
      </c>
      <c r="D12356" s="201">
        <v>0</v>
      </c>
      <c r="E12356" s="202">
        <v>0</v>
      </c>
    </row>
    <row r="12357" spans="3:5" x14ac:dyDescent="0.3">
      <c r="C12357" s="205">
        <v>12351</v>
      </c>
      <c r="D12357" s="201">
        <v>0</v>
      </c>
      <c r="E12357" s="202">
        <v>0</v>
      </c>
    </row>
    <row r="12358" spans="3:5" x14ac:dyDescent="0.3">
      <c r="C12358" s="205">
        <v>12352</v>
      </c>
      <c r="D12358" s="201">
        <v>0</v>
      </c>
      <c r="E12358" s="202">
        <v>0</v>
      </c>
    </row>
    <row r="12359" spans="3:5" x14ac:dyDescent="0.3">
      <c r="C12359" s="205">
        <v>12353</v>
      </c>
      <c r="D12359" s="201">
        <v>0</v>
      </c>
      <c r="E12359" s="202">
        <v>0</v>
      </c>
    </row>
    <row r="12360" spans="3:5" x14ac:dyDescent="0.3">
      <c r="C12360" s="205">
        <v>12354</v>
      </c>
      <c r="D12360" s="201">
        <v>0</v>
      </c>
      <c r="E12360" s="202">
        <v>0</v>
      </c>
    </row>
    <row r="12361" spans="3:5" x14ac:dyDescent="0.3">
      <c r="C12361" s="205">
        <v>12355</v>
      </c>
      <c r="D12361" s="201">
        <v>0</v>
      </c>
      <c r="E12361" s="202">
        <v>0</v>
      </c>
    </row>
    <row r="12362" spans="3:5" x14ac:dyDescent="0.3">
      <c r="C12362" s="205">
        <v>12356</v>
      </c>
      <c r="D12362" s="201">
        <v>0</v>
      </c>
      <c r="E12362" s="202">
        <v>0</v>
      </c>
    </row>
    <row r="12363" spans="3:5" x14ac:dyDescent="0.3">
      <c r="C12363" s="205">
        <v>12357</v>
      </c>
      <c r="D12363" s="201">
        <v>0</v>
      </c>
      <c r="E12363" s="202">
        <v>0</v>
      </c>
    </row>
    <row r="12364" spans="3:5" x14ac:dyDescent="0.3">
      <c r="C12364" s="205">
        <v>12358</v>
      </c>
      <c r="D12364" s="201">
        <v>0</v>
      </c>
      <c r="E12364" s="202">
        <v>0</v>
      </c>
    </row>
    <row r="12365" spans="3:5" x14ac:dyDescent="0.3">
      <c r="C12365" s="205">
        <v>12359</v>
      </c>
      <c r="D12365" s="201">
        <v>0</v>
      </c>
      <c r="E12365" s="202">
        <v>0</v>
      </c>
    </row>
    <row r="12366" spans="3:5" x14ac:dyDescent="0.3">
      <c r="C12366" s="205">
        <v>12360</v>
      </c>
      <c r="D12366" s="201">
        <v>0</v>
      </c>
      <c r="E12366" s="202">
        <v>0</v>
      </c>
    </row>
    <row r="12367" spans="3:5" x14ac:dyDescent="0.3">
      <c r="C12367" s="205">
        <v>12361</v>
      </c>
      <c r="D12367" s="201">
        <v>0</v>
      </c>
      <c r="E12367" s="202">
        <v>0</v>
      </c>
    </row>
    <row r="12368" spans="3:5" x14ac:dyDescent="0.3">
      <c r="C12368" s="205">
        <v>12362</v>
      </c>
      <c r="D12368" s="201">
        <v>0</v>
      </c>
      <c r="E12368" s="202">
        <v>0</v>
      </c>
    </row>
    <row r="12369" spans="3:5" x14ac:dyDescent="0.3">
      <c r="C12369" s="205">
        <v>12363</v>
      </c>
      <c r="D12369" s="201">
        <v>0</v>
      </c>
      <c r="E12369" s="202">
        <v>0</v>
      </c>
    </row>
    <row r="12370" spans="3:5" x14ac:dyDescent="0.3">
      <c r="C12370" s="205">
        <v>12364</v>
      </c>
      <c r="D12370" s="201">
        <v>0</v>
      </c>
      <c r="E12370" s="202">
        <v>0</v>
      </c>
    </row>
    <row r="12371" spans="3:5" x14ac:dyDescent="0.3">
      <c r="C12371" s="205">
        <v>12365</v>
      </c>
      <c r="D12371" s="201">
        <v>0</v>
      </c>
      <c r="E12371" s="202">
        <v>0</v>
      </c>
    </row>
    <row r="12372" spans="3:5" x14ac:dyDescent="0.3">
      <c r="C12372" s="205">
        <v>12366</v>
      </c>
      <c r="D12372" s="201">
        <v>0</v>
      </c>
      <c r="E12372" s="202">
        <v>0</v>
      </c>
    </row>
    <row r="12373" spans="3:5" x14ac:dyDescent="0.3">
      <c r="C12373" s="205">
        <v>12367</v>
      </c>
      <c r="D12373" s="201">
        <v>0</v>
      </c>
      <c r="E12373" s="202">
        <v>0</v>
      </c>
    </row>
    <row r="12374" spans="3:5" x14ac:dyDescent="0.3">
      <c r="C12374" s="205">
        <v>12368</v>
      </c>
      <c r="D12374" s="201">
        <v>0</v>
      </c>
      <c r="E12374" s="202">
        <v>0</v>
      </c>
    </row>
    <row r="12375" spans="3:5" x14ac:dyDescent="0.3">
      <c r="C12375" s="205">
        <v>12369</v>
      </c>
      <c r="D12375" s="201">
        <v>0</v>
      </c>
      <c r="E12375" s="202">
        <v>0</v>
      </c>
    </row>
    <row r="12376" spans="3:5" x14ac:dyDescent="0.3">
      <c r="C12376" s="205">
        <v>12370</v>
      </c>
      <c r="D12376" s="201">
        <v>0</v>
      </c>
      <c r="E12376" s="202">
        <v>0</v>
      </c>
    </row>
    <row r="12377" spans="3:5" x14ac:dyDescent="0.3">
      <c r="C12377" s="205">
        <v>12371</v>
      </c>
      <c r="D12377" s="201">
        <v>0</v>
      </c>
      <c r="E12377" s="202">
        <v>0</v>
      </c>
    </row>
    <row r="12378" spans="3:5" x14ac:dyDescent="0.3">
      <c r="C12378" s="205">
        <v>12372</v>
      </c>
      <c r="D12378" s="201">
        <v>0</v>
      </c>
      <c r="E12378" s="202">
        <v>0</v>
      </c>
    </row>
    <row r="12379" spans="3:5" x14ac:dyDescent="0.3">
      <c r="C12379" s="205">
        <v>12373</v>
      </c>
      <c r="D12379" s="201">
        <v>0</v>
      </c>
      <c r="E12379" s="202">
        <v>0</v>
      </c>
    </row>
    <row r="12380" spans="3:5" x14ac:dyDescent="0.3">
      <c r="C12380" s="205">
        <v>12374</v>
      </c>
      <c r="D12380" s="201">
        <v>0</v>
      </c>
      <c r="E12380" s="202">
        <v>0</v>
      </c>
    </row>
    <row r="12381" spans="3:5" x14ac:dyDescent="0.3">
      <c r="C12381" s="205">
        <v>12375</v>
      </c>
      <c r="D12381" s="201">
        <v>0</v>
      </c>
      <c r="E12381" s="202">
        <v>0</v>
      </c>
    </row>
    <row r="12382" spans="3:5" x14ac:dyDescent="0.3">
      <c r="C12382" s="205">
        <v>12376</v>
      </c>
      <c r="D12382" s="201">
        <v>0</v>
      </c>
      <c r="E12382" s="202">
        <v>0</v>
      </c>
    </row>
    <row r="12383" spans="3:5" x14ac:dyDescent="0.3">
      <c r="C12383" s="205">
        <v>12377</v>
      </c>
      <c r="D12383" s="201">
        <v>0</v>
      </c>
      <c r="E12383" s="202">
        <v>0</v>
      </c>
    </row>
    <row r="12384" spans="3:5" x14ac:dyDescent="0.3">
      <c r="C12384" s="205">
        <v>12378</v>
      </c>
      <c r="D12384" s="201">
        <v>0</v>
      </c>
      <c r="E12384" s="202">
        <v>0</v>
      </c>
    </row>
    <row r="12385" spans="3:5" x14ac:dyDescent="0.3">
      <c r="C12385" s="205">
        <v>12379</v>
      </c>
      <c r="D12385" s="201">
        <v>0</v>
      </c>
      <c r="E12385" s="202">
        <v>0</v>
      </c>
    </row>
    <row r="12386" spans="3:5" x14ac:dyDescent="0.3">
      <c r="C12386" s="205">
        <v>12380</v>
      </c>
      <c r="D12386" s="201">
        <v>0</v>
      </c>
      <c r="E12386" s="202">
        <v>0</v>
      </c>
    </row>
    <row r="12387" spans="3:5" x14ac:dyDescent="0.3">
      <c r="C12387" s="205">
        <v>12381</v>
      </c>
      <c r="D12387" s="201">
        <v>0</v>
      </c>
      <c r="E12387" s="202">
        <v>0</v>
      </c>
    </row>
    <row r="12388" spans="3:5" x14ac:dyDescent="0.3">
      <c r="C12388" s="205">
        <v>12382</v>
      </c>
      <c r="D12388" s="201">
        <v>0</v>
      </c>
      <c r="E12388" s="202">
        <v>0</v>
      </c>
    </row>
    <row r="12389" spans="3:5" x14ac:dyDescent="0.3">
      <c r="C12389" s="205">
        <v>12383</v>
      </c>
      <c r="D12389" s="201">
        <v>0</v>
      </c>
      <c r="E12389" s="202">
        <v>0</v>
      </c>
    </row>
    <row r="12390" spans="3:5" x14ac:dyDescent="0.3">
      <c r="C12390" s="205">
        <v>12384</v>
      </c>
      <c r="D12390" s="201">
        <v>0</v>
      </c>
      <c r="E12390" s="202">
        <v>0</v>
      </c>
    </row>
    <row r="12391" spans="3:5" x14ac:dyDescent="0.3">
      <c r="C12391" s="205">
        <v>12385</v>
      </c>
      <c r="D12391" s="201">
        <v>0</v>
      </c>
      <c r="E12391" s="202">
        <v>0</v>
      </c>
    </row>
    <row r="12392" spans="3:5" x14ac:dyDescent="0.3">
      <c r="C12392" s="205">
        <v>12386</v>
      </c>
      <c r="D12392" s="201">
        <v>0</v>
      </c>
      <c r="E12392" s="202">
        <v>0</v>
      </c>
    </row>
    <row r="12393" spans="3:5" x14ac:dyDescent="0.3">
      <c r="C12393" s="205">
        <v>12387</v>
      </c>
      <c r="D12393" s="201">
        <v>0</v>
      </c>
      <c r="E12393" s="202">
        <v>0</v>
      </c>
    </row>
    <row r="12394" spans="3:5" x14ac:dyDescent="0.3">
      <c r="C12394" s="205">
        <v>12388</v>
      </c>
      <c r="D12394" s="201">
        <v>0</v>
      </c>
      <c r="E12394" s="202">
        <v>0</v>
      </c>
    </row>
    <row r="12395" spans="3:5" x14ac:dyDescent="0.3">
      <c r="C12395" s="205">
        <v>12389</v>
      </c>
      <c r="D12395" s="201">
        <v>0</v>
      </c>
      <c r="E12395" s="202">
        <v>0</v>
      </c>
    </row>
    <row r="12396" spans="3:5" x14ac:dyDescent="0.3">
      <c r="C12396" s="205">
        <v>12390</v>
      </c>
      <c r="D12396" s="201">
        <v>0</v>
      </c>
      <c r="E12396" s="202">
        <v>0</v>
      </c>
    </row>
    <row r="12397" spans="3:5" x14ac:dyDescent="0.3">
      <c r="C12397" s="205">
        <v>12391</v>
      </c>
      <c r="D12397" s="201">
        <v>0</v>
      </c>
      <c r="E12397" s="202">
        <v>0</v>
      </c>
    </row>
    <row r="12398" spans="3:5" x14ac:dyDescent="0.3">
      <c r="C12398" s="205">
        <v>12392</v>
      </c>
      <c r="D12398" s="201">
        <v>0</v>
      </c>
      <c r="E12398" s="202">
        <v>0</v>
      </c>
    </row>
    <row r="12399" spans="3:5" x14ac:dyDescent="0.3">
      <c r="C12399" s="205">
        <v>12393</v>
      </c>
      <c r="D12399" s="201">
        <v>0</v>
      </c>
      <c r="E12399" s="202">
        <v>0</v>
      </c>
    </row>
    <row r="12400" spans="3:5" x14ac:dyDescent="0.3">
      <c r="C12400" s="205">
        <v>12394</v>
      </c>
      <c r="D12400" s="201">
        <v>0</v>
      </c>
      <c r="E12400" s="202">
        <v>0</v>
      </c>
    </row>
    <row r="12401" spans="3:5" x14ac:dyDescent="0.3">
      <c r="C12401" s="205">
        <v>12395</v>
      </c>
      <c r="D12401" s="201">
        <v>0</v>
      </c>
      <c r="E12401" s="202">
        <v>0</v>
      </c>
    </row>
    <row r="12402" spans="3:5" x14ac:dyDescent="0.3">
      <c r="C12402" s="205">
        <v>12396</v>
      </c>
      <c r="D12402" s="201">
        <v>0</v>
      </c>
      <c r="E12402" s="202">
        <v>0</v>
      </c>
    </row>
    <row r="12403" spans="3:5" x14ac:dyDescent="0.3">
      <c r="C12403" s="205">
        <v>12397</v>
      </c>
      <c r="D12403" s="201">
        <v>0</v>
      </c>
      <c r="E12403" s="202">
        <v>0</v>
      </c>
    </row>
    <row r="12404" spans="3:5" x14ac:dyDescent="0.3">
      <c r="C12404" s="205">
        <v>12398</v>
      </c>
      <c r="D12404" s="201">
        <v>0</v>
      </c>
      <c r="E12404" s="202">
        <v>0</v>
      </c>
    </row>
    <row r="12405" spans="3:5" x14ac:dyDescent="0.3">
      <c r="C12405" s="205">
        <v>12399</v>
      </c>
      <c r="D12405" s="201">
        <v>0</v>
      </c>
      <c r="E12405" s="202">
        <v>0</v>
      </c>
    </row>
    <row r="12406" spans="3:5" x14ac:dyDescent="0.3">
      <c r="C12406" s="205">
        <v>12400</v>
      </c>
      <c r="D12406" s="201">
        <v>0</v>
      </c>
      <c r="E12406" s="202">
        <v>0</v>
      </c>
    </row>
    <row r="12407" spans="3:5" x14ac:dyDescent="0.3">
      <c r="C12407" s="205">
        <v>12401</v>
      </c>
      <c r="D12407" s="201">
        <v>0</v>
      </c>
      <c r="E12407" s="202">
        <v>0</v>
      </c>
    </row>
    <row r="12408" spans="3:5" x14ac:dyDescent="0.3">
      <c r="C12408" s="205">
        <v>12402</v>
      </c>
      <c r="D12408" s="201">
        <v>0</v>
      </c>
      <c r="E12408" s="202">
        <v>0</v>
      </c>
    </row>
    <row r="12409" spans="3:5" x14ac:dyDescent="0.3">
      <c r="C12409" s="205">
        <v>12403</v>
      </c>
      <c r="D12409" s="201">
        <v>0</v>
      </c>
      <c r="E12409" s="202">
        <v>0</v>
      </c>
    </row>
    <row r="12410" spans="3:5" x14ac:dyDescent="0.3">
      <c r="C12410" s="205">
        <v>12404</v>
      </c>
      <c r="D12410" s="201">
        <v>0</v>
      </c>
      <c r="E12410" s="202">
        <v>0</v>
      </c>
    </row>
    <row r="12411" spans="3:5" x14ac:dyDescent="0.3">
      <c r="C12411" s="205">
        <v>12405</v>
      </c>
      <c r="D12411" s="201">
        <v>0</v>
      </c>
      <c r="E12411" s="202">
        <v>0</v>
      </c>
    </row>
    <row r="12412" spans="3:5" x14ac:dyDescent="0.3">
      <c r="C12412" s="205">
        <v>12406</v>
      </c>
      <c r="D12412" s="201">
        <v>0</v>
      </c>
      <c r="E12412" s="202">
        <v>0</v>
      </c>
    </row>
    <row r="12413" spans="3:5" x14ac:dyDescent="0.3">
      <c r="C12413" s="205">
        <v>12407</v>
      </c>
      <c r="D12413" s="201">
        <v>0</v>
      </c>
      <c r="E12413" s="202">
        <v>0</v>
      </c>
    </row>
    <row r="12414" spans="3:5" x14ac:dyDescent="0.3">
      <c r="C12414" s="205">
        <v>12408</v>
      </c>
      <c r="D12414" s="201">
        <v>0</v>
      </c>
      <c r="E12414" s="202">
        <v>0</v>
      </c>
    </row>
    <row r="12415" spans="3:5" x14ac:dyDescent="0.3">
      <c r="C12415" s="205">
        <v>12409</v>
      </c>
      <c r="D12415" s="201">
        <v>0</v>
      </c>
      <c r="E12415" s="202">
        <v>0</v>
      </c>
    </row>
    <row r="12416" spans="3:5" x14ac:dyDescent="0.3">
      <c r="C12416" s="205">
        <v>12410</v>
      </c>
      <c r="D12416" s="201">
        <v>0</v>
      </c>
      <c r="E12416" s="202">
        <v>0</v>
      </c>
    </row>
    <row r="12417" spans="3:5" x14ac:dyDescent="0.3">
      <c r="C12417" s="205">
        <v>12411</v>
      </c>
      <c r="D12417" s="201">
        <v>0</v>
      </c>
      <c r="E12417" s="202">
        <v>0</v>
      </c>
    </row>
    <row r="12418" spans="3:5" x14ac:dyDescent="0.3">
      <c r="C12418" s="205">
        <v>12412</v>
      </c>
      <c r="D12418" s="201">
        <v>0</v>
      </c>
      <c r="E12418" s="202">
        <v>0</v>
      </c>
    </row>
    <row r="12419" spans="3:5" x14ac:dyDescent="0.3">
      <c r="C12419" s="205">
        <v>12413</v>
      </c>
      <c r="D12419" s="201">
        <v>0</v>
      </c>
      <c r="E12419" s="202">
        <v>0</v>
      </c>
    </row>
    <row r="12420" spans="3:5" x14ac:dyDescent="0.3">
      <c r="C12420" s="205">
        <v>12414</v>
      </c>
      <c r="D12420" s="201">
        <v>0</v>
      </c>
      <c r="E12420" s="202">
        <v>0</v>
      </c>
    </row>
    <row r="12421" spans="3:5" x14ac:dyDescent="0.3">
      <c r="C12421" s="205">
        <v>12415</v>
      </c>
      <c r="D12421" s="201">
        <v>0</v>
      </c>
      <c r="E12421" s="202">
        <v>0</v>
      </c>
    </row>
    <row r="12422" spans="3:5" x14ac:dyDescent="0.3">
      <c r="C12422" s="205">
        <v>12416</v>
      </c>
      <c r="D12422" s="201">
        <v>0</v>
      </c>
      <c r="E12422" s="202">
        <v>0</v>
      </c>
    </row>
    <row r="12423" spans="3:5" x14ac:dyDescent="0.3">
      <c r="C12423" s="205">
        <v>12417</v>
      </c>
      <c r="D12423" s="201">
        <v>0</v>
      </c>
      <c r="E12423" s="202">
        <v>0</v>
      </c>
    </row>
    <row r="12424" spans="3:5" x14ac:dyDescent="0.3">
      <c r="C12424" s="205">
        <v>12418</v>
      </c>
      <c r="D12424" s="201">
        <v>0</v>
      </c>
      <c r="E12424" s="202">
        <v>0</v>
      </c>
    </row>
    <row r="12425" spans="3:5" x14ac:dyDescent="0.3">
      <c r="C12425" s="205">
        <v>12419</v>
      </c>
      <c r="D12425" s="201">
        <v>0</v>
      </c>
      <c r="E12425" s="202">
        <v>0</v>
      </c>
    </row>
    <row r="12426" spans="3:5" x14ac:dyDescent="0.3">
      <c r="C12426" s="205">
        <v>12420</v>
      </c>
      <c r="D12426" s="201">
        <v>0</v>
      </c>
      <c r="E12426" s="202">
        <v>0</v>
      </c>
    </row>
    <row r="12427" spans="3:5" x14ac:dyDescent="0.3">
      <c r="C12427" s="205">
        <v>12421</v>
      </c>
      <c r="D12427" s="201">
        <v>0</v>
      </c>
      <c r="E12427" s="202">
        <v>0</v>
      </c>
    </row>
    <row r="12428" spans="3:5" x14ac:dyDescent="0.3">
      <c r="C12428" s="205">
        <v>12422</v>
      </c>
      <c r="D12428" s="201">
        <v>0</v>
      </c>
      <c r="E12428" s="202">
        <v>0</v>
      </c>
    </row>
    <row r="12429" spans="3:5" x14ac:dyDescent="0.3">
      <c r="C12429" s="205">
        <v>12423</v>
      </c>
      <c r="D12429" s="201">
        <v>0</v>
      </c>
      <c r="E12429" s="202">
        <v>0</v>
      </c>
    </row>
    <row r="12430" spans="3:5" x14ac:dyDescent="0.3">
      <c r="C12430" s="205">
        <v>12424</v>
      </c>
      <c r="D12430" s="201">
        <v>0</v>
      </c>
      <c r="E12430" s="202">
        <v>0</v>
      </c>
    </row>
    <row r="12431" spans="3:5" x14ac:dyDescent="0.3">
      <c r="C12431" s="205">
        <v>12425</v>
      </c>
      <c r="D12431" s="201">
        <v>0</v>
      </c>
      <c r="E12431" s="202">
        <v>0</v>
      </c>
    </row>
    <row r="12432" spans="3:5" x14ac:dyDescent="0.3">
      <c r="C12432" s="205">
        <v>12426</v>
      </c>
      <c r="D12432" s="201">
        <v>0</v>
      </c>
      <c r="E12432" s="202">
        <v>0</v>
      </c>
    </row>
    <row r="12433" spans="3:5" x14ac:dyDescent="0.3">
      <c r="C12433" s="205">
        <v>12427</v>
      </c>
      <c r="D12433" s="201">
        <v>0</v>
      </c>
      <c r="E12433" s="202">
        <v>0</v>
      </c>
    </row>
    <row r="12434" spans="3:5" x14ac:dyDescent="0.3">
      <c r="C12434" s="205">
        <v>12428</v>
      </c>
      <c r="D12434" s="201">
        <v>0</v>
      </c>
      <c r="E12434" s="202">
        <v>0</v>
      </c>
    </row>
    <row r="12435" spans="3:5" x14ac:dyDescent="0.3">
      <c r="C12435" s="205">
        <v>12429</v>
      </c>
      <c r="D12435" s="201">
        <v>0</v>
      </c>
      <c r="E12435" s="202">
        <v>0</v>
      </c>
    </row>
    <row r="12436" spans="3:5" x14ac:dyDescent="0.3">
      <c r="C12436" s="205">
        <v>12430</v>
      </c>
      <c r="D12436" s="201">
        <v>0</v>
      </c>
      <c r="E12436" s="202">
        <v>0</v>
      </c>
    </row>
    <row r="12437" spans="3:5" x14ac:dyDescent="0.3">
      <c r="C12437" s="205">
        <v>12431</v>
      </c>
      <c r="D12437" s="201">
        <v>0</v>
      </c>
      <c r="E12437" s="202">
        <v>0</v>
      </c>
    </row>
    <row r="12438" spans="3:5" x14ac:dyDescent="0.3">
      <c r="C12438" s="205">
        <v>12432</v>
      </c>
      <c r="D12438" s="201">
        <v>0</v>
      </c>
      <c r="E12438" s="202">
        <v>0</v>
      </c>
    </row>
    <row r="12439" spans="3:5" x14ac:dyDescent="0.3">
      <c r="C12439" s="205">
        <v>12433</v>
      </c>
      <c r="D12439" s="201">
        <v>0</v>
      </c>
      <c r="E12439" s="202">
        <v>0</v>
      </c>
    </row>
    <row r="12440" spans="3:5" x14ac:dyDescent="0.3">
      <c r="C12440" s="205">
        <v>12434</v>
      </c>
      <c r="D12440" s="201">
        <v>0</v>
      </c>
      <c r="E12440" s="202">
        <v>0</v>
      </c>
    </row>
    <row r="12441" spans="3:5" x14ac:dyDescent="0.3">
      <c r="C12441" s="205">
        <v>12435</v>
      </c>
      <c r="D12441" s="201">
        <v>0</v>
      </c>
      <c r="E12441" s="202">
        <v>0</v>
      </c>
    </row>
    <row r="12442" spans="3:5" x14ac:dyDescent="0.3">
      <c r="C12442" s="205">
        <v>12436</v>
      </c>
      <c r="D12442" s="201">
        <v>0</v>
      </c>
      <c r="E12442" s="202">
        <v>0</v>
      </c>
    </row>
    <row r="12443" spans="3:5" x14ac:dyDescent="0.3">
      <c r="C12443" s="205">
        <v>12437</v>
      </c>
      <c r="D12443" s="201">
        <v>0</v>
      </c>
      <c r="E12443" s="202">
        <v>0</v>
      </c>
    </row>
    <row r="12444" spans="3:5" x14ac:dyDescent="0.3">
      <c r="C12444" s="205">
        <v>12438</v>
      </c>
      <c r="D12444" s="201">
        <v>0</v>
      </c>
      <c r="E12444" s="202">
        <v>0</v>
      </c>
    </row>
    <row r="12445" spans="3:5" x14ac:dyDescent="0.3">
      <c r="C12445" s="205">
        <v>12439</v>
      </c>
      <c r="D12445" s="201">
        <v>0</v>
      </c>
      <c r="E12445" s="202">
        <v>0</v>
      </c>
    </row>
    <row r="12446" spans="3:5" x14ac:dyDescent="0.3">
      <c r="C12446" s="205">
        <v>12440</v>
      </c>
      <c r="D12446" s="201">
        <v>0</v>
      </c>
      <c r="E12446" s="202">
        <v>0</v>
      </c>
    </row>
    <row r="12447" spans="3:5" x14ac:dyDescent="0.3">
      <c r="C12447" s="205">
        <v>12441</v>
      </c>
      <c r="D12447" s="201">
        <v>0</v>
      </c>
      <c r="E12447" s="202">
        <v>0</v>
      </c>
    </row>
    <row r="12448" spans="3:5" x14ac:dyDescent="0.3">
      <c r="C12448" s="205">
        <v>12442</v>
      </c>
      <c r="D12448" s="201">
        <v>0</v>
      </c>
      <c r="E12448" s="202">
        <v>0</v>
      </c>
    </row>
    <row r="12449" spans="3:5" x14ac:dyDescent="0.3">
      <c r="C12449" s="205">
        <v>12443</v>
      </c>
      <c r="D12449" s="201">
        <v>0</v>
      </c>
      <c r="E12449" s="202">
        <v>0</v>
      </c>
    </row>
    <row r="12450" spans="3:5" x14ac:dyDescent="0.3">
      <c r="C12450" s="205">
        <v>12444</v>
      </c>
      <c r="D12450" s="201">
        <v>0</v>
      </c>
      <c r="E12450" s="202">
        <v>0</v>
      </c>
    </row>
    <row r="12451" spans="3:5" x14ac:dyDescent="0.3">
      <c r="C12451" s="205">
        <v>12445</v>
      </c>
      <c r="D12451" s="201">
        <v>0</v>
      </c>
      <c r="E12451" s="202">
        <v>0</v>
      </c>
    </row>
    <row r="12452" spans="3:5" x14ac:dyDescent="0.3">
      <c r="C12452" s="205">
        <v>12446</v>
      </c>
      <c r="D12452" s="201">
        <v>0</v>
      </c>
      <c r="E12452" s="202">
        <v>0</v>
      </c>
    </row>
    <row r="12453" spans="3:5" x14ac:dyDescent="0.3">
      <c r="C12453" s="205">
        <v>12447</v>
      </c>
      <c r="D12453" s="201">
        <v>0</v>
      </c>
      <c r="E12453" s="202">
        <v>0</v>
      </c>
    </row>
    <row r="12454" spans="3:5" x14ac:dyDescent="0.3">
      <c r="C12454" s="205">
        <v>12448</v>
      </c>
      <c r="D12454" s="201">
        <v>0</v>
      </c>
      <c r="E12454" s="202">
        <v>0</v>
      </c>
    </row>
    <row r="12455" spans="3:5" x14ac:dyDescent="0.3">
      <c r="C12455" s="205">
        <v>12449</v>
      </c>
      <c r="D12455" s="201">
        <v>0</v>
      </c>
      <c r="E12455" s="202">
        <v>0</v>
      </c>
    </row>
    <row r="12456" spans="3:5" x14ac:dyDescent="0.3">
      <c r="C12456" s="205">
        <v>12450</v>
      </c>
      <c r="D12456" s="201">
        <v>0</v>
      </c>
      <c r="E12456" s="202">
        <v>0</v>
      </c>
    </row>
    <row r="12457" spans="3:5" x14ac:dyDescent="0.3">
      <c r="C12457" s="205">
        <v>12451</v>
      </c>
      <c r="D12457" s="201">
        <v>0</v>
      </c>
      <c r="E12457" s="202">
        <v>0</v>
      </c>
    </row>
    <row r="12458" spans="3:5" x14ac:dyDescent="0.3">
      <c r="C12458" s="205">
        <v>12452</v>
      </c>
      <c r="D12458" s="201">
        <v>0</v>
      </c>
      <c r="E12458" s="202">
        <v>0</v>
      </c>
    </row>
    <row r="12459" spans="3:5" x14ac:dyDescent="0.3">
      <c r="C12459" s="205">
        <v>12453</v>
      </c>
      <c r="D12459" s="201">
        <v>0</v>
      </c>
      <c r="E12459" s="202">
        <v>0</v>
      </c>
    </row>
    <row r="12460" spans="3:5" x14ac:dyDescent="0.3">
      <c r="C12460" s="205">
        <v>12454</v>
      </c>
      <c r="D12460" s="201">
        <v>0</v>
      </c>
      <c r="E12460" s="202">
        <v>0</v>
      </c>
    </row>
    <row r="12461" spans="3:5" x14ac:dyDescent="0.3">
      <c r="C12461" s="205">
        <v>12455</v>
      </c>
      <c r="D12461" s="201">
        <v>0</v>
      </c>
      <c r="E12461" s="202">
        <v>0</v>
      </c>
    </row>
    <row r="12462" spans="3:5" x14ac:dyDescent="0.3">
      <c r="C12462" s="205">
        <v>12456</v>
      </c>
      <c r="D12462" s="201">
        <v>0</v>
      </c>
      <c r="E12462" s="202">
        <v>0</v>
      </c>
    </row>
    <row r="12463" spans="3:5" x14ac:dyDescent="0.3">
      <c r="C12463" s="205">
        <v>12457</v>
      </c>
      <c r="D12463" s="201">
        <v>0</v>
      </c>
      <c r="E12463" s="202">
        <v>0</v>
      </c>
    </row>
    <row r="12464" spans="3:5" x14ac:dyDescent="0.3">
      <c r="C12464" s="205">
        <v>12458</v>
      </c>
      <c r="D12464" s="201">
        <v>0</v>
      </c>
      <c r="E12464" s="202">
        <v>0</v>
      </c>
    </row>
    <row r="12465" spans="3:5" x14ac:dyDescent="0.3">
      <c r="C12465" s="205">
        <v>12459</v>
      </c>
      <c r="D12465" s="201">
        <v>0</v>
      </c>
      <c r="E12465" s="202">
        <v>0</v>
      </c>
    </row>
    <row r="12466" spans="3:5" x14ac:dyDescent="0.3">
      <c r="C12466" s="205">
        <v>12460</v>
      </c>
      <c r="D12466" s="201">
        <v>0</v>
      </c>
      <c r="E12466" s="202">
        <v>0</v>
      </c>
    </row>
    <row r="12467" spans="3:5" x14ac:dyDescent="0.3">
      <c r="C12467" s="205">
        <v>12461</v>
      </c>
      <c r="D12467" s="201">
        <v>0</v>
      </c>
      <c r="E12467" s="202">
        <v>0</v>
      </c>
    </row>
    <row r="12468" spans="3:5" x14ac:dyDescent="0.3">
      <c r="C12468" s="205">
        <v>12462</v>
      </c>
      <c r="D12468" s="201">
        <v>0</v>
      </c>
      <c r="E12468" s="202">
        <v>0</v>
      </c>
    </row>
    <row r="12469" spans="3:5" x14ac:dyDescent="0.3">
      <c r="C12469" s="205">
        <v>12463</v>
      </c>
      <c r="D12469" s="201">
        <v>0</v>
      </c>
      <c r="E12469" s="202">
        <v>0</v>
      </c>
    </row>
    <row r="12470" spans="3:5" x14ac:dyDescent="0.3">
      <c r="C12470" s="205">
        <v>12464</v>
      </c>
      <c r="D12470" s="201">
        <v>0</v>
      </c>
      <c r="E12470" s="202">
        <v>0</v>
      </c>
    </row>
    <row r="12471" spans="3:5" x14ac:dyDescent="0.3">
      <c r="C12471" s="205">
        <v>12465</v>
      </c>
      <c r="D12471" s="201">
        <v>0</v>
      </c>
      <c r="E12471" s="202">
        <v>0</v>
      </c>
    </row>
    <row r="12472" spans="3:5" x14ac:dyDescent="0.3">
      <c r="C12472" s="205">
        <v>12466</v>
      </c>
      <c r="D12472" s="201">
        <v>0</v>
      </c>
      <c r="E12472" s="202">
        <v>0</v>
      </c>
    </row>
    <row r="12473" spans="3:5" x14ac:dyDescent="0.3">
      <c r="C12473" s="205">
        <v>12467</v>
      </c>
      <c r="D12473" s="201">
        <v>0</v>
      </c>
      <c r="E12473" s="202">
        <v>0</v>
      </c>
    </row>
    <row r="12474" spans="3:5" x14ac:dyDescent="0.3">
      <c r="C12474" s="205">
        <v>12468</v>
      </c>
      <c r="D12474" s="201">
        <v>0</v>
      </c>
      <c r="E12474" s="202">
        <v>0</v>
      </c>
    </row>
    <row r="12475" spans="3:5" x14ac:dyDescent="0.3">
      <c r="C12475" s="205">
        <v>12469</v>
      </c>
      <c r="D12475" s="201">
        <v>0</v>
      </c>
      <c r="E12475" s="202">
        <v>0</v>
      </c>
    </row>
    <row r="12476" spans="3:5" x14ac:dyDescent="0.3">
      <c r="C12476" s="205">
        <v>12470</v>
      </c>
      <c r="D12476" s="201">
        <v>0</v>
      </c>
      <c r="E12476" s="202">
        <v>0</v>
      </c>
    </row>
    <row r="12477" spans="3:5" x14ac:dyDescent="0.3">
      <c r="C12477" s="205">
        <v>12471</v>
      </c>
      <c r="D12477" s="201">
        <v>0</v>
      </c>
      <c r="E12477" s="202">
        <v>0</v>
      </c>
    </row>
    <row r="12478" spans="3:5" x14ac:dyDescent="0.3">
      <c r="C12478" s="205">
        <v>12472</v>
      </c>
      <c r="D12478" s="201">
        <v>0</v>
      </c>
      <c r="E12478" s="202">
        <v>0</v>
      </c>
    </row>
    <row r="12479" spans="3:5" x14ac:dyDescent="0.3">
      <c r="C12479" s="205">
        <v>12473</v>
      </c>
      <c r="D12479" s="201">
        <v>0</v>
      </c>
      <c r="E12479" s="202">
        <v>0</v>
      </c>
    </row>
    <row r="12480" spans="3:5" x14ac:dyDescent="0.3">
      <c r="C12480" s="205">
        <v>12474</v>
      </c>
      <c r="D12480" s="201">
        <v>0</v>
      </c>
      <c r="E12480" s="202">
        <v>0</v>
      </c>
    </row>
    <row r="12481" spans="3:5" x14ac:dyDescent="0.3">
      <c r="C12481" s="205">
        <v>12475</v>
      </c>
      <c r="D12481" s="201">
        <v>0</v>
      </c>
      <c r="E12481" s="202">
        <v>0</v>
      </c>
    </row>
    <row r="12482" spans="3:5" x14ac:dyDescent="0.3">
      <c r="C12482" s="205">
        <v>12476</v>
      </c>
      <c r="D12482" s="201">
        <v>0</v>
      </c>
      <c r="E12482" s="202">
        <v>0</v>
      </c>
    </row>
    <row r="12483" spans="3:5" x14ac:dyDescent="0.3">
      <c r="C12483" s="205">
        <v>12477</v>
      </c>
      <c r="D12483" s="201">
        <v>0</v>
      </c>
      <c r="E12483" s="202">
        <v>0</v>
      </c>
    </row>
    <row r="12484" spans="3:5" x14ac:dyDescent="0.3">
      <c r="C12484" s="205">
        <v>12478</v>
      </c>
      <c r="D12484" s="201">
        <v>0</v>
      </c>
      <c r="E12484" s="202">
        <v>0</v>
      </c>
    </row>
    <row r="12485" spans="3:5" x14ac:dyDescent="0.3">
      <c r="C12485" s="205">
        <v>12479</v>
      </c>
      <c r="D12485" s="201">
        <v>0</v>
      </c>
      <c r="E12485" s="202">
        <v>0</v>
      </c>
    </row>
    <row r="12486" spans="3:5" x14ac:dyDescent="0.3">
      <c r="C12486" s="205">
        <v>12480</v>
      </c>
      <c r="D12486" s="201">
        <v>0</v>
      </c>
      <c r="E12486" s="202">
        <v>0</v>
      </c>
    </row>
    <row r="12487" spans="3:5" x14ac:dyDescent="0.3">
      <c r="C12487" s="205">
        <v>12481</v>
      </c>
      <c r="D12487" s="201">
        <v>0</v>
      </c>
      <c r="E12487" s="202">
        <v>0</v>
      </c>
    </row>
    <row r="12488" spans="3:5" x14ac:dyDescent="0.3">
      <c r="C12488" s="205">
        <v>12482</v>
      </c>
      <c r="D12488" s="201">
        <v>0</v>
      </c>
      <c r="E12488" s="202">
        <v>0</v>
      </c>
    </row>
    <row r="12489" spans="3:5" x14ac:dyDescent="0.3">
      <c r="C12489" s="205">
        <v>12483</v>
      </c>
      <c r="D12489" s="201">
        <v>0</v>
      </c>
      <c r="E12489" s="202">
        <v>0</v>
      </c>
    </row>
    <row r="12490" spans="3:5" x14ac:dyDescent="0.3">
      <c r="C12490" s="205">
        <v>12484</v>
      </c>
      <c r="D12490" s="201">
        <v>0</v>
      </c>
      <c r="E12490" s="202">
        <v>0</v>
      </c>
    </row>
    <row r="12491" spans="3:5" x14ac:dyDescent="0.3">
      <c r="C12491" s="205">
        <v>12485</v>
      </c>
      <c r="D12491" s="201">
        <v>0</v>
      </c>
      <c r="E12491" s="202">
        <v>0</v>
      </c>
    </row>
    <row r="12492" spans="3:5" x14ac:dyDescent="0.3">
      <c r="C12492" s="205">
        <v>12486</v>
      </c>
      <c r="D12492" s="201">
        <v>0</v>
      </c>
      <c r="E12492" s="202">
        <v>0</v>
      </c>
    </row>
    <row r="12493" spans="3:5" x14ac:dyDescent="0.3">
      <c r="C12493" s="205">
        <v>12487</v>
      </c>
      <c r="D12493" s="201">
        <v>0</v>
      </c>
      <c r="E12493" s="202">
        <v>0</v>
      </c>
    </row>
    <row r="12494" spans="3:5" x14ac:dyDescent="0.3">
      <c r="C12494" s="205">
        <v>12488</v>
      </c>
      <c r="D12494" s="201">
        <v>0</v>
      </c>
      <c r="E12494" s="202">
        <v>0</v>
      </c>
    </row>
    <row r="12495" spans="3:5" x14ac:dyDescent="0.3">
      <c r="C12495" s="205">
        <v>12489</v>
      </c>
      <c r="D12495" s="201">
        <v>0</v>
      </c>
      <c r="E12495" s="202">
        <v>0</v>
      </c>
    </row>
    <row r="12496" spans="3:5" x14ac:dyDescent="0.3">
      <c r="C12496" s="205">
        <v>12490</v>
      </c>
      <c r="D12496" s="201">
        <v>0</v>
      </c>
      <c r="E12496" s="202">
        <v>0</v>
      </c>
    </row>
    <row r="12497" spans="3:5" x14ac:dyDescent="0.3">
      <c r="C12497" s="205">
        <v>12491</v>
      </c>
      <c r="D12497" s="201">
        <v>0</v>
      </c>
      <c r="E12497" s="202">
        <v>0</v>
      </c>
    </row>
    <row r="12498" spans="3:5" x14ac:dyDescent="0.3">
      <c r="C12498" s="205">
        <v>12492</v>
      </c>
      <c r="D12498" s="201">
        <v>0</v>
      </c>
      <c r="E12498" s="202">
        <v>0</v>
      </c>
    </row>
    <row r="12499" spans="3:5" x14ac:dyDescent="0.3">
      <c r="C12499" s="205">
        <v>12493</v>
      </c>
      <c r="D12499" s="201">
        <v>0</v>
      </c>
      <c r="E12499" s="202">
        <v>0</v>
      </c>
    </row>
    <row r="12500" spans="3:5" x14ac:dyDescent="0.3">
      <c r="C12500" s="205">
        <v>12494</v>
      </c>
      <c r="D12500" s="201">
        <v>0</v>
      </c>
      <c r="E12500" s="202">
        <v>0</v>
      </c>
    </row>
    <row r="12501" spans="3:5" x14ac:dyDescent="0.3">
      <c r="C12501" s="205">
        <v>12495</v>
      </c>
      <c r="D12501" s="201">
        <v>0</v>
      </c>
      <c r="E12501" s="202">
        <v>0</v>
      </c>
    </row>
    <row r="12502" spans="3:5" x14ac:dyDescent="0.3">
      <c r="C12502" s="205">
        <v>12496</v>
      </c>
      <c r="D12502" s="201">
        <v>0</v>
      </c>
      <c r="E12502" s="202">
        <v>0</v>
      </c>
    </row>
    <row r="12503" spans="3:5" x14ac:dyDescent="0.3">
      <c r="C12503" s="205">
        <v>12497</v>
      </c>
      <c r="D12503" s="201">
        <v>0</v>
      </c>
      <c r="E12503" s="202">
        <v>0</v>
      </c>
    </row>
    <row r="12504" spans="3:5" x14ac:dyDescent="0.3">
      <c r="C12504" s="205">
        <v>12498</v>
      </c>
      <c r="D12504" s="201">
        <v>0</v>
      </c>
      <c r="E12504" s="202">
        <v>0</v>
      </c>
    </row>
    <row r="12505" spans="3:5" x14ac:dyDescent="0.3">
      <c r="C12505" s="205">
        <v>12499</v>
      </c>
      <c r="D12505" s="201">
        <v>0</v>
      </c>
      <c r="E12505" s="202">
        <v>0</v>
      </c>
    </row>
    <row r="12506" spans="3:5" x14ac:dyDescent="0.3">
      <c r="C12506" s="205">
        <v>12500</v>
      </c>
      <c r="D12506" s="201">
        <v>0</v>
      </c>
      <c r="E12506" s="202">
        <v>0</v>
      </c>
    </row>
    <row r="12507" spans="3:5" x14ac:dyDescent="0.3">
      <c r="C12507" s="205">
        <v>12501</v>
      </c>
      <c r="D12507" s="201">
        <v>0</v>
      </c>
      <c r="E12507" s="202">
        <v>0</v>
      </c>
    </row>
    <row r="12508" spans="3:5" x14ac:dyDescent="0.3">
      <c r="C12508" s="205">
        <v>12502</v>
      </c>
      <c r="D12508" s="201">
        <v>0</v>
      </c>
      <c r="E12508" s="202">
        <v>0</v>
      </c>
    </row>
    <row r="12509" spans="3:5" x14ac:dyDescent="0.3">
      <c r="C12509" s="205">
        <v>12503</v>
      </c>
      <c r="D12509" s="201">
        <v>0</v>
      </c>
      <c r="E12509" s="202">
        <v>0</v>
      </c>
    </row>
    <row r="12510" spans="3:5" x14ac:dyDescent="0.3">
      <c r="C12510" s="205">
        <v>12504</v>
      </c>
      <c r="D12510" s="201">
        <v>0</v>
      </c>
      <c r="E12510" s="202">
        <v>0</v>
      </c>
    </row>
    <row r="12511" spans="3:5" x14ac:dyDescent="0.3">
      <c r="C12511" s="205">
        <v>12505</v>
      </c>
      <c r="D12511" s="201">
        <v>0</v>
      </c>
      <c r="E12511" s="202">
        <v>0</v>
      </c>
    </row>
    <row r="12512" spans="3:5" x14ac:dyDescent="0.3">
      <c r="C12512" s="205">
        <v>12506</v>
      </c>
      <c r="D12512" s="201">
        <v>0</v>
      </c>
      <c r="E12512" s="202">
        <v>0</v>
      </c>
    </row>
    <row r="12513" spans="3:5" x14ac:dyDescent="0.3">
      <c r="C12513" s="205">
        <v>12507</v>
      </c>
      <c r="D12513" s="201">
        <v>0</v>
      </c>
      <c r="E12513" s="202">
        <v>0</v>
      </c>
    </row>
    <row r="12514" spans="3:5" x14ac:dyDescent="0.3">
      <c r="C12514" s="205">
        <v>12508</v>
      </c>
      <c r="D12514" s="201">
        <v>0</v>
      </c>
      <c r="E12514" s="202">
        <v>0</v>
      </c>
    </row>
    <row r="12515" spans="3:5" x14ac:dyDescent="0.3">
      <c r="C12515" s="205">
        <v>12509</v>
      </c>
      <c r="D12515" s="201">
        <v>0</v>
      </c>
      <c r="E12515" s="202">
        <v>0</v>
      </c>
    </row>
    <row r="12516" spans="3:5" x14ac:dyDescent="0.3">
      <c r="C12516" s="205">
        <v>12510</v>
      </c>
      <c r="D12516" s="201">
        <v>0</v>
      </c>
      <c r="E12516" s="202">
        <v>0</v>
      </c>
    </row>
    <row r="12517" spans="3:5" x14ac:dyDescent="0.3">
      <c r="C12517" s="205">
        <v>12511</v>
      </c>
      <c r="D12517" s="201">
        <v>0</v>
      </c>
      <c r="E12517" s="202">
        <v>0</v>
      </c>
    </row>
    <row r="12518" spans="3:5" x14ac:dyDescent="0.3">
      <c r="C12518" s="205">
        <v>12512</v>
      </c>
      <c r="D12518" s="201">
        <v>0</v>
      </c>
      <c r="E12518" s="202">
        <v>0</v>
      </c>
    </row>
    <row r="12519" spans="3:5" x14ac:dyDescent="0.3">
      <c r="C12519" s="205">
        <v>12513</v>
      </c>
      <c r="D12519" s="201">
        <v>0</v>
      </c>
      <c r="E12519" s="202">
        <v>0</v>
      </c>
    </row>
    <row r="12520" spans="3:5" x14ac:dyDescent="0.3">
      <c r="C12520" s="205">
        <v>12514</v>
      </c>
      <c r="D12520" s="201">
        <v>0</v>
      </c>
      <c r="E12520" s="202">
        <v>0</v>
      </c>
    </row>
    <row r="12521" spans="3:5" x14ac:dyDescent="0.3">
      <c r="C12521" s="205">
        <v>12515</v>
      </c>
      <c r="D12521" s="201">
        <v>0</v>
      </c>
      <c r="E12521" s="202">
        <v>0</v>
      </c>
    </row>
    <row r="12522" spans="3:5" x14ac:dyDescent="0.3">
      <c r="C12522" s="205">
        <v>12516</v>
      </c>
      <c r="D12522" s="201">
        <v>0</v>
      </c>
      <c r="E12522" s="202">
        <v>0</v>
      </c>
    </row>
    <row r="12523" spans="3:5" x14ac:dyDescent="0.3">
      <c r="C12523" s="205">
        <v>12517</v>
      </c>
      <c r="D12523" s="201">
        <v>0</v>
      </c>
      <c r="E12523" s="202">
        <v>0</v>
      </c>
    </row>
    <row r="12524" spans="3:5" x14ac:dyDescent="0.3">
      <c r="C12524" s="205">
        <v>12518</v>
      </c>
      <c r="D12524" s="201">
        <v>0</v>
      </c>
      <c r="E12524" s="202">
        <v>0</v>
      </c>
    </row>
    <row r="12525" spans="3:5" x14ac:dyDescent="0.3">
      <c r="C12525" s="205">
        <v>12519</v>
      </c>
      <c r="D12525" s="201">
        <v>0</v>
      </c>
      <c r="E12525" s="202">
        <v>0</v>
      </c>
    </row>
    <row r="12526" spans="3:5" x14ac:dyDescent="0.3">
      <c r="C12526" s="205">
        <v>12520</v>
      </c>
      <c r="D12526" s="201">
        <v>0</v>
      </c>
      <c r="E12526" s="202">
        <v>0</v>
      </c>
    </row>
    <row r="12527" spans="3:5" x14ac:dyDescent="0.3">
      <c r="C12527" s="205">
        <v>12521</v>
      </c>
      <c r="D12527" s="201">
        <v>0</v>
      </c>
      <c r="E12527" s="202">
        <v>0</v>
      </c>
    </row>
    <row r="12528" spans="3:5" x14ac:dyDescent="0.3">
      <c r="C12528" s="205">
        <v>12522</v>
      </c>
      <c r="D12528" s="201">
        <v>0</v>
      </c>
      <c r="E12528" s="202">
        <v>0</v>
      </c>
    </row>
    <row r="12529" spans="3:5" x14ac:dyDescent="0.3">
      <c r="C12529" s="205">
        <v>12523</v>
      </c>
      <c r="D12529" s="201">
        <v>0</v>
      </c>
      <c r="E12529" s="202">
        <v>0</v>
      </c>
    </row>
    <row r="12530" spans="3:5" x14ac:dyDescent="0.3">
      <c r="C12530" s="205">
        <v>12524</v>
      </c>
      <c r="D12530" s="201">
        <v>0</v>
      </c>
      <c r="E12530" s="202">
        <v>0</v>
      </c>
    </row>
    <row r="12531" spans="3:5" x14ac:dyDescent="0.3">
      <c r="C12531" s="205">
        <v>12525</v>
      </c>
      <c r="D12531" s="201">
        <v>0</v>
      </c>
      <c r="E12531" s="202">
        <v>0</v>
      </c>
    </row>
    <row r="12532" spans="3:5" x14ac:dyDescent="0.3">
      <c r="C12532" s="205">
        <v>12526</v>
      </c>
      <c r="D12532" s="201">
        <v>0</v>
      </c>
      <c r="E12532" s="202">
        <v>0</v>
      </c>
    </row>
    <row r="12533" spans="3:5" x14ac:dyDescent="0.3">
      <c r="C12533" s="205">
        <v>12527</v>
      </c>
      <c r="D12533" s="201">
        <v>0</v>
      </c>
      <c r="E12533" s="202">
        <v>0</v>
      </c>
    </row>
    <row r="12534" spans="3:5" x14ac:dyDescent="0.3">
      <c r="C12534" s="205">
        <v>12528</v>
      </c>
      <c r="D12534" s="201">
        <v>0</v>
      </c>
      <c r="E12534" s="202">
        <v>0</v>
      </c>
    </row>
    <row r="12535" spans="3:5" x14ac:dyDescent="0.3">
      <c r="C12535" s="205">
        <v>12529</v>
      </c>
      <c r="D12535" s="201">
        <v>0</v>
      </c>
      <c r="E12535" s="202">
        <v>0</v>
      </c>
    </row>
    <row r="12536" spans="3:5" x14ac:dyDescent="0.3">
      <c r="C12536" s="205">
        <v>12530</v>
      </c>
      <c r="D12536" s="201">
        <v>0</v>
      </c>
      <c r="E12536" s="202">
        <v>0</v>
      </c>
    </row>
    <row r="12537" spans="3:5" x14ac:dyDescent="0.3">
      <c r="C12537" s="205">
        <v>12531</v>
      </c>
      <c r="D12537" s="201">
        <v>0</v>
      </c>
      <c r="E12537" s="202">
        <v>0</v>
      </c>
    </row>
    <row r="12538" spans="3:5" x14ac:dyDescent="0.3">
      <c r="C12538" s="205">
        <v>12532</v>
      </c>
      <c r="D12538" s="201">
        <v>0</v>
      </c>
      <c r="E12538" s="202">
        <v>0</v>
      </c>
    </row>
    <row r="12539" spans="3:5" x14ac:dyDescent="0.3">
      <c r="C12539" s="205">
        <v>12533</v>
      </c>
      <c r="D12539" s="201">
        <v>0</v>
      </c>
      <c r="E12539" s="202">
        <v>0</v>
      </c>
    </row>
    <row r="12540" spans="3:5" x14ac:dyDescent="0.3">
      <c r="C12540" s="205">
        <v>12534</v>
      </c>
      <c r="D12540" s="201">
        <v>0</v>
      </c>
      <c r="E12540" s="202">
        <v>0</v>
      </c>
    </row>
    <row r="12541" spans="3:5" x14ac:dyDescent="0.3">
      <c r="C12541" s="205">
        <v>12535</v>
      </c>
      <c r="D12541" s="201">
        <v>0</v>
      </c>
      <c r="E12541" s="202">
        <v>0</v>
      </c>
    </row>
    <row r="12542" spans="3:5" x14ac:dyDescent="0.3">
      <c r="C12542" s="205">
        <v>12536</v>
      </c>
      <c r="D12542" s="201">
        <v>0</v>
      </c>
      <c r="E12542" s="202">
        <v>0</v>
      </c>
    </row>
    <row r="12543" spans="3:5" x14ac:dyDescent="0.3">
      <c r="C12543" s="205">
        <v>12537</v>
      </c>
      <c r="D12543" s="201">
        <v>0</v>
      </c>
      <c r="E12543" s="202">
        <v>0</v>
      </c>
    </row>
    <row r="12544" spans="3:5" x14ac:dyDescent="0.3">
      <c r="C12544" s="205">
        <v>12538</v>
      </c>
      <c r="D12544" s="201">
        <v>0</v>
      </c>
      <c r="E12544" s="202">
        <v>0</v>
      </c>
    </row>
    <row r="12545" spans="3:5" x14ac:dyDescent="0.3">
      <c r="C12545" s="205">
        <v>12539</v>
      </c>
      <c r="D12545" s="201">
        <v>0</v>
      </c>
      <c r="E12545" s="202">
        <v>0</v>
      </c>
    </row>
    <row r="12546" spans="3:5" x14ac:dyDescent="0.3">
      <c r="C12546" s="205">
        <v>12540</v>
      </c>
      <c r="D12546" s="201">
        <v>0</v>
      </c>
      <c r="E12546" s="202">
        <v>0</v>
      </c>
    </row>
    <row r="12547" spans="3:5" x14ac:dyDescent="0.3">
      <c r="C12547" s="205">
        <v>12541</v>
      </c>
      <c r="D12547" s="201">
        <v>0</v>
      </c>
      <c r="E12547" s="202">
        <v>0</v>
      </c>
    </row>
    <row r="12548" spans="3:5" x14ac:dyDescent="0.3">
      <c r="C12548" s="205">
        <v>12542</v>
      </c>
      <c r="D12548" s="201">
        <v>0</v>
      </c>
      <c r="E12548" s="202">
        <v>0</v>
      </c>
    </row>
    <row r="12549" spans="3:5" x14ac:dyDescent="0.3">
      <c r="C12549" s="205">
        <v>12543</v>
      </c>
      <c r="D12549" s="201">
        <v>0</v>
      </c>
      <c r="E12549" s="202">
        <v>0</v>
      </c>
    </row>
    <row r="12550" spans="3:5" x14ac:dyDescent="0.3">
      <c r="C12550" s="205">
        <v>12544</v>
      </c>
      <c r="D12550" s="201">
        <v>0</v>
      </c>
      <c r="E12550" s="202">
        <v>0</v>
      </c>
    </row>
    <row r="12551" spans="3:5" x14ac:dyDescent="0.3">
      <c r="C12551" s="205">
        <v>12545</v>
      </c>
      <c r="D12551" s="201">
        <v>0</v>
      </c>
      <c r="E12551" s="202">
        <v>0</v>
      </c>
    </row>
    <row r="12552" spans="3:5" x14ac:dyDescent="0.3">
      <c r="C12552" s="205">
        <v>12546</v>
      </c>
      <c r="D12552" s="201">
        <v>0</v>
      </c>
      <c r="E12552" s="202">
        <v>0</v>
      </c>
    </row>
    <row r="12553" spans="3:5" x14ac:dyDescent="0.3">
      <c r="C12553" s="205">
        <v>12547</v>
      </c>
      <c r="D12553" s="201">
        <v>0</v>
      </c>
      <c r="E12553" s="202">
        <v>0</v>
      </c>
    </row>
    <row r="12554" spans="3:5" x14ac:dyDescent="0.3">
      <c r="C12554" s="205">
        <v>12548</v>
      </c>
      <c r="D12554" s="201">
        <v>0</v>
      </c>
      <c r="E12554" s="202">
        <v>0</v>
      </c>
    </row>
    <row r="12555" spans="3:5" x14ac:dyDescent="0.3">
      <c r="C12555" s="205">
        <v>12549</v>
      </c>
      <c r="D12555" s="201">
        <v>0</v>
      </c>
      <c r="E12555" s="202">
        <v>0</v>
      </c>
    </row>
    <row r="12556" spans="3:5" x14ac:dyDescent="0.3">
      <c r="C12556" s="205">
        <v>12550</v>
      </c>
      <c r="D12556" s="201">
        <v>0</v>
      </c>
      <c r="E12556" s="202">
        <v>0</v>
      </c>
    </row>
    <row r="12557" spans="3:5" x14ac:dyDescent="0.3">
      <c r="C12557" s="205">
        <v>12551</v>
      </c>
      <c r="D12557" s="201">
        <v>0</v>
      </c>
      <c r="E12557" s="202">
        <v>0</v>
      </c>
    </row>
    <row r="12558" spans="3:5" x14ac:dyDescent="0.3">
      <c r="C12558" s="205">
        <v>12552</v>
      </c>
      <c r="D12558" s="201">
        <v>0</v>
      </c>
      <c r="E12558" s="202">
        <v>0</v>
      </c>
    </row>
    <row r="12559" spans="3:5" x14ac:dyDescent="0.3">
      <c r="C12559" s="205">
        <v>12553</v>
      </c>
      <c r="D12559" s="201">
        <v>0</v>
      </c>
      <c r="E12559" s="202">
        <v>0</v>
      </c>
    </row>
    <row r="12560" spans="3:5" x14ac:dyDescent="0.3">
      <c r="C12560" s="205">
        <v>12554</v>
      </c>
      <c r="D12560" s="201">
        <v>0</v>
      </c>
      <c r="E12560" s="202">
        <v>0</v>
      </c>
    </row>
    <row r="12561" spans="3:5" x14ac:dyDescent="0.3">
      <c r="C12561" s="205">
        <v>12555</v>
      </c>
      <c r="D12561" s="201">
        <v>0</v>
      </c>
      <c r="E12561" s="202">
        <v>0</v>
      </c>
    </row>
    <row r="12562" spans="3:5" x14ac:dyDescent="0.3">
      <c r="C12562" s="205">
        <v>12556</v>
      </c>
      <c r="D12562" s="201">
        <v>0</v>
      </c>
      <c r="E12562" s="202">
        <v>0</v>
      </c>
    </row>
    <row r="12563" spans="3:5" x14ac:dyDescent="0.3">
      <c r="C12563" s="205">
        <v>12557</v>
      </c>
      <c r="D12563" s="201">
        <v>0</v>
      </c>
      <c r="E12563" s="202">
        <v>0</v>
      </c>
    </row>
    <row r="12564" spans="3:5" x14ac:dyDescent="0.3">
      <c r="C12564" s="205">
        <v>12558</v>
      </c>
      <c r="D12564" s="201">
        <v>0</v>
      </c>
      <c r="E12564" s="202">
        <v>0</v>
      </c>
    </row>
    <row r="12565" spans="3:5" x14ac:dyDescent="0.3">
      <c r="C12565" s="205">
        <v>12559</v>
      </c>
      <c r="D12565" s="201">
        <v>0</v>
      </c>
      <c r="E12565" s="202">
        <v>0</v>
      </c>
    </row>
    <row r="12566" spans="3:5" x14ac:dyDescent="0.3">
      <c r="C12566" s="205">
        <v>12560</v>
      </c>
      <c r="D12566" s="201">
        <v>0</v>
      </c>
      <c r="E12566" s="202">
        <v>0</v>
      </c>
    </row>
    <row r="12567" spans="3:5" x14ac:dyDescent="0.3">
      <c r="C12567" s="205">
        <v>12561</v>
      </c>
      <c r="D12567" s="201">
        <v>0</v>
      </c>
      <c r="E12567" s="202">
        <v>0</v>
      </c>
    </row>
    <row r="12568" spans="3:5" x14ac:dyDescent="0.3">
      <c r="C12568" s="205">
        <v>12562</v>
      </c>
      <c r="D12568" s="201">
        <v>0</v>
      </c>
      <c r="E12568" s="202">
        <v>0</v>
      </c>
    </row>
    <row r="12569" spans="3:5" x14ac:dyDescent="0.3">
      <c r="C12569" s="205">
        <v>12563</v>
      </c>
      <c r="D12569" s="201">
        <v>0</v>
      </c>
      <c r="E12569" s="202">
        <v>0</v>
      </c>
    </row>
    <row r="12570" spans="3:5" x14ac:dyDescent="0.3">
      <c r="C12570" s="205">
        <v>12564</v>
      </c>
      <c r="D12570" s="201">
        <v>0</v>
      </c>
      <c r="E12570" s="202">
        <v>0</v>
      </c>
    </row>
    <row r="12571" spans="3:5" x14ac:dyDescent="0.3">
      <c r="C12571" s="205">
        <v>12565</v>
      </c>
      <c r="D12571" s="201">
        <v>0</v>
      </c>
      <c r="E12571" s="202">
        <v>0</v>
      </c>
    </row>
    <row r="12572" spans="3:5" x14ac:dyDescent="0.3">
      <c r="C12572" s="205">
        <v>12566</v>
      </c>
      <c r="D12572" s="201">
        <v>0</v>
      </c>
      <c r="E12572" s="202">
        <v>0</v>
      </c>
    </row>
    <row r="12573" spans="3:5" x14ac:dyDescent="0.3">
      <c r="C12573" s="205">
        <v>12567</v>
      </c>
      <c r="D12573" s="201">
        <v>0</v>
      </c>
      <c r="E12573" s="202">
        <v>0</v>
      </c>
    </row>
    <row r="12574" spans="3:5" x14ac:dyDescent="0.3">
      <c r="C12574" s="205">
        <v>12568</v>
      </c>
      <c r="D12574" s="201">
        <v>0</v>
      </c>
      <c r="E12574" s="202">
        <v>0</v>
      </c>
    </row>
    <row r="12575" spans="3:5" x14ac:dyDescent="0.3">
      <c r="C12575" s="205">
        <v>12569</v>
      </c>
      <c r="D12575" s="201">
        <v>0</v>
      </c>
      <c r="E12575" s="202">
        <v>0</v>
      </c>
    </row>
    <row r="12576" spans="3:5" x14ac:dyDescent="0.3">
      <c r="C12576" s="205">
        <v>12570</v>
      </c>
      <c r="D12576" s="201">
        <v>0</v>
      </c>
      <c r="E12576" s="202">
        <v>0</v>
      </c>
    </row>
    <row r="12577" spans="3:5" x14ac:dyDescent="0.3">
      <c r="C12577" s="205">
        <v>12571</v>
      </c>
      <c r="D12577" s="201">
        <v>0</v>
      </c>
      <c r="E12577" s="202">
        <v>0</v>
      </c>
    </row>
    <row r="12578" spans="3:5" x14ac:dyDescent="0.3">
      <c r="C12578" s="205">
        <v>12572</v>
      </c>
      <c r="D12578" s="201">
        <v>0</v>
      </c>
      <c r="E12578" s="202">
        <v>0</v>
      </c>
    </row>
    <row r="12579" spans="3:5" x14ac:dyDescent="0.3">
      <c r="C12579" s="205">
        <v>12573</v>
      </c>
      <c r="D12579" s="201">
        <v>0</v>
      </c>
      <c r="E12579" s="202">
        <v>0</v>
      </c>
    </row>
    <row r="12580" spans="3:5" x14ac:dyDescent="0.3">
      <c r="C12580" s="205">
        <v>12574</v>
      </c>
      <c r="D12580" s="201">
        <v>0</v>
      </c>
      <c r="E12580" s="202">
        <v>0</v>
      </c>
    </row>
    <row r="12581" spans="3:5" x14ac:dyDescent="0.3">
      <c r="C12581" s="205">
        <v>12575</v>
      </c>
      <c r="D12581" s="201">
        <v>0</v>
      </c>
      <c r="E12581" s="202">
        <v>0</v>
      </c>
    </row>
    <row r="12582" spans="3:5" x14ac:dyDescent="0.3">
      <c r="C12582" s="205">
        <v>12576</v>
      </c>
      <c r="D12582" s="201">
        <v>0</v>
      </c>
      <c r="E12582" s="202">
        <v>0</v>
      </c>
    </row>
    <row r="12583" spans="3:5" x14ac:dyDescent="0.3">
      <c r="C12583" s="205">
        <v>12577</v>
      </c>
      <c r="D12583" s="201">
        <v>0</v>
      </c>
      <c r="E12583" s="202">
        <v>0</v>
      </c>
    </row>
    <row r="12584" spans="3:5" x14ac:dyDescent="0.3">
      <c r="C12584" s="205">
        <v>12578</v>
      </c>
      <c r="D12584" s="201">
        <v>0</v>
      </c>
      <c r="E12584" s="202">
        <v>0</v>
      </c>
    </row>
    <row r="12585" spans="3:5" x14ac:dyDescent="0.3">
      <c r="C12585" s="205">
        <v>12579</v>
      </c>
      <c r="D12585" s="201">
        <v>0</v>
      </c>
      <c r="E12585" s="202">
        <v>0</v>
      </c>
    </row>
    <row r="12586" spans="3:5" x14ac:dyDescent="0.3">
      <c r="C12586" s="205">
        <v>12580</v>
      </c>
      <c r="D12586" s="201">
        <v>0</v>
      </c>
      <c r="E12586" s="202">
        <v>0</v>
      </c>
    </row>
    <row r="12587" spans="3:5" x14ac:dyDescent="0.3">
      <c r="C12587" s="205">
        <v>12581</v>
      </c>
      <c r="D12587" s="201">
        <v>0</v>
      </c>
      <c r="E12587" s="202">
        <v>0</v>
      </c>
    </row>
    <row r="12588" spans="3:5" x14ac:dyDescent="0.3">
      <c r="C12588" s="205">
        <v>12582</v>
      </c>
      <c r="D12588" s="201">
        <v>0</v>
      </c>
      <c r="E12588" s="202">
        <v>0</v>
      </c>
    </row>
    <row r="12589" spans="3:5" x14ac:dyDescent="0.3">
      <c r="C12589" s="205">
        <v>12583</v>
      </c>
      <c r="D12589" s="201">
        <v>0</v>
      </c>
      <c r="E12589" s="202">
        <v>0</v>
      </c>
    </row>
    <row r="12590" spans="3:5" x14ac:dyDescent="0.3">
      <c r="C12590" s="205">
        <v>12584</v>
      </c>
      <c r="D12590" s="201">
        <v>0</v>
      </c>
      <c r="E12590" s="202">
        <v>0</v>
      </c>
    </row>
    <row r="12591" spans="3:5" x14ac:dyDescent="0.3">
      <c r="C12591" s="205">
        <v>12585</v>
      </c>
      <c r="D12591" s="201">
        <v>0</v>
      </c>
      <c r="E12591" s="202">
        <v>0</v>
      </c>
    </row>
    <row r="12592" spans="3:5" x14ac:dyDescent="0.3">
      <c r="C12592" s="205">
        <v>12586</v>
      </c>
      <c r="D12592" s="201">
        <v>0</v>
      </c>
      <c r="E12592" s="202">
        <v>0</v>
      </c>
    </row>
    <row r="12593" spans="3:5" x14ac:dyDescent="0.3">
      <c r="C12593" s="205">
        <v>12587</v>
      </c>
      <c r="D12593" s="201">
        <v>0</v>
      </c>
      <c r="E12593" s="202">
        <v>0</v>
      </c>
    </row>
    <row r="12594" spans="3:5" x14ac:dyDescent="0.3">
      <c r="C12594" s="205">
        <v>12588</v>
      </c>
      <c r="D12594" s="201">
        <v>0</v>
      </c>
      <c r="E12594" s="202">
        <v>0</v>
      </c>
    </row>
    <row r="12595" spans="3:5" x14ac:dyDescent="0.3">
      <c r="C12595" s="205">
        <v>12589</v>
      </c>
      <c r="D12595" s="201">
        <v>0</v>
      </c>
      <c r="E12595" s="202">
        <v>0</v>
      </c>
    </row>
    <row r="12596" spans="3:5" x14ac:dyDescent="0.3">
      <c r="C12596" s="205">
        <v>12590</v>
      </c>
      <c r="D12596" s="201">
        <v>0</v>
      </c>
      <c r="E12596" s="202">
        <v>0</v>
      </c>
    </row>
    <row r="12597" spans="3:5" x14ac:dyDescent="0.3">
      <c r="C12597" s="205">
        <v>12591</v>
      </c>
      <c r="D12597" s="201">
        <v>0</v>
      </c>
      <c r="E12597" s="202">
        <v>0</v>
      </c>
    </row>
    <row r="12598" spans="3:5" x14ac:dyDescent="0.3">
      <c r="C12598" s="205">
        <v>12592</v>
      </c>
      <c r="D12598" s="201">
        <v>0</v>
      </c>
      <c r="E12598" s="202">
        <v>0</v>
      </c>
    </row>
    <row r="12599" spans="3:5" x14ac:dyDescent="0.3">
      <c r="C12599" s="205">
        <v>12593</v>
      </c>
      <c r="D12599" s="201">
        <v>0</v>
      </c>
      <c r="E12599" s="202">
        <v>0</v>
      </c>
    </row>
    <row r="12600" spans="3:5" x14ac:dyDescent="0.3">
      <c r="C12600" s="205">
        <v>12594</v>
      </c>
      <c r="D12600" s="201">
        <v>0</v>
      </c>
      <c r="E12600" s="202">
        <v>0</v>
      </c>
    </row>
    <row r="12601" spans="3:5" x14ac:dyDescent="0.3">
      <c r="C12601" s="205">
        <v>12595</v>
      </c>
      <c r="D12601" s="201">
        <v>0</v>
      </c>
      <c r="E12601" s="202">
        <v>0</v>
      </c>
    </row>
    <row r="12602" spans="3:5" x14ac:dyDescent="0.3">
      <c r="C12602" s="205">
        <v>12596</v>
      </c>
      <c r="D12602" s="201">
        <v>0</v>
      </c>
      <c r="E12602" s="202">
        <v>0</v>
      </c>
    </row>
    <row r="12603" spans="3:5" x14ac:dyDescent="0.3">
      <c r="C12603" s="205">
        <v>12597</v>
      </c>
      <c r="D12603" s="201">
        <v>0</v>
      </c>
      <c r="E12603" s="202">
        <v>0</v>
      </c>
    </row>
    <row r="12604" spans="3:5" x14ac:dyDescent="0.3">
      <c r="C12604" s="205">
        <v>12598</v>
      </c>
      <c r="D12604" s="201">
        <v>0</v>
      </c>
      <c r="E12604" s="202">
        <v>0</v>
      </c>
    </row>
    <row r="12605" spans="3:5" x14ac:dyDescent="0.3">
      <c r="C12605" s="205">
        <v>12599</v>
      </c>
      <c r="D12605" s="201">
        <v>0</v>
      </c>
      <c r="E12605" s="202">
        <v>0</v>
      </c>
    </row>
    <row r="12606" spans="3:5" x14ac:dyDescent="0.3">
      <c r="C12606" s="205">
        <v>12600</v>
      </c>
      <c r="D12606" s="201">
        <v>0</v>
      </c>
      <c r="E12606" s="202">
        <v>0</v>
      </c>
    </row>
    <row r="12607" spans="3:5" x14ac:dyDescent="0.3">
      <c r="C12607" s="205">
        <v>12601</v>
      </c>
      <c r="D12607" s="201">
        <v>0</v>
      </c>
      <c r="E12607" s="202">
        <v>0</v>
      </c>
    </row>
    <row r="12608" spans="3:5" x14ac:dyDescent="0.3">
      <c r="C12608" s="205">
        <v>12602</v>
      </c>
      <c r="D12608" s="201">
        <v>0</v>
      </c>
      <c r="E12608" s="202">
        <v>0</v>
      </c>
    </row>
    <row r="12609" spans="3:5" x14ac:dyDescent="0.3">
      <c r="C12609" s="205">
        <v>12603</v>
      </c>
      <c r="D12609" s="201">
        <v>0</v>
      </c>
      <c r="E12609" s="202">
        <v>0</v>
      </c>
    </row>
    <row r="12610" spans="3:5" x14ac:dyDescent="0.3">
      <c r="C12610" s="205">
        <v>12604</v>
      </c>
      <c r="D12610" s="201">
        <v>0</v>
      </c>
      <c r="E12610" s="202">
        <v>0</v>
      </c>
    </row>
    <row r="12611" spans="3:5" x14ac:dyDescent="0.3">
      <c r="C12611" s="205">
        <v>12605</v>
      </c>
      <c r="D12611" s="201">
        <v>0</v>
      </c>
      <c r="E12611" s="202">
        <v>0</v>
      </c>
    </row>
    <row r="12612" spans="3:5" x14ac:dyDescent="0.3">
      <c r="C12612" s="205">
        <v>12606</v>
      </c>
      <c r="D12612" s="201">
        <v>0</v>
      </c>
      <c r="E12612" s="202">
        <v>0</v>
      </c>
    </row>
    <row r="12613" spans="3:5" x14ac:dyDescent="0.3">
      <c r="C12613" s="205">
        <v>12607</v>
      </c>
      <c r="D12613" s="201">
        <v>0</v>
      </c>
      <c r="E12613" s="202">
        <v>0</v>
      </c>
    </row>
    <row r="12614" spans="3:5" x14ac:dyDescent="0.3">
      <c r="C12614" s="205">
        <v>12608</v>
      </c>
      <c r="D12614" s="201">
        <v>0</v>
      </c>
      <c r="E12614" s="202">
        <v>0</v>
      </c>
    </row>
    <row r="12615" spans="3:5" x14ac:dyDescent="0.3">
      <c r="C12615" s="205">
        <v>12609</v>
      </c>
      <c r="D12615" s="201">
        <v>0</v>
      </c>
      <c r="E12615" s="202">
        <v>0</v>
      </c>
    </row>
    <row r="12616" spans="3:5" x14ac:dyDescent="0.3">
      <c r="C12616" s="205">
        <v>12610</v>
      </c>
      <c r="D12616" s="201">
        <v>0</v>
      </c>
      <c r="E12616" s="202">
        <v>0</v>
      </c>
    </row>
    <row r="12617" spans="3:5" x14ac:dyDescent="0.3">
      <c r="C12617" s="205">
        <v>12611</v>
      </c>
      <c r="D12617" s="201">
        <v>0</v>
      </c>
      <c r="E12617" s="202">
        <v>0</v>
      </c>
    </row>
    <row r="12618" spans="3:5" x14ac:dyDescent="0.3">
      <c r="C12618" s="205">
        <v>12612</v>
      </c>
      <c r="D12618" s="201">
        <v>0</v>
      </c>
      <c r="E12618" s="202">
        <v>0</v>
      </c>
    </row>
    <row r="12619" spans="3:5" x14ac:dyDescent="0.3">
      <c r="C12619" s="205">
        <v>12613</v>
      </c>
      <c r="D12619" s="201">
        <v>0</v>
      </c>
      <c r="E12619" s="202">
        <v>0</v>
      </c>
    </row>
    <row r="12620" spans="3:5" x14ac:dyDescent="0.3">
      <c r="C12620" s="205">
        <v>12614</v>
      </c>
      <c r="D12620" s="201">
        <v>0</v>
      </c>
      <c r="E12620" s="202">
        <v>0</v>
      </c>
    </row>
    <row r="12621" spans="3:5" x14ac:dyDescent="0.3">
      <c r="C12621" s="205">
        <v>12615</v>
      </c>
      <c r="D12621" s="201">
        <v>0</v>
      </c>
      <c r="E12621" s="202">
        <v>0</v>
      </c>
    </row>
    <row r="12622" spans="3:5" x14ac:dyDescent="0.3">
      <c r="C12622" s="205">
        <v>12616</v>
      </c>
      <c r="D12622" s="201">
        <v>0</v>
      </c>
      <c r="E12622" s="202">
        <v>0</v>
      </c>
    </row>
    <row r="12623" spans="3:5" x14ac:dyDescent="0.3">
      <c r="C12623" s="205">
        <v>12617</v>
      </c>
      <c r="D12623" s="201">
        <v>0</v>
      </c>
      <c r="E12623" s="202">
        <v>0</v>
      </c>
    </row>
    <row r="12624" spans="3:5" x14ac:dyDescent="0.3">
      <c r="C12624" s="205">
        <v>12618</v>
      </c>
      <c r="D12624" s="201">
        <v>0</v>
      </c>
      <c r="E12624" s="202">
        <v>0</v>
      </c>
    </row>
    <row r="12625" spans="3:5" x14ac:dyDescent="0.3">
      <c r="C12625" s="205">
        <v>12619</v>
      </c>
      <c r="D12625" s="201">
        <v>0</v>
      </c>
      <c r="E12625" s="202">
        <v>0</v>
      </c>
    </row>
    <row r="12626" spans="3:5" x14ac:dyDescent="0.3">
      <c r="C12626" s="205">
        <v>12620</v>
      </c>
      <c r="D12626" s="201">
        <v>0</v>
      </c>
      <c r="E12626" s="202">
        <v>0</v>
      </c>
    </row>
    <row r="12627" spans="3:5" x14ac:dyDescent="0.3">
      <c r="C12627" s="205">
        <v>12621</v>
      </c>
      <c r="D12627" s="201">
        <v>0</v>
      </c>
      <c r="E12627" s="202">
        <v>0</v>
      </c>
    </row>
    <row r="12628" spans="3:5" x14ac:dyDescent="0.3">
      <c r="C12628" s="205">
        <v>12622</v>
      </c>
      <c r="D12628" s="201">
        <v>0</v>
      </c>
      <c r="E12628" s="202">
        <v>0</v>
      </c>
    </row>
    <row r="12629" spans="3:5" x14ac:dyDescent="0.3">
      <c r="C12629" s="205">
        <v>12623</v>
      </c>
      <c r="D12629" s="201">
        <v>0</v>
      </c>
      <c r="E12629" s="202">
        <v>0</v>
      </c>
    </row>
    <row r="12630" spans="3:5" x14ac:dyDescent="0.3">
      <c r="C12630" s="205">
        <v>12624</v>
      </c>
      <c r="D12630" s="201">
        <v>0</v>
      </c>
      <c r="E12630" s="202">
        <v>0</v>
      </c>
    </row>
    <row r="12631" spans="3:5" x14ac:dyDescent="0.3">
      <c r="C12631" s="205">
        <v>12625</v>
      </c>
      <c r="D12631" s="201">
        <v>0</v>
      </c>
      <c r="E12631" s="202">
        <v>0</v>
      </c>
    </row>
    <row r="12632" spans="3:5" x14ac:dyDescent="0.3">
      <c r="C12632" s="205">
        <v>12626</v>
      </c>
      <c r="D12632" s="201">
        <v>0</v>
      </c>
      <c r="E12632" s="202">
        <v>0</v>
      </c>
    </row>
    <row r="12633" spans="3:5" x14ac:dyDescent="0.3">
      <c r="C12633" s="205">
        <v>12627</v>
      </c>
      <c r="D12633" s="201">
        <v>0</v>
      </c>
      <c r="E12633" s="202">
        <v>0</v>
      </c>
    </row>
    <row r="12634" spans="3:5" x14ac:dyDescent="0.3">
      <c r="C12634" s="205">
        <v>12628</v>
      </c>
      <c r="D12634" s="201">
        <v>0</v>
      </c>
      <c r="E12634" s="202">
        <v>0</v>
      </c>
    </row>
    <row r="12635" spans="3:5" x14ac:dyDescent="0.3">
      <c r="C12635" s="205">
        <v>12629</v>
      </c>
      <c r="D12635" s="201">
        <v>0</v>
      </c>
      <c r="E12635" s="202">
        <v>0</v>
      </c>
    </row>
    <row r="12636" spans="3:5" x14ac:dyDescent="0.3">
      <c r="C12636" s="205">
        <v>12630</v>
      </c>
      <c r="D12636" s="201">
        <v>0</v>
      </c>
      <c r="E12636" s="202">
        <v>0</v>
      </c>
    </row>
    <row r="12637" spans="3:5" x14ac:dyDescent="0.3">
      <c r="C12637" s="205">
        <v>12631</v>
      </c>
      <c r="D12637" s="201">
        <v>0</v>
      </c>
      <c r="E12637" s="202">
        <v>0</v>
      </c>
    </row>
    <row r="12638" spans="3:5" x14ac:dyDescent="0.3">
      <c r="C12638" s="205">
        <v>12632</v>
      </c>
      <c r="D12638" s="201">
        <v>0</v>
      </c>
      <c r="E12638" s="202">
        <v>0</v>
      </c>
    </row>
    <row r="12639" spans="3:5" x14ac:dyDescent="0.3">
      <c r="C12639" s="205">
        <v>12633</v>
      </c>
      <c r="D12639" s="201">
        <v>0</v>
      </c>
      <c r="E12639" s="202">
        <v>0</v>
      </c>
    </row>
    <row r="12640" spans="3:5" x14ac:dyDescent="0.3">
      <c r="C12640" s="205">
        <v>12634</v>
      </c>
      <c r="D12640" s="201">
        <v>0</v>
      </c>
      <c r="E12640" s="202">
        <v>0</v>
      </c>
    </row>
    <row r="12641" spans="3:5" x14ac:dyDescent="0.3">
      <c r="C12641" s="205">
        <v>12635</v>
      </c>
      <c r="D12641" s="201">
        <v>0</v>
      </c>
      <c r="E12641" s="202">
        <v>0</v>
      </c>
    </row>
    <row r="12642" spans="3:5" x14ac:dyDescent="0.3">
      <c r="C12642" s="205">
        <v>12636</v>
      </c>
      <c r="D12642" s="201">
        <v>0</v>
      </c>
      <c r="E12642" s="202">
        <v>0</v>
      </c>
    </row>
    <row r="12643" spans="3:5" x14ac:dyDescent="0.3">
      <c r="C12643" s="205">
        <v>12637</v>
      </c>
      <c r="D12643" s="201">
        <v>0</v>
      </c>
      <c r="E12643" s="202">
        <v>0</v>
      </c>
    </row>
    <row r="12644" spans="3:5" x14ac:dyDescent="0.3">
      <c r="C12644" s="205">
        <v>12638</v>
      </c>
      <c r="D12644" s="201">
        <v>0</v>
      </c>
      <c r="E12644" s="202">
        <v>0</v>
      </c>
    </row>
    <row r="12645" spans="3:5" x14ac:dyDescent="0.3">
      <c r="C12645" s="205">
        <v>12639</v>
      </c>
      <c r="D12645" s="201">
        <v>0</v>
      </c>
      <c r="E12645" s="202">
        <v>0</v>
      </c>
    </row>
    <row r="12646" spans="3:5" x14ac:dyDescent="0.3">
      <c r="C12646" s="205">
        <v>12640</v>
      </c>
      <c r="D12646" s="201">
        <v>0</v>
      </c>
      <c r="E12646" s="202">
        <v>0</v>
      </c>
    </row>
    <row r="12647" spans="3:5" x14ac:dyDescent="0.3">
      <c r="C12647" s="205">
        <v>12641</v>
      </c>
      <c r="D12647" s="201">
        <v>0</v>
      </c>
      <c r="E12647" s="202">
        <v>0</v>
      </c>
    </row>
    <row r="12648" spans="3:5" x14ac:dyDescent="0.3">
      <c r="C12648" s="205">
        <v>12642</v>
      </c>
      <c r="D12648" s="201">
        <v>0</v>
      </c>
      <c r="E12648" s="202">
        <v>0</v>
      </c>
    </row>
    <row r="12649" spans="3:5" x14ac:dyDescent="0.3">
      <c r="C12649" s="205">
        <v>12643</v>
      </c>
      <c r="D12649" s="201">
        <v>0</v>
      </c>
      <c r="E12649" s="202">
        <v>0</v>
      </c>
    </row>
    <row r="12650" spans="3:5" x14ac:dyDescent="0.3">
      <c r="C12650" s="205">
        <v>12644</v>
      </c>
      <c r="D12650" s="201">
        <v>0</v>
      </c>
      <c r="E12650" s="202">
        <v>0</v>
      </c>
    </row>
    <row r="12651" spans="3:5" x14ac:dyDescent="0.3">
      <c r="C12651" s="205">
        <v>12645</v>
      </c>
      <c r="D12651" s="201">
        <v>0</v>
      </c>
      <c r="E12651" s="202">
        <v>0</v>
      </c>
    </row>
    <row r="12652" spans="3:5" x14ac:dyDescent="0.3">
      <c r="C12652" s="205">
        <v>12646</v>
      </c>
      <c r="D12652" s="201">
        <v>0</v>
      </c>
      <c r="E12652" s="202">
        <v>0</v>
      </c>
    </row>
    <row r="12653" spans="3:5" x14ac:dyDescent="0.3">
      <c r="C12653" s="205">
        <v>12647</v>
      </c>
      <c r="D12653" s="201">
        <v>0</v>
      </c>
      <c r="E12653" s="202">
        <v>0</v>
      </c>
    </row>
    <row r="12654" spans="3:5" x14ac:dyDescent="0.3">
      <c r="C12654" s="205">
        <v>12648</v>
      </c>
      <c r="D12654" s="201">
        <v>0</v>
      </c>
      <c r="E12654" s="202">
        <v>0</v>
      </c>
    </row>
    <row r="12655" spans="3:5" x14ac:dyDescent="0.3">
      <c r="C12655" s="205">
        <v>12649</v>
      </c>
      <c r="D12655" s="201">
        <v>0</v>
      </c>
      <c r="E12655" s="202">
        <v>0</v>
      </c>
    </row>
    <row r="12656" spans="3:5" x14ac:dyDescent="0.3">
      <c r="C12656" s="205">
        <v>12650</v>
      </c>
      <c r="D12656" s="201">
        <v>0</v>
      </c>
      <c r="E12656" s="202">
        <v>0</v>
      </c>
    </row>
    <row r="12657" spans="3:5" x14ac:dyDescent="0.3">
      <c r="C12657" s="205">
        <v>12651</v>
      </c>
      <c r="D12657" s="201">
        <v>0</v>
      </c>
      <c r="E12657" s="202">
        <v>0</v>
      </c>
    </row>
    <row r="12658" spans="3:5" x14ac:dyDescent="0.3">
      <c r="C12658" s="205">
        <v>12652</v>
      </c>
      <c r="D12658" s="201">
        <v>0</v>
      </c>
      <c r="E12658" s="202">
        <v>0</v>
      </c>
    </row>
    <row r="12659" spans="3:5" x14ac:dyDescent="0.3">
      <c r="C12659" s="205">
        <v>12653</v>
      </c>
      <c r="D12659" s="201">
        <v>0</v>
      </c>
      <c r="E12659" s="202">
        <v>0</v>
      </c>
    </row>
    <row r="12660" spans="3:5" x14ac:dyDescent="0.3">
      <c r="C12660" s="205">
        <v>12654</v>
      </c>
      <c r="D12660" s="201">
        <v>0</v>
      </c>
      <c r="E12660" s="202">
        <v>0</v>
      </c>
    </row>
    <row r="12661" spans="3:5" x14ac:dyDescent="0.3">
      <c r="C12661" s="205">
        <v>12655</v>
      </c>
      <c r="D12661" s="201">
        <v>0</v>
      </c>
      <c r="E12661" s="202">
        <v>0</v>
      </c>
    </row>
    <row r="12662" spans="3:5" x14ac:dyDescent="0.3">
      <c r="C12662" s="205">
        <v>12656</v>
      </c>
      <c r="D12662" s="201">
        <v>0</v>
      </c>
      <c r="E12662" s="202">
        <v>0</v>
      </c>
    </row>
    <row r="12663" spans="3:5" x14ac:dyDescent="0.3">
      <c r="C12663" s="205">
        <v>12657</v>
      </c>
      <c r="D12663" s="201">
        <v>0</v>
      </c>
      <c r="E12663" s="202">
        <v>0</v>
      </c>
    </row>
    <row r="12664" spans="3:5" x14ac:dyDescent="0.3">
      <c r="C12664" s="205">
        <v>12658</v>
      </c>
      <c r="D12664" s="201">
        <v>0</v>
      </c>
      <c r="E12664" s="202">
        <v>0</v>
      </c>
    </row>
    <row r="12665" spans="3:5" x14ac:dyDescent="0.3">
      <c r="C12665" s="205">
        <v>12659</v>
      </c>
      <c r="D12665" s="201">
        <v>0</v>
      </c>
      <c r="E12665" s="202">
        <v>0</v>
      </c>
    </row>
    <row r="12666" spans="3:5" x14ac:dyDescent="0.3">
      <c r="C12666" s="205">
        <v>12660</v>
      </c>
      <c r="D12666" s="201">
        <v>0</v>
      </c>
      <c r="E12666" s="202">
        <v>0</v>
      </c>
    </row>
    <row r="12667" spans="3:5" x14ac:dyDescent="0.3">
      <c r="C12667" s="205">
        <v>12661</v>
      </c>
      <c r="D12667" s="201">
        <v>0</v>
      </c>
      <c r="E12667" s="202">
        <v>0</v>
      </c>
    </row>
    <row r="12668" spans="3:5" x14ac:dyDescent="0.3">
      <c r="C12668" s="205">
        <v>12662</v>
      </c>
      <c r="D12668" s="201">
        <v>0</v>
      </c>
      <c r="E12668" s="202">
        <v>0</v>
      </c>
    </row>
    <row r="12669" spans="3:5" x14ac:dyDescent="0.3">
      <c r="C12669" s="205">
        <v>12663</v>
      </c>
      <c r="D12669" s="201">
        <v>0</v>
      </c>
      <c r="E12669" s="202">
        <v>0</v>
      </c>
    </row>
    <row r="12670" spans="3:5" x14ac:dyDescent="0.3">
      <c r="C12670" s="205">
        <v>12664</v>
      </c>
      <c r="D12670" s="201">
        <v>0</v>
      </c>
      <c r="E12670" s="202">
        <v>0</v>
      </c>
    </row>
    <row r="12671" spans="3:5" x14ac:dyDescent="0.3">
      <c r="C12671" s="205">
        <v>12665</v>
      </c>
      <c r="D12671" s="201">
        <v>0</v>
      </c>
      <c r="E12671" s="202">
        <v>0</v>
      </c>
    </row>
    <row r="12672" spans="3:5" x14ac:dyDescent="0.3">
      <c r="C12672" s="205">
        <v>12666</v>
      </c>
      <c r="D12672" s="201">
        <v>0</v>
      </c>
      <c r="E12672" s="202">
        <v>0</v>
      </c>
    </row>
    <row r="12673" spans="3:5" x14ac:dyDescent="0.3">
      <c r="C12673" s="205">
        <v>12667</v>
      </c>
      <c r="D12673" s="201">
        <v>0</v>
      </c>
      <c r="E12673" s="202">
        <v>0</v>
      </c>
    </row>
    <row r="12674" spans="3:5" x14ac:dyDescent="0.3">
      <c r="C12674" s="205">
        <v>12668</v>
      </c>
      <c r="D12674" s="201">
        <v>0</v>
      </c>
      <c r="E12674" s="202">
        <v>0</v>
      </c>
    </row>
    <row r="12675" spans="3:5" x14ac:dyDescent="0.3">
      <c r="C12675" s="205">
        <v>12669</v>
      </c>
      <c r="D12675" s="201">
        <v>0</v>
      </c>
      <c r="E12675" s="202">
        <v>0</v>
      </c>
    </row>
    <row r="12676" spans="3:5" x14ac:dyDescent="0.3">
      <c r="C12676" s="205">
        <v>12670</v>
      </c>
      <c r="D12676" s="201">
        <v>0</v>
      </c>
      <c r="E12676" s="202">
        <v>0</v>
      </c>
    </row>
    <row r="12677" spans="3:5" x14ac:dyDescent="0.3">
      <c r="C12677" s="205">
        <v>12671</v>
      </c>
      <c r="D12677" s="201">
        <v>0</v>
      </c>
      <c r="E12677" s="202">
        <v>0</v>
      </c>
    </row>
    <row r="12678" spans="3:5" x14ac:dyDescent="0.3">
      <c r="C12678" s="205">
        <v>12672</v>
      </c>
      <c r="D12678" s="201">
        <v>0</v>
      </c>
      <c r="E12678" s="202">
        <v>0</v>
      </c>
    </row>
    <row r="12679" spans="3:5" x14ac:dyDescent="0.3">
      <c r="C12679" s="205">
        <v>12673</v>
      </c>
      <c r="D12679" s="201">
        <v>0</v>
      </c>
      <c r="E12679" s="202">
        <v>0</v>
      </c>
    </row>
    <row r="12680" spans="3:5" x14ac:dyDescent="0.3">
      <c r="C12680" s="205">
        <v>12674</v>
      </c>
      <c r="D12680" s="201">
        <v>0</v>
      </c>
      <c r="E12680" s="202">
        <v>0</v>
      </c>
    </row>
    <row r="12681" spans="3:5" x14ac:dyDescent="0.3">
      <c r="C12681" s="205">
        <v>12675</v>
      </c>
      <c r="D12681" s="201">
        <v>0</v>
      </c>
      <c r="E12681" s="202">
        <v>0</v>
      </c>
    </row>
    <row r="12682" spans="3:5" x14ac:dyDescent="0.3">
      <c r="C12682" s="205">
        <v>12676</v>
      </c>
      <c r="D12682" s="201">
        <v>0</v>
      </c>
      <c r="E12682" s="202">
        <v>0</v>
      </c>
    </row>
    <row r="12683" spans="3:5" x14ac:dyDescent="0.3">
      <c r="C12683" s="205">
        <v>12677</v>
      </c>
      <c r="D12683" s="201">
        <v>0</v>
      </c>
      <c r="E12683" s="202">
        <v>0</v>
      </c>
    </row>
    <row r="12684" spans="3:5" x14ac:dyDescent="0.3">
      <c r="C12684" s="205">
        <v>12678</v>
      </c>
      <c r="D12684" s="201">
        <v>0</v>
      </c>
      <c r="E12684" s="202">
        <v>0</v>
      </c>
    </row>
    <row r="12685" spans="3:5" x14ac:dyDescent="0.3">
      <c r="C12685" s="205">
        <v>12679</v>
      </c>
      <c r="D12685" s="201">
        <v>0</v>
      </c>
      <c r="E12685" s="202">
        <v>0</v>
      </c>
    </row>
    <row r="12686" spans="3:5" x14ac:dyDescent="0.3">
      <c r="C12686" s="205">
        <v>12680</v>
      </c>
      <c r="D12686" s="201">
        <v>0</v>
      </c>
      <c r="E12686" s="202">
        <v>0</v>
      </c>
    </row>
    <row r="12687" spans="3:5" x14ac:dyDescent="0.3">
      <c r="C12687" s="205">
        <v>12681</v>
      </c>
      <c r="D12687" s="201">
        <v>0</v>
      </c>
      <c r="E12687" s="202">
        <v>0</v>
      </c>
    </row>
    <row r="12688" spans="3:5" x14ac:dyDescent="0.3">
      <c r="C12688" s="205">
        <v>12682</v>
      </c>
      <c r="D12688" s="201">
        <v>0</v>
      </c>
      <c r="E12688" s="202">
        <v>0</v>
      </c>
    </row>
    <row r="12689" spans="3:5" x14ac:dyDescent="0.3">
      <c r="C12689" s="205">
        <v>12683</v>
      </c>
      <c r="D12689" s="201">
        <v>0</v>
      </c>
      <c r="E12689" s="202">
        <v>0</v>
      </c>
    </row>
    <row r="12690" spans="3:5" x14ac:dyDescent="0.3">
      <c r="C12690" s="205">
        <v>12684</v>
      </c>
      <c r="D12690" s="201">
        <v>0</v>
      </c>
      <c r="E12690" s="202">
        <v>0</v>
      </c>
    </row>
    <row r="12691" spans="3:5" x14ac:dyDescent="0.3">
      <c r="C12691" s="205">
        <v>12685</v>
      </c>
      <c r="D12691" s="201">
        <v>0</v>
      </c>
      <c r="E12691" s="202">
        <v>0</v>
      </c>
    </row>
    <row r="12692" spans="3:5" x14ac:dyDescent="0.3">
      <c r="C12692" s="205">
        <v>12686</v>
      </c>
      <c r="D12692" s="201">
        <v>0</v>
      </c>
      <c r="E12692" s="202">
        <v>0</v>
      </c>
    </row>
    <row r="12693" spans="3:5" x14ac:dyDescent="0.3">
      <c r="C12693" s="205">
        <v>12687</v>
      </c>
      <c r="D12693" s="201">
        <v>0</v>
      </c>
      <c r="E12693" s="202">
        <v>0</v>
      </c>
    </row>
    <row r="12694" spans="3:5" x14ac:dyDescent="0.3">
      <c r="C12694" s="205">
        <v>12688</v>
      </c>
      <c r="D12694" s="201">
        <v>0</v>
      </c>
      <c r="E12694" s="202">
        <v>0</v>
      </c>
    </row>
    <row r="12695" spans="3:5" x14ac:dyDescent="0.3">
      <c r="C12695" s="205">
        <v>12689</v>
      </c>
      <c r="D12695" s="201">
        <v>0</v>
      </c>
      <c r="E12695" s="202">
        <v>0</v>
      </c>
    </row>
    <row r="12696" spans="3:5" x14ac:dyDescent="0.3">
      <c r="C12696" s="205">
        <v>12690</v>
      </c>
      <c r="D12696" s="201">
        <v>0</v>
      </c>
      <c r="E12696" s="202">
        <v>0</v>
      </c>
    </row>
    <row r="12697" spans="3:5" x14ac:dyDescent="0.3">
      <c r="C12697" s="205">
        <v>12691</v>
      </c>
      <c r="D12697" s="201">
        <v>0</v>
      </c>
      <c r="E12697" s="202">
        <v>0</v>
      </c>
    </row>
    <row r="12698" spans="3:5" x14ac:dyDescent="0.3">
      <c r="C12698" s="205">
        <v>12692</v>
      </c>
      <c r="D12698" s="201">
        <v>0</v>
      </c>
      <c r="E12698" s="202">
        <v>0</v>
      </c>
    </row>
    <row r="12699" spans="3:5" x14ac:dyDescent="0.3">
      <c r="C12699" s="205">
        <v>12693</v>
      </c>
      <c r="D12699" s="201">
        <v>0</v>
      </c>
      <c r="E12699" s="202">
        <v>0</v>
      </c>
    </row>
    <row r="12700" spans="3:5" x14ac:dyDescent="0.3">
      <c r="C12700" s="205">
        <v>12694</v>
      </c>
      <c r="D12700" s="201">
        <v>0</v>
      </c>
      <c r="E12700" s="202">
        <v>0</v>
      </c>
    </row>
    <row r="12701" spans="3:5" x14ac:dyDescent="0.3">
      <c r="C12701" s="205">
        <v>12695</v>
      </c>
      <c r="D12701" s="201">
        <v>0</v>
      </c>
      <c r="E12701" s="202">
        <v>0</v>
      </c>
    </row>
    <row r="12702" spans="3:5" x14ac:dyDescent="0.3">
      <c r="C12702" s="205">
        <v>12696</v>
      </c>
      <c r="D12702" s="201">
        <v>0</v>
      </c>
      <c r="E12702" s="202">
        <v>0</v>
      </c>
    </row>
    <row r="12703" spans="3:5" x14ac:dyDescent="0.3">
      <c r="C12703" s="205">
        <v>12697</v>
      </c>
      <c r="D12703" s="201">
        <v>0</v>
      </c>
      <c r="E12703" s="202">
        <v>0</v>
      </c>
    </row>
    <row r="12704" spans="3:5" x14ac:dyDescent="0.3">
      <c r="C12704" s="205">
        <v>12698</v>
      </c>
      <c r="D12704" s="201">
        <v>0</v>
      </c>
      <c r="E12704" s="202">
        <v>0</v>
      </c>
    </row>
    <row r="12705" spans="3:5" x14ac:dyDescent="0.3">
      <c r="C12705" s="205">
        <v>12699</v>
      </c>
      <c r="D12705" s="201">
        <v>0</v>
      </c>
      <c r="E12705" s="202">
        <v>0</v>
      </c>
    </row>
    <row r="12706" spans="3:5" x14ac:dyDescent="0.3">
      <c r="C12706" s="205">
        <v>12700</v>
      </c>
      <c r="D12706" s="201">
        <v>0</v>
      </c>
      <c r="E12706" s="202">
        <v>0</v>
      </c>
    </row>
    <row r="12707" spans="3:5" x14ac:dyDescent="0.3">
      <c r="C12707" s="205">
        <v>12701</v>
      </c>
      <c r="D12707" s="201">
        <v>0</v>
      </c>
      <c r="E12707" s="202">
        <v>0</v>
      </c>
    </row>
    <row r="12708" spans="3:5" x14ac:dyDescent="0.3">
      <c r="C12708" s="205">
        <v>12702</v>
      </c>
      <c r="D12708" s="201">
        <v>0</v>
      </c>
      <c r="E12708" s="202">
        <v>0</v>
      </c>
    </row>
    <row r="12709" spans="3:5" x14ac:dyDescent="0.3">
      <c r="C12709" s="205">
        <v>12703</v>
      </c>
      <c r="D12709" s="201">
        <v>0</v>
      </c>
      <c r="E12709" s="202">
        <v>0</v>
      </c>
    </row>
    <row r="12710" spans="3:5" x14ac:dyDescent="0.3">
      <c r="C12710" s="205">
        <v>12704</v>
      </c>
      <c r="D12710" s="201">
        <v>0</v>
      </c>
      <c r="E12710" s="202">
        <v>0</v>
      </c>
    </row>
    <row r="12711" spans="3:5" x14ac:dyDescent="0.3">
      <c r="C12711" s="205">
        <v>12705</v>
      </c>
      <c r="D12711" s="201">
        <v>0</v>
      </c>
      <c r="E12711" s="202">
        <v>0</v>
      </c>
    </row>
    <row r="12712" spans="3:5" x14ac:dyDescent="0.3">
      <c r="C12712" s="205">
        <v>12706</v>
      </c>
      <c r="D12712" s="201">
        <v>0</v>
      </c>
      <c r="E12712" s="202">
        <v>0</v>
      </c>
    </row>
    <row r="12713" spans="3:5" x14ac:dyDescent="0.3">
      <c r="C12713" s="205">
        <v>12707</v>
      </c>
      <c r="D12713" s="201">
        <v>0</v>
      </c>
      <c r="E12713" s="202">
        <v>0</v>
      </c>
    </row>
    <row r="12714" spans="3:5" x14ac:dyDescent="0.3">
      <c r="C12714" s="205">
        <v>12708</v>
      </c>
      <c r="D12714" s="201">
        <v>0</v>
      </c>
      <c r="E12714" s="202">
        <v>0</v>
      </c>
    </row>
    <row r="12715" spans="3:5" x14ac:dyDescent="0.3">
      <c r="C12715" s="205">
        <v>12709</v>
      </c>
      <c r="D12715" s="201">
        <v>0</v>
      </c>
      <c r="E12715" s="202">
        <v>0</v>
      </c>
    </row>
    <row r="12716" spans="3:5" x14ac:dyDescent="0.3">
      <c r="C12716" s="205">
        <v>12710</v>
      </c>
      <c r="D12716" s="201">
        <v>0</v>
      </c>
      <c r="E12716" s="202">
        <v>0</v>
      </c>
    </row>
    <row r="12717" spans="3:5" x14ac:dyDescent="0.3">
      <c r="C12717" s="205">
        <v>12711</v>
      </c>
      <c r="D12717" s="201">
        <v>0</v>
      </c>
      <c r="E12717" s="202">
        <v>0</v>
      </c>
    </row>
    <row r="12718" spans="3:5" x14ac:dyDescent="0.3">
      <c r="C12718" s="205">
        <v>12712</v>
      </c>
      <c r="D12718" s="201">
        <v>0</v>
      </c>
      <c r="E12718" s="202">
        <v>0</v>
      </c>
    </row>
    <row r="12719" spans="3:5" x14ac:dyDescent="0.3">
      <c r="C12719" s="205">
        <v>12713</v>
      </c>
      <c r="D12719" s="201">
        <v>0</v>
      </c>
      <c r="E12719" s="202">
        <v>0</v>
      </c>
    </row>
    <row r="12720" spans="3:5" x14ac:dyDescent="0.3">
      <c r="C12720" s="205">
        <v>12714</v>
      </c>
      <c r="D12720" s="201">
        <v>0</v>
      </c>
      <c r="E12720" s="202">
        <v>0</v>
      </c>
    </row>
    <row r="12721" spans="3:5" x14ac:dyDescent="0.3">
      <c r="C12721" s="205">
        <v>12715</v>
      </c>
      <c r="D12721" s="201">
        <v>0</v>
      </c>
      <c r="E12721" s="202">
        <v>0</v>
      </c>
    </row>
    <row r="12722" spans="3:5" x14ac:dyDescent="0.3">
      <c r="C12722" s="205">
        <v>12716</v>
      </c>
      <c r="D12722" s="201">
        <v>0</v>
      </c>
      <c r="E12722" s="202">
        <v>0</v>
      </c>
    </row>
    <row r="12723" spans="3:5" x14ac:dyDescent="0.3">
      <c r="C12723" s="205">
        <v>12717</v>
      </c>
      <c r="D12723" s="201">
        <v>0</v>
      </c>
      <c r="E12723" s="202">
        <v>0</v>
      </c>
    </row>
    <row r="12724" spans="3:5" x14ac:dyDescent="0.3">
      <c r="C12724" s="205">
        <v>12718</v>
      </c>
      <c r="D12724" s="201">
        <v>0</v>
      </c>
      <c r="E12724" s="202">
        <v>0</v>
      </c>
    </row>
    <row r="12725" spans="3:5" x14ac:dyDescent="0.3">
      <c r="C12725" s="205">
        <v>12719</v>
      </c>
      <c r="D12725" s="201">
        <v>0</v>
      </c>
      <c r="E12725" s="202">
        <v>0</v>
      </c>
    </row>
    <row r="12726" spans="3:5" x14ac:dyDescent="0.3">
      <c r="C12726" s="205">
        <v>12720</v>
      </c>
      <c r="D12726" s="201">
        <v>0</v>
      </c>
      <c r="E12726" s="202">
        <v>0</v>
      </c>
    </row>
    <row r="12727" spans="3:5" x14ac:dyDescent="0.3">
      <c r="C12727" s="205">
        <v>12721</v>
      </c>
      <c r="D12727" s="201">
        <v>0</v>
      </c>
      <c r="E12727" s="202">
        <v>0</v>
      </c>
    </row>
    <row r="12728" spans="3:5" x14ac:dyDescent="0.3">
      <c r="C12728" s="205">
        <v>12722</v>
      </c>
      <c r="D12728" s="201">
        <v>0</v>
      </c>
      <c r="E12728" s="202">
        <v>0</v>
      </c>
    </row>
    <row r="12729" spans="3:5" x14ac:dyDescent="0.3">
      <c r="C12729" s="205">
        <v>12723</v>
      </c>
      <c r="D12729" s="201">
        <v>0</v>
      </c>
      <c r="E12729" s="202">
        <v>0</v>
      </c>
    </row>
    <row r="12730" spans="3:5" x14ac:dyDescent="0.3">
      <c r="C12730" s="205">
        <v>12724</v>
      </c>
      <c r="D12730" s="201">
        <v>0</v>
      </c>
      <c r="E12730" s="202">
        <v>0</v>
      </c>
    </row>
    <row r="12731" spans="3:5" x14ac:dyDescent="0.3">
      <c r="C12731" s="205">
        <v>12725</v>
      </c>
      <c r="D12731" s="201">
        <v>0</v>
      </c>
      <c r="E12731" s="202">
        <v>0</v>
      </c>
    </row>
    <row r="12732" spans="3:5" x14ac:dyDescent="0.3">
      <c r="C12732" s="205">
        <v>12726</v>
      </c>
      <c r="D12732" s="201">
        <v>0</v>
      </c>
      <c r="E12732" s="202">
        <v>0</v>
      </c>
    </row>
    <row r="12733" spans="3:5" x14ac:dyDescent="0.3">
      <c r="C12733" s="205">
        <v>12727</v>
      </c>
      <c r="D12733" s="201">
        <v>0</v>
      </c>
      <c r="E12733" s="202">
        <v>0</v>
      </c>
    </row>
    <row r="12734" spans="3:5" x14ac:dyDescent="0.3">
      <c r="C12734" s="205">
        <v>12728</v>
      </c>
      <c r="D12734" s="201">
        <v>0</v>
      </c>
      <c r="E12734" s="202">
        <v>0</v>
      </c>
    </row>
    <row r="12735" spans="3:5" x14ac:dyDescent="0.3">
      <c r="C12735" s="205">
        <v>12729</v>
      </c>
      <c r="D12735" s="201">
        <v>0</v>
      </c>
      <c r="E12735" s="202">
        <v>0</v>
      </c>
    </row>
    <row r="12736" spans="3:5" x14ac:dyDescent="0.3">
      <c r="C12736" s="205">
        <v>12730</v>
      </c>
      <c r="D12736" s="201">
        <v>0</v>
      </c>
      <c r="E12736" s="202">
        <v>0</v>
      </c>
    </row>
    <row r="12737" spans="3:5" x14ac:dyDescent="0.3">
      <c r="C12737" s="205">
        <v>12731</v>
      </c>
      <c r="D12737" s="201">
        <v>0</v>
      </c>
      <c r="E12737" s="202">
        <v>0</v>
      </c>
    </row>
    <row r="12738" spans="3:5" x14ac:dyDescent="0.3">
      <c r="C12738" s="205">
        <v>12732</v>
      </c>
      <c r="D12738" s="201">
        <v>0</v>
      </c>
      <c r="E12738" s="202">
        <v>0</v>
      </c>
    </row>
    <row r="12739" spans="3:5" x14ac:dyDescent="0.3">
      <c r="C12739" s="205">
        <v>12733</v>
      </c>
      <c r="D12739" s="201">
        <v>0</v>
      </c>
      <c r="E12739" s="202">
        <v>0</v>
      </c>
    </row>
    <row r="12740" spans="3:5" x14ac:dyDescent="0.3">
      <c r="C12740" s="205">
        <v>12734</v>
      </c>
      <c r="D12740" s="201">
        <v>0</v>
      </c>
      <c r="E12740" s="202">
        <v>0</v>
      </c>
    </row>
    <row r="12741" spans="3:5" x14ac:dyDescent="0.3">
      <c r="C12741" s="205">
        <v>12735</v>
      </c>
      <c r="D12741" s="201">
        <v>0</v>
      </c>
      <c r="E12741" s="202">
        <v>0</v>
      </c>
    </row>
    <row r="12742" spans="3:5" x14ac:dyDescent="0.3">
      <c r="C12742" s="205">
        <v>12736</v>
      </c>
      <c r="D12742" s="201">
        <v>0</v>
      </c>
      <c r="E12742" s="202">
        <v>0</v>
      </c>
    </row>
    <row r="12743" spans="3:5" x14ac:dyDescent="0.3">
      <c r="C12743" s="205">
        <v>12737</v>
      </c>
      <c r="D12743" s="201">
        <v>0</v>
      </c>
      <c r="E12743" s="202">
        <v>0</v>
      </c>
    </row>
    <row r="12744" spans="3:5" x14ac:dyDescent="0.3">
      <c r="C12744" s="205">
        <v>12738</v>
      </c>
      <c r="D12744" s="201">
        <v>0</v>
      </c>
      <c r="E12744" s="202">
        <v>0</v>
      </c>
    </row>
    <row r="12745" spans="3:5" x14ac:dyDescent="0.3">
      <c r="C12745" s="205">
        <v>12739</v>
      </c>
      <c r="D12745" s="201">
        <v>0</v>
      </c>
      <c r="E12745" s="202">
        <v>0</v>
      </c>
    </row>
    <row r="12746" spans="3:5" x14ac:dyDescent="0.3">
      <c r="C12746" s="205">
        <v>12740</v>
      </c>
      <c r="D12746" s="201">
        <v>0</v>
      </c>
      <c r="E12746" s="202">
        <v>0</v>
      </c>
    </row>
    <row r="12747" spans="3:5" x14ac:dyDescent="0.3">
      <c r="C12747" s="205">
        <v>12741</v>
      </c>
      <c r="D12747" s="201">
        <v>0</v>
      </c>
      <c r="E12747" s="202">
        <v>0</v>
      </c>
    </row>
    <row r="12748" spans="3:5" x14ac:dyDescent="0.3">
      <c r="C12748" s="205">
        <v>12742</v>
      </c>
      <c r="D12748" s="201">
        <v>0</v>
      </c>
      <c r="E12748" s="202">
        <v>0</v>
      </c>
    </row>
    <row r="12749" spans="3:5" x14ac:dyDescent="0.3">
      <c r="C12749" s="205">
        <v>12743</v>
      </c>
      <c r="D12749" s="201">
        <v>0</v>
      </c>
      <c r="E12749" s="202">
        <v>0</v>
      </c>
    </row>
    <row r="12750" spans="3:5" x14ac:dyDescent="0.3">
      <c r="C12750" s="205">
        <v>12744</v>
      </c>
      <c r="D12750" s="201">
        <v>0</v>
      </c>
      <c r="E12750" s="202">
        <v>0</v>
      </c>
    </row>
    <row r="12751" spans="3:5" x14ac:dyDescent="0.3">
      <c r="C12751" s="205">
        <v>12745</v>
      </c>
      <c r="D12751" s="201">
        <v>0</v>
      </c>
      <c r="E12751" s="202">
        <v>0</v>
      </c>
    </row>
    <row r="12752" spans="3:5" x14ac:dyDescent="0.3">
      <c r="C12752" s="205">
        <v>12746</v>
      </c>
      <c r="D12752" s="201">
        <v>0</v>
      </c>
      <c r="E12752" s="202">
        <v>0</v>
      </c>
    </row>
    <row r="12753" spans="3:5" x14ac:dyDescent="0.3">
      <c r="C12753" s="205">
        <v>12747</v>
      </c>
      <c r="D12753" s="201">
        <v>0</v>
      </c>
      <c r="E12753" s="202">
        <v>0</v>
      </c>
    </row>
    <row r="12754" spans="3:5" x14ac:dyDescent="0.3">
      <c r="C12754" s="205">
        <v>12748</v>
      </c>
      <c r="D12754" s="201">
        <v>0</v>
      </c>
      <c r="E12754" s="202">
        <v>0</v>
      </c>
    </row>
    <row r="12755" spans="3:5" x14ac:dyDescent="0.3">
      <c r="C12755" s="205">
        <v>12749</v>
      </c>
      <c r="D12755" s="201">
        <v>0</v>
      </c>
      <c r="E12755" s="202">
        <v>0</v>
      </c>
    </row>
    <row r="12756" spans="3:5" x14ac:dyDescent="0.3">
      <c r="C12756" s="205">
        <v>12750</v>
      </c>
      <c r="D12756" s="201">
        <v>0</v>
      </c>
      <c r="E12756" s="202">
        <v>0</v>
      </c>
    </row>
    <row r="12757" spans="3:5" x14ac:dyDescent="0.3">
      <c r="C12757" s="205">
        <v>12751</v>
      </c>
      <c r="D12757" s="201">
        <v>0</v>
      </c>
      <c r="E12757" s="202">
        <v>0</v>
      </c>
    </row>
    <row r="12758" spans="3:5" x14ac:dyDescent="0.3">
      <c r="C12758" s="205">
        <v>12752</v>
      </c>
      <c r="D12758" s="201">
        <v>0</v>
      </c>
      <c r="E12758" s="202">
        <v>0</v>
      </c>
    </row>
    <row r="12759" spans="3:5" x14ac:dyDescent="0.3">
      <c r="C12759" s="205">
        <v>12753</v>
      </c>
      <c r="D12759" s="201">
        <v>0</v>
      </c>
      <c r="E12759" s="202">
        <v>0</v>
      </c>
    </row>
    <row r="12760" spans="3:5" x14ac:dyDescent="0.3">
      <c r="C12760" s="205">
        <v>12754</v>
      </c>
      <c r="D12760" s="201">
        <v>0</v>
      </c>
      <c r="E12760" s="202">
        <v>0</v>
      </c>
    </row>
    <row r="12761" spans="3:5" x14ac:dyDescent="0.3">
      <c r="C12761" s="205">
        <v>12755</v>
      </c>
      <c r="D12761" s="201">
        <v>0</v>
      </c>
      <c r="E12761" s="202">
        <v>0</v>
      </c>
    </row>
    <row r="12762" spans="3:5" x14ac:dyDescent="0.3">
      <c r="C12762" s="205">
        <v>12756</v>
      </c>
      <c r="D12762" s="201">
        <v>0</v>
      </c>
      <c r="E12762" s="202">
        <v>0</v>
      </c>
    </row>
    <row r="12763" spans="3:5" x14ac:dyDescent="0.3">
      <c r="C12763" s="205">
        <v>12757</v>
      </c>
      <c r="D12763" s="201">
        <v>0</v>
      </c>
      <c r="E12763" s="202">
        <v>0</v>
      </c>
    </row>
    <row r="12764" spans="3:5" x14ac:dyDescent="0.3">
      <c r="C12764" s="205">
        <v>12758</v>
      </c>
      <c r="D12764" s="201">
        <v>0</v>
      </c>
      <c r="E12764" s="202">
        <v>0</v>
      </c>
    </row>
    <row r="12765" spans="3:5" x14ac:dyDescent="0.3">
      <c r="C12765" s="205">
        <v>12759</v>
      </c>
      <c r="D12765" s="201">
        <v>0</v>
      </c>
      <c r="E12765" s="202">
        <v>0</v>
      </c>
    </row>
    <row r="12766" spans="3:5" x14ac:dyDescent="0.3">
      <c r="C12766" s="205">
        <v>12760</v>
      </c>
      <c r="D12766" s="201">
        <v>0</v>
      </c>
      <c r="E12766" s="202">
        <v>0</v>
      </c>
    </row>
    <row r="12767" spans="3:5" x14ac:dyDescent="0.3">
      <c r="C12767" s="205">
        <v>12761</v>
      </c>
      <c r="D12767" s="201">
        <v>0</v>
      </c>
      <c r="E12767" s="202">
        <v>0</v>
      </c>
    </row>
    <row r="12768" spans="3:5" x14ac:dyDescent="0.3">
      <c r="C12768" s="205">
        <v>12762</v>
      </c>
      <c r="D12768" s="201">
        <v>0</v>
      </c>
      <c r="E12768" s="202">
        <v>0</v>
      </c>
    </row>
    <row r="12769" spans="3:5" x14ac:dyDescent="0.3">
      <c r="C12769" s="205">
        <v>12763</v>
      </c>
      <c r="D12769" s="201">
        <v>0</v>
      </c>
      <c r="E12769" s="202">
        <v>0</v>
      </c>
    </row>
    <row r="12770" spans="3:5" x14ac:dyDescent="0.3">
      <c r="C12770" s="205">
        <v>12764</v>
      </c>
      <c r="D12770" s="201">
        <v>0</v>
      </c>
      <c r="E12770" s="202">
        <v>0</v>
      </c>
    </row>
    <row r="12771" spans="3:5" x14ac:dyDescent="0.3">
      <c r="C12771" s="205">
        <v>12765</v>
      </c>
      <c r="D12771" s="201">
        <v>0</v>
      </c>
      <c r="E12771" s="202">
        <v>0</v>
      </c>
    </row>
    <row r="12772" spans="3:5" x14ac:dyDescent="0.3">
      <c r="C12772" s="205">
        <v>12766</v>
      </c>
      <c r="D12772" s="201">
        <v>0</v>
      </c>
      <c r="E12772" s="202">
        <v>0</v>
      </c>
    </row>
    <row r="12773" spans="3:5" x14ac:dyDescent="0.3">
      <c r="C12773" s="205">
        <v>12767</v>
      </c>
      <c r="D12773" s="201">
        <v>0</v>
      </c>
      <c r="E12773" s="202">
        <v>0</v>
      </c>
    </row>
    <row r="12774" spans="3:5" x14ac:dyDescent="0.3">
      <c r="C12774" s="205">
        <v>12768</v>
      </c>
      <c r="D12774" s="201">
        <v>0</v>
      </c>
      <c r="E12774" s="202">
        <v>0</v>
      </c>
    </row>
    <row r="12775" spans="3:5" x14ac:dyDescent="0.3">
      <c r="C12775" s="205">
        <v>12769</v>
      </c>
      <c r="D12775" s="201">
        <v>0</v>
      </c>
      <c r="E12775" s="202">
        <v>0</v>
      </c>
    </row>
    <row r="12776" spans="3:5" x14ac:dyDescent="0.3">
      <c r="C12776" s="205">
        <v>12770</v>
      </c>
      <c r="D12776" s="201">
        <v>0</v>
      </c>
      <c r="E12776" s="202">
        <v>0</v>
      </c>
    </row>
    <row r="12777" spans="3:5" x14ac:dyDescent="0.3">
      <c r="C12777" s="205">
        <v>12771</v>
      </c>
      <c r="D12777" s="201">
        <v>0</v>
      </c>
      <c r="E12777" s="202">
        <v>0</v>
      </c>
    </row>
    <row r="12778" spans="3:5" x14ac:dyDescent="0.3">
      <c r="C12778" s="205">
        <v>12772</v>
      </c>
      <c r="D12778" s="201">
        <v>0</v>
      </c>
      <c r="E12778" s="202">
        <v>0</v>
      </c>
    </row>
    <row r="12779" spans="3:5" x14ac:dyDescent="0.3">
      <c r="C12779" s="205">
        <v>12773</v>
      </c>
      <c r="D12779" s="201">
        <v>0</v>
      </c>
      <c r="E12779" s="202">
        <v>0</v>
      </c>
    </row>
    <row r="12780" spans="3:5" x14ac:dyDescent="0.3">
      <c r="C12780" s="205">
        <v>12774</v>
      </c>
      <c r="D12780" s="201">
        <v>0</v>
      </c>
      <c r="E12780" s="202">
        <v>0</v>
      </c>
    </row>
    <row r="12781" spans="3:5" x14ac:dyDescent="0.3">
      <c r="C12781" s="205">
        <v>12775</v>
      </c>
      <c r="D12781" s="201">
        <v>0</v>
      </c>
      <c r="E12781" s="202">
        <v>0</v>
      </c>
    </row>
    <row r="12782" spans="3:5" x14ac:dyDescent="0.3">
      <c r="C12782" s="205">
        <v>12776</v>
      </c>
      <c r="D12782" s="201">
        <v>0</v>
      </c>
      <c r="E12782" s="202">
        <v>0</v>
      </c>
    </row>
    <row r="12783" spans="3:5" x14ac:dyDescent="0.3">
      <c r="C12783" s="205">
        <v>12777</v>
      </c>
      <c r="D12783" s="201">
        <v>0</v>
      </c>
      <c r="E12783" s="202">
        <v>0</v>
      </c>
    </row>
    <row r="12784" spans="3:5" x14ac:dyDescent="0.3">
      <c r="C12784" s="205">
        <v>12778</v>
      </c>
      <c r="D12784" s="201">
        <v>0</v>
      </c>
      <c r="E12784" s="202">
        <v>0</v>
      </c>
    </row>
    <row r="12785" spans="3:5" x14ac:dyDescent="0.3">
      <c r="C12785" s="205">
        <v>12779</v>
      </c>
      <c r="D12785" s="201">
        <v>0</v>
      </c>
      <c r="E12785" s="202">
        <v>0</v>
      </c>
    </row>
    <row r="12786" spans="3:5" x14ac:dyDescent="0.3">
      <c r="C12786" s="205">
        <v>12780</v>
      </c>
      <c r="D12786" s="201">
        <v>0</v>
      </c>
      <c r="E12786" s="202">
        <v>0</v>
      </c>
    </row>
    <row r="12787" spans="3:5" x14ac:dyDescent="0.3">
      <c r="C12787" s="205">
        <v>12781</v>
      </c>
      <c r="D12787" s="201">
        <v>0</v>
      </c>
      <c r="E12787" s="202">
        <v>0</v>
      </c>
    </row>
    <row r="12788" spans="3:5" x14ac:dyDescent="0.3">
      <c r="C12788" s="205">
        <v>12782</v>
      </c>
      <c r="D12788" s="201">
        <v>0</v>
      </c>
      <c r="E12788" s="202">
        <v>0</v>
      </c>
    </row>
    <row r="12789" spans="3:5" x14ac:dyDescent="0.3">
      <c r="C12789" s="205">
        <v>12783</v>
      </c>
      <c r="D12789" s="201">
        <v>0</v>
      </c>
      <c r="E12789" s="202">
        <v>0</v>
      </c>
    </row>
    <row r="12790" spans="3:5" x14ac:dyDescent="0.3">
      <c r="C12790" s="205">
        <v>12784</v>
      </c>
      <c r="D12790" s="201">
        <v>0</v>
      </c>
      <c r="E12790" s="202">
        <v>0</v>
      </c>
    </row>
    <row r="12791" spans="3:5" x14ac:dyDescent="0.3">
      <c r="C12791" s="205">
        <v>12785</v>
      </c>
      <c r="D12791" s="201">
        <v>0</v>
      </c>
      <c r="E12791" s="202">
        <v>0</v>
      </c>
    </row>
    <row r="12792" spans="3:5" x14ac:dyDescent="0.3">
      <c r="C12792" s="205">
        <v>12786</v>
      </c>
      <c r="D12792" s="201">
        <v>0</v>
      </c>
      <c r="E12792" s="202">
        <v>0</v>
      </c>
    </row>
    <row r="12793" spans="3:5" x14ac:dyDescent="0.3">
      <c r="C12793" s="205">
        <v>12787</v>
      </c>
      <c r="D12793" s="201">
        <v>0</v>
      </c>
      <c r="E12793" s="202">
        <v>0</v>
      </c>
    </row>
    <row r="12794" spans="3:5" x14ac:dyDescent="0.3">
      <c r="C12794" s="205">
        <v>12788</v>
      </c>
      <c r="D12794" s="201">
        <v>0</v>
      </c>
      <c r="E12794" s="202">
        <v>0</v>
      </c>
    </row>
    <row r="12795" spans="3:5" x14ac:dyDescent="0.3">
      <c r="C12795" s="205">
        <v>12789</v>
      </c>
      <c r="D12795" s="201">
        <v>0</v>
      </c>
      <c r="E12795" s="202">
        <v>0</v>
      </c>
    </row>
    <row r="12796" spans="3:5" x14ac:dyDescent="0.3">
      <c r="C12796" s="205">
        <v>12790</v>
      </c>
      <c r="D12796" s="201">
        <v>0</v>
      </c>
      <c r="E12796" s="202">
        <v>0</v>
      </c>
    </row>
    <row r="12797" spans="3:5" x14ac:dyDescent="0.3">
      <c r="C12797" s="205">
        <v>12791</v>
      </c>
      <c r="D12797" s="201">
        <v>0</v>
      </c>
      <c r="E12797" s="202">
        <v>0</v>
      </c>
    </row>
    <row r="12798" spans="3:5" x14ac:dyDescent="0.3">
      <c r="C12798" s="205">
        <v>12792</v>
      </c>
      <c r="D12798" s="201">
        <v>0</v>
      </c>
      <c r="E12798" s="202">
        <v>0</v>
      </c>
    </row>
    <row r="12799" spans="3:5" x14ac:dyDescent="0.3">
      <c r="C12799" s="205">
        <v>12793</v>
      </c>
      <c r="D12799" s="201">
        <v>0</v>
      </c>
      <c r="E12799" s="202">
        <v>0</v>
      </c>
    </row>
    <row r="12800" spans="3:5" x14ac:dyDescent="0.3">
      <c r="C12800" s="205">
        <v>12794</v>
      </c>
      <c r="D12800" s="201">
        <v>0</v>
      </c>
      <c r="E12800" s="202">
        <v>0</v>
      </c>
    </row>
    <row r="12801" spans="3:5" x14ac:dyDescent="0.3">
      <c r="C12801" s="205">
        <v>12795</v>
      </c>
      <c r="D12801" s="201">
        <v>0</v>
      </c>
      <c r="E12801" s="202">
        <v>0</v>
      </c>
    </row>
    <row r="12802" spans="3:5" x14ac:dyDescent="0.3">
      <c r="C12802" s="205">
        <v>12796</v>
      </c>
      <c r="D12802" s="201">
        <v>0</v>
      </c>
      <c r="E12802" s="202">
        <v>0</v>
      </c>
    </row>
    <row r="12803" spans="3:5" x14ac:dyDescent="0.3">
      <c r="C12803" s="205">
        <v>12797</v>
      </c>
      <c r="D12803" s="201">
        <v>0</v>
      </c>
      <c r="E12803" s="202">
        <v>0</v>
      </c>
    </row>
    <row r="12804" spans="3:5" x14ac:dyDescent="0.3">
      <c r="C12804" s="205">
        <v>12798</v>
      </c>
      <c r="D12804" s="201">
        <v>0</v>
      </c>
      <c r="E12804" s="202">
        <v>0</v>
      </c>
    </row>
    <row r="12805" spans="3:5" x14ac:dyDescent="0.3">
      <c r="C12805" s="205">
        <v>12799</v>
      </c>
      <c r="D12805" s="201">
        <v>0</v>
      </c>
      <c r="E12805" s="202">
        <v>0</v>
      </c>
    </row>
    <row r="12806" spans="3:5" x14ac:dyDescent="0.3">
      <c r="C12806" s="205">
        <v>12800</v>
      </c>
      <c r="D12806" s="201">
        <v>0</v>
      </c>
      <c r="E12806" s="202">
        <v>0</v>
      </c>
    </row>
    <row r="12807" spans="3:5" x14ac:dyDescent="0.3">
      <c r="C12807" s="205">
        <v>12801</v>
      </c>
      <c r="D12807" s="201">
        <v>0</v>
      </c>
      <c r="E12807" s="202">
        <v>0</v>
      </c>
    </row>
    <row r="12808" spans="3:5" x14ac:dyDescent="0.3">
      <c r="C12808" s="205">
        <v>12802</v>
      </c>
      <c r="D12808" s="201">
        <v>0</v>
      </c>
      <c r="E12808" s="202">
        <v>0</v>
      </c>
    </row>
    <row r="12809" spans="3:5" x14ac:dyDescent="0.3">
      <c r="C12809" s="205">
        <v>12803</v>
      </c>
      <c r="D12809" s="201">
        <v>0</v>
      </c>
      <c r="E12809" s="202">
        <v>0</v>
      </c>
    </row>
    <row r="12810" spans="3:5" x14ac:dyDescent="0.3">
      <c r="C12810" s="205">
        <v>12804</v>
      </c>
      <c r="D12810" s="201">
        <v>0</v>
      </c>
      <c r="E12810" s="202">
        <v>0</v>
      </c>
    </row>
    <row r="12811" spans="3:5" x14ac:dyDescent="0.3">
      <c r="C12811" s="205">
        <v>12805</v>
      </c>
      <c r="D12811" s="201">
        <v>0</v>
      </c>
      <c r="E12811" s="202">
        <v>0</v>
      </c>
    </row>
    <row r="12812" spans="3:5" x14ac:dyDescent="0.3">
      <c r="C12812" s="205">
        <v>12806</v>
      </c>
      <c r="D12812" s="201">
        <v>0</v>
      </c>
      <c r="E12812" s="202">
        <v>0</v>
      </c>
    </row>
    <row r="12813" spans="3:5" x14ac:dyDescent="0.3">
      <c r="C12813" s="205">
        <v>12807</v>
      </c>
      <c r="D12813" s="201">
        <v>0</v>
      </c>
      <c r="E12813" s="202">
        <v>0</v>
      </c>
    </row>
    <row r="12814" spans="3:5" x14ac:dyDescent="0.3">
      <c r="C12814" s="205">
        <v>12808</v>
      </c>
      <c r="D12814" s="201">
        <v>0</v>
      </c>
      <c r="E12814" s="202">
        <v>0</v>
      </c>
    </row>
    <row r="12815" spans="3:5" x14ac:dyDescent="0.3">
      <c r="C12815" s="205">
        <v>12809</v>
      </c>
      <c r="D12815" s="201">
        <v>0</v>
      </c>
      <c r="E12815" s="202">
        <v>0</v>
      </c>
    </row>
    <row r="12816" spans="3:5" x14ac:dyDescent="0.3">
      <c r="C12816" s="205">
        <v>12810</v>
      </c>
      <c r="D12816" s="201">
        <v>0</v>
      </c>
      <c r="E12816" s="202">
        <v>0</v>
      </c>
    </row>
    <row r="12817" spans="3:5" x14ac:dyDescent="0.3">
      <c r="C12817" s="205">
        <v>12811</v>
      </c>
      <c r="D12817" s="201">
        <v>0</v>
      </c>
      <c r="E12817" s="202">
        <v>0</v>
      </c>
    </row>
    <row r="12818" spans="3:5" x14ac:dyDescent="0.3">
      <c r="C12818" s="205">
        <v>12812</v>
      </c>
      <c r="D12818" s="201">
        <v>0</v>
      </c>
      <c r="E12818" s="202">
        <v>0</v>
      </c>
    </row>
    <row r="12819" spans="3:5" x14ac:dyDescent="0.3">
      <c r="C12819" s="205">
        <v>12813</v>
      </c>
      <c r="D12819" s="201">
        <v>0</v>
      </c>
      <c r="E12819" s="202">
        <v>0</v>
      </c>
    </row>
    <row r="12820" spans="3:5" x14ac:dyDescent="0.3">
      <c r="C12820" s="205">
        <v>12814</v>
      </c>
      <c r="D12820" s="201">
        <v>0</v>
      </c>
      <c r="E12820" s="202">
        <v>0</v>
      </c>
    </row>
    <row r="12821" spans="3:5" x14ac:dyDescent="0.3">
      <c r="C12821" s="205">
        <v>12815</v>
      </c>
      <c r="D12821" s="201">
        <v>0</v>
      </c>
      <c r="E12821" s="202">
        <v>0</v>
      </c>
    </row>
    <row r="12822" spans="3:5" x14ac:dyDescent="0.3">
      <c r="C12822" s="205">
        <v>12816</v>
      </c>
      <c r="D12822" s="201">
        <v>0</v>
      </c>
      <c r="E12822" s="202">
        <v>0</v>
      </c>
    </row>
    <row r="12823" spans="3:5" x14ac:dyDescent="0.3">
      <c r="C12823" s="205">
        <v>12817</v>
      </c>
      <c r="D12823" s="201">
        <v>0</v>
      </c>
      <c r="E12823" s="202">
        <v>0</v>
      </c>
    </row>
    <row r="12824" spans="3:5" x14ac:dyDescent="0.3">
      <c r="C12824" s="205">
        <v>12818</v>
      </c>
      <c r="D12824" s="201">
        <v>0</v>
      </c>
      <c r="E12824" s="202">
        <v>0</v>
      </c>
    </row>
    <row r="12825" spans="3:5" x14ac:dyDescent="0.3">
      <c r="C12825" s="205">
        <v>12819</v>
      </c>
      <c r="D12825" s="201">
        <v>0</v>
      </c>
      <c r="E12825" s="202">
        <v>0</v>
      </c>
    </row>
    <row r="12826" spans="3:5" x14ac:dyDescent="0.3">
      <c r="C12826" s="205">
        <v>12820</v>
      </c>
      <c r="D12826" s="201">
        <v>0</v>
      </c>
      <c r="E12826" s="202">
        <v>0</v>
      </c>
    </row>
    <row r="12827" spans="3:5" x14ac:dyDescent="0.3">
      <c r="C12827" s="205">
        <v>12821</v>
      </c>
      <c r="D12827" s="201">
        <v>0</v>
      </c>
      <c r="E12827" s="202">
        <v>0</v>
      </c>
    </row>
    <row r="12828" spans="3:5" x14ac:dyDescent="0.3">
      <c r="C12828" s="205">
        <v>12822</v>
      </c>
      <c r="D12828" s="201">
        <v>0</v>
      </c>
      <c r="E12828" s="202">
        <v>0</v>
      </c>
    </row>
    <row r="12829" spans="3:5" x14ac:dyDescent="0.3">
      <c r="C12829" s="205">
        <v>12823</v>
      </c>
      <c r="D12829" s="201">
        <v>0</v>
      </c>
      <c r="E12829" s="202">
        <v>0</v>
      </c>
    </row>
    <row r="12830" spans="3:5" x14ac:dyDescent="0.3">
      <c r="C12830" s="205">
        <v>12824</v>
      </c>
      <c r="D12830" s="201">
        <v>0</v>
      </c>
      <c r="E12830" s="202">
        <v>0</v>
      </c>
    </row>
    <row r="12831" spans="3:5" x14ac:dyDescent="0.3">
      <c r="C12831" s="205">
        <v>12825</v>
      </c>
      <c r="D12831" s="201">
        <v>0</v>
      </c>
      <c r="E12831" s="202">
        <v>0</v>
      </c>
    </row>
    <row r="12832" spans="3:5" x14ac:dyDescent="0.3">
      <c r="C12832" s="205">
        <v>12826</v>
      </c>
      <c r="D12832" s="201">
        <v>0</v>
      </c>
      <c r="E12832" s="202">
        <v>0</v>
      </c>
    </row>
    <row r="12833" spans="3:5" x14ac:dyDescent="0.3">
      <c r="C12833" s="205">
        <v>12827</v>
      </c>
      <c r="D12833" s="201">
        <v>0</v>
      </c>
      <c r="E12833" s="202">
        <v>0</v>
      </c>
    </row>
    <row r="12834" spans="3:5" x14ac:dyDescent="0.3">
      <c r="C12834" s="205">
        <v>12828</v>
      </c>
      <c r="D12834" s="201">
        <v>0</v>
      </c>
      <c r="E12834" s="202">
        <v>0</v>
      </c>
    </row>
    <row r="12835" spans="3:5" x14ac:dyDescent="0.3">
      <c r="C12835" s="205">
        <v>12829</v>
      </c>
      <c r="D12835" s="201">
        <v>0</v>
      </c>
      <c r="E12835" s="202">
        <v>0</v>
      </c>
    </row>
    <row r="12836" spans="3:5" x14ac:dyDescent="0.3">
      <c r="C12836" s="205">
        <v>12830</v>
      </c>
      <c r="D12836" s="201">
        <v>0</v>
      </c>
      <c r="E12836" s="202">
        <v>0</v>
      </c>
    </row>
    <row r="12837" spans="3:5" x14ac:dyDescent="0.3">
      <c r="C12837" s="205">
        <v>12831</v>
      </c>
      <c r="D12837" s="201">
        <v>0</v>
      </c>
      <c r="E12837" s="202">
        <v>0</v>
      </c>
    </row>
    <row r="12838" spans="3:5" x14ac:dyDescent="0.3">
      <c r="C12838" s="205">
        <v>12832</v>
      </c>
      <c r="D12838" s="201">
        <v>0</v>
      </c>
      <c r="E12838" s="202">
        <v>0</v>
      </c>
    </row>
    <row r="12839" spans="3:5" x14ac:dyDescent="0.3">
      <c r="C12839" s="205">
        <v>12833</v>
      </c>
      <c r="D12839" s="201">
        <v>0</v>
      </c>
      <c r="E12839" s="202">
        <v>0</v>
      </c>
    </row>
    <row r="12840" spans="3:5" x14ac:dyDescent="0.3">
      <c r="C12840" s="205">
        <v>12834</v>
      </c>
      <c r="D12840" s="201">
        <v>0</v>
      </c>
      <c r="E12840" s="202">
        <v>0</v>
      </c>
    </row>
    <row r="12841" spans="3:5" x14ac:dyDescent="0.3">
      <c r="C12841" s="205">
        <v>12835</v>
      </c>
      <c r="D12841" s="201">
        <v>0</v>
      </c>
      <c r="E12841" s="202">
        <v>0</v>
      </c>
    </row>
    <row r="12842" spans="3:5" x14ac:dyDescent="0.3">
      <c r="C12842" s="205">
        <v>12836</v>
      </c>
      <c r="D12842" s="201">
        <v>0</v>
      </c>
      <c r="E12842" s="202">
        <v>0</v>
      </c>
    </row>
    <row r="12843" spans="3:5" x14ac:dyDescent="0.3">
      <c r="C12843" s="205">
        <v>12837</v>
      </c>
      <c r="D12843" s="201">
        <v>0</v>
      </c>
      <c r="E12843" s="202">
        <v>0</v>
      </c>
    </row>
    <row r="12844" spans="3:5" x14ac:dyDescent="0.3">
      <c r="C12844" s="205">
        <v>12838</v>
      </c>
      <c r="D12844" s="201">
        <v>0</v>
      </c>
      <c r="E12844" s="202">
        <v>0</v>
      </c>
    </row>
    <row r="12845" spans="3:5" x14ac:dyDescent="0.3">
      <c r="C12845" s="205">
        <v>12839</v>
      </c>
      <c r="D12845" s="201">
        <v>0</v>
      </c>
      <c r="E12845" s="202">
        <v>0</v>
      </c>
    </row>
    <row r="12846" spans="3:5" x14ac:dyDescent="0.3">
      <c r="C12846" s="205">
        <v>12840</v>
      </c>
      <c r="D12846" s="201">
        <v>0</v>
      </c>
      <c r="E12846" s="202">
        <v>0</v>
      </c>
    </row>
    <row r="12847" spans="3:5" x14ac:dyDescent="0.3">
      <c r="C12847" s="205">
        <v>12841</v>
      </c>
      <c r="D12847" s="201">
        <v>0</v>
      </c>
      <c r="E12847" s="202">
        <v>0</v>
      </c>
    </row>
    <row r="12848" spans="3:5" x14ac:dyDescent="0.3">
      <c r="C12848" s="205">
        <v>12842</v>
      </c>
      <c r="D12848" s="201">
        <v>0</v>
      </c>
      <c r="E12848" s="202">
        <v>0</v>
      </c>
    </row>
    <row r="12849" spans="3:5" x14ac:dyDescent="0.3">
      <c r="C12849" s="205">
        <v>12843</v>
      </c>
      <c r="D12849" s="201">
        <v>0</v>
      </c>
      <c r="E12849" s="202">
        <v>0</v>
      </c>
    </row>
    <row r="12850" spans="3:5" x14ac:dyDescent="0.3">
      <c r="C12850" s="205">
        <v>12844</v>
      </c>
      <c r="D12850" s="201">
        <v>0</v>
      </c>
      <c r="E12850" s="202">
        <v>0</v>
      </c>
    </row>
    <row r="12851" spans="3:5" x14ac:dyDescent="0.3">
      <c r="C12851" s="205">
        <v>12845</v>
      </c>
      <c r="D12851" s="201">
        <v>0</v>
      </c>
      <c r="E12851" s="202">
        <v>0</v>
      </c>
    </row>
    <row r="12852" spans="3:5" x14ac:dyDescent="0.3">
      <c r="C12852" s="205">
        <v>12846</v>
      </c>
      <c r="D12852" s="201">
        <v>0</v>
      </c>
      <c r="E12852" s="202">
        <v>0</v>
      </c>
    </row>
    <row r="12853" spans="3:5" x14ac:dyDescent="0.3">
      <c r="C12853" s="205">
        <v>12847</v>
      </c>
      <c r="D12853" s="201">
        <v>0</v>
      </c>
      <c r="E12853" s="202">
        <v>0</v>
      </c>
    </row>
    <row r="12854" spans="3:5" x14ac:dyDescent="0.3">
      <c r="C12854" s="205">
        <v>12848</v>
      </c>
      <c r="D12854" s="201">
        <v>0</v>
      </c>
      <c r="E12854" s="202">
        <v>0</v>
      </c>
    </row>
    <row r="12855" spans="3:5" x14ac:dyDescent="0.3">
      <c r="C12855" s="205">
        <v>12849</v>
      </c>
      <c r="D12855" s="201">
        <v>0</v>
      </c>
      <c r="E12855" s="202">
        <v>0</v>
      </c>
    </row>
    <row r="12856" spans="3:5" x14ac:dyDescent="0.3">
      <c r="C12856" s="205">
        <v>12850</v>
      </c>
      <c r="D12856" s="201">
        <v>0</v>
      </c>
      <c r="E12856" s="202">
        <v>0</v>
      </c>
    </row>
    <row r="12857" spans="3:5" x14ac:dyDescent="0.3">
      <c r="C12857" s="205">
        <v>12851</v>
      </c>
      <c r="D12857" s="201">
        <v>0</v>
      </c>
      <c r="E12857" s="202">
        <v>0</v>
      </c>
    </row>
    <row r="12858" spans="3:5" x14ac:dyDescent="0.3">
      <c r="C12858" s="205">
        <v>12852</v>
      </c>
      <c r="D12858" s="201">
        <v>0</v>
      </c>
      <c r="E12858" s="202">
        <v>0</v>
      </c>
    </row>
    <row r="12859" spans="3:5" x14ac:dyDescent="0.3">
      <c r="C12859" s="205">
        <v>12853</v>
      </c>
      <c r="D12859" s="201">
        <v>0</v>
      </c>
      <c r="E12859" s="202">
        <v>0</v>
      </c>
    </row>
    <row r="12860" spans="3:5" x14ac:dyDescent="0.3">
      <c r="C12860" s="205">
        <v>12854</v>
      </c>
      <c r="D12860" s="201">
        <v>0</v>
      </c>
      <c r="E12860" s="202">
        <v>0</v>
      </c>
    </row>
    <row r="12861" spans="3:5" x14ac:dyDescent="0.3">
      <c r="C12861" s="205">
        <v>12855</v>
      </c>
      <c r="D12861" s="201">
        <v>0</v>
      </c>
      <c r="E12861" s="202">
        <v>0</v>
      </c>
    </row>
    <row r="12862" spans="3:5" x14ac:dyDescent="0.3">
      <c r="C12862" s="205">
        <v>12856</v>
      </c>
      <c r="D12862" s="201">
        <v>0</v>
      </c>
      <c r="E12862" s="202">
        <v>0</v>
      </c>
    </row>
    <row r="12863" spans="3:5" x14ac:dyDescent="0.3">
      <c r="C12863" s="205">
        <v>12857</v>
      </c>
      <c r="D12863" s="201">
        <v>0</v>
      </c>
      <c r="E12863" s="202">
        <v>0</v>
      </c>
    </row>
    <row r="12864" spans="3:5" x14ac:dyDescent="0.3">
      <c r="C12864" s="205">
        <v>12858</v>
      </c>
      <c r="D12864" s="201">
        <v>0</v>
      </c>
      <c r="E12864" s="202">
        <v>0</v>
      </c>
    </row>
    <row r="12865" spans="3:5" x14ac:dyDescent="0.3">
      <c r="C12865" s="205">
        <v>12859</v>
      </c>
      <c r="D12865" s="201">
        <v>0</v>
      </c>
      <c r="E12865" s="202">
        <v>0</v>
      </c>
    </row>
    <row r="12866" spans="3:5" x14ac:dyDescent="0.3">
      <c r="C12866" s="205">
        <v>12860</v>
      </c>
      <c r="D12866" s="201">
        <v>0</v>
      </c>
      <c r="E12866" s="202">
        <v>0</v>
      </c>
    </row>
    <row r="12867" spans="3:5" x14ac:dyDescent="0.3">
      <c r="C12867" s="205">
        <v>12861</v>
      </c>
      <c r="D12867" s="201">
        <v>0</v>
      </c>
      <c r="E12867" s="202">
        <v>0</v>
      </c>
    </row>
    <row r="12868" spans="3:5" x14ac:dyDescent="0.3">
      <c r="C12868" s="205">
        <v>12862</v>
      </c>
      <c r="D12868" s="201">
        <v>0</v>
      </c>
      <c r="E12868" s="202">
        <v>0</v>
      </c>
    </row>
    <row r="12869" spans="3:5" x14ac:dyDescent="0.3">
      <c r="C12869" s="205">
        <v>12863</v>
      </c>
      <c r="D12869" s="201">
        <v>0</v>
      </c>
      <c r="E12869" s="202">
        <v>0</v>
      </c>
    </row>
    <row r="12870" spans="3:5" x14ac:dyDescent="0.3">
      <c r="C12870" s="205">
        <v>12864</v>
      </c>
      <c r="D12870" s="201">
        <v>0</v>
      </c>
      <c r="E12870" s="202">
        <v>0</v>
      </c>
    </row>
    <row r="12871" spans="3:5" x14ac:dyDescent="0.3">
      <c r="C12871" s="205">
        <v>12865</v>
      </c>
      <c r="D12871" s="201">
        <v>0</v>
      </c>
      <c r="E12871" s="202">
        <v>0</v>
      </c>
    </row>
    <row r="12872" spans="3:5" x14ac:dyDescent="0.3">
      <c r="C12872" s="205">
        <v>12866</v>
      </c>
      <c r="D12872" s="201">
        <v>0</v>
      </c>
      <c r="E12872" s="202">
        <v>0</v>
      </c>
    </row>
    <row r="12873" spans="3:5" x14ac:dyDescent="0.3">
      <c r="C12873" s="205">
        <v>12867</v>
      </c>
      <c r="D12873" s="201">
        <v>0</v>
      </c>
      <c r="E12873" s="202">
        <v>0</v>
      </c>
    </row>
    <row r="12874" spans="3:5" x14ac:dyDescent="0.3">
      <c r="C12874" s="205">
        <v>12868</v>
      </c>
      <c r="D12874" s="201">
        <v>0</v>
      </c>
      <c r="E12874" s="202">
        <v>0</v>
      </c>
    </row>
    <row r="12875" spans="3:5" x14ac:dyDescent="0.3">
      <c r="C12875" s="205">
        <v>12869</v>
      </c>
      <c r="D12875" s="201">
        <v>0</v>
      </c>
      <c r="E12875" s="202">
        <v>0</v>
      </c>
    </row>
    <row r="12876" spans="3:5" x14ac:dyDescent="0.3">
      <c r="C12876" s="205">
        <v>12870</v>
      </c>
      <c r="D12876" s="201">
        <v>0</v>
      </c>
      <c r="E12876" s="202">
        <v>0</v>
      </c>
    </row>
    <row r="12877" spans="3:5" x14ac:dyDescent="0.3">
      <c r="C12877" s="205">
        <v>12871</v>
      </c>
      <c r="D12877" s="201">
        <v>0</v>
      </c>
      <c r="E12877" s="202">
        <v>0</v>
      </c>
    </row>
    <row r="12878" spans="3:5" x14ac:dyDescent="0.3">
      <c r="C12878" s="205">
        <v>12872</v>
      </c>
      <c r="D12878" s="201">
        <v>0</v>
      </c>
      <c r="E12878" s="202">
        <v>0</v>
      </c>
    </row>
    <row r="12879" spans="3:5" x14ac:dyDescent="0.3">
      <c r="C12879" s="205">
        <v>12873</v>
      </c>
      <c r="D12879" s="201">
        <v>0</v>
      </c>
      <c r="E12879" s="202">
        <v>0</v>
      </c>
    </row>
    <row r="12880" spans="3:5" x14ac:dyDescent="0.3">
      <c r="C12880" s="205">
        <v>12874</v>
      </c>
      <c r="D12880" s="201">
        <v>0</v>
      </c>
      <c r="E12880" s="202">
        <v>0</v>
      </c>
    </row>
    <row r="12881" spans="3:5" x14ac:dyDescent="0.3">
      <c r="C12881" s="205">
        <v>12875</v>
      </c>
      <c r="D12881" s="201">
        <v>0</v>
      </c>
      <c r="E12881" s="202">
        <v>0</v>
      </c>
    </row>
    <row r="12882" spans="3:5" x14ac:dyDescent="0.3">
      <c r="C12882" s="205">
        <v>12876</v>
      </c>
      <c r="D12882" s="201">
        <v>0</v>
      </c>
      <c r="E12882" s="202">
        <v>0</v>
      </c>
    </row>
    <row r="12883" spans="3:5" x14ac:dyDescent="0.3">
      <c r="C12883" s="205">
        <v>12877</v>
      </c>
      <c r="D12883" s="201">
        <v>0</v>
      </c>
      <c r="E12883" s="202">
        <v>0</v>
      </c>
    </row>
    <row r="12884" spans="3:5" x14ac:dyDescent="0.3">
      <c r="C12884" s="205">
        <v>12878</v>
      </c>
      <c r="D12884" s="201">
        <v>0</v>
      </c>
      <c r="E12884" s="202">
        <v>0</v>
      </c>
    </row>
    <row r="12885" spans="3:5" x14ac:dyDescent="0.3">
      <c r="C12885" s="205">
        <v>12879</v>
      </c>
      <c r="D12885" s="201">
        <v>0</v>
      </c>
      <c r="E12885" s="202">
        <v>0</v>
      </c>
    </row>
    <row r="12886" spans="3:5" x14ac:dyDescent="0.3">
      <c r="C12886" s="205">
        <v>12880</v>
      </c>
      <c r="D12886" s="201">
        <v>0</v>
      </c>
      <c r="E12886" s="202">
        <v>0</v>
      </c>
    </row>
    <row r="12887" spans="3:5" x14ac:dyDescent="0.3">
      <c r="C12887" s="205">
        <v>12881</v>
      </c>
      <c r="D12887" s="201">
        <v>0</v>
      </c>
      <c r="E12887" s="202">
        <v>0</v>
      </c>
    </row>
    <row r="12888" spans="3:5" x14ac:dyDescent="0.3">
      <c r="C12888" s="205">
        <v>12882</v>
      </c>
      <c r="D12888" s="201">
        <v>0</v>
      </c>
      <c r="E12888" s="202">
        <v>0</v>
      </c>
    </row>
    <row r="12889" spans="3:5" x14ac:dyDescent="0.3">
      <c r="C12889" s="205">
        <v>12883</v>
      </c>
      <c r="D12889" s="201">
        <v>0</v>
      </c>
      <c r="E12889" s="202">
        <v>0</v>
      </c>
    </row>
    <row r="12890" spans="3:5" x14ac:dyDescent="0.3">
      <c r="C12890" s="205">
        <v>12884</v>
      </c>
      <c r="D12890" s="201">
        <v>0</v>
      </c>
      <c r="E12890" s="202">
        <v>0</v>
      </c>
    </row>
    <row r="12891" spans="3:5" x14ac:dyDescent="0.3">
      <c r="C12891" s="205">
        <v>12885</v>
      </c>
      <c r="D12891" s="201">
        <v>0</v>
      </c>
      <c r="E12891" s="202">
        <v>0</v>
      </c>
    </row>
    <row r="12892" spans="3:5" x14ac:dyDescent="0.3">
      <c r="C12892" s="205">
        <v>12886</v>
      </c>
      <c r="D12892" s="201">
        <v>0</v>
      </c>
      <c r="E12892" s="202">
        <v>0</v>
      </c>
    </row>
    <row r="12893" spans="3:5" x14ac:dyDescent="0.3">
      <c r="C12893" s="205">
        <v>12887</v>
      </c>
      <c r="D12893" s="201">
        <v>0</v>
      </c>
      <c r="E12893" s="202">
        <v>0</v>
      </c>
    </row>
    <row r="12894" spans="3:5" x14ac:dyDescent="0.3">
      <c r="C12894" s="205">
        <v>12888</v>
      </c>
      <c r="D12894" s="201">
        <v>0</v>
      </c>
      <c r="E12894" s="202">
        <v>0</v>
      </c>
    </row>
    <row r="12895" spans="3:5" x14ac:dyDescent="0.3">
      <c r="C12895" s="205">
        <v>12889</v>
      </c>
      <c r="D12895" s="201">
        <v>0</v>
      </c>
      <c r="E12895" s="202">
        <v>0</v>
      </c>
    </row>
    <row r="12896" spans="3:5" x14ac:dyDescent="0.3">
      <c r="C12896" s="205">
        <v>12890</v>
      </c>
      <c r="D12896" s="201">
        <v>0</v>
      </c>
      <c r="E12896" s="202">
        <v>0</v>
      </c>
    </row>
    <row r="12897" spans="3:5" x14ac:dyDescent="0.3">
      <c r="C12897" s="205">
        <v>12891</v>
      </c>
      <c r="D12897" s="201">
        <v>0</v>
      </c>
      <c r="E12897" s="202">
        <v>0</v>
      </c>
    </row>
    <row r="12898" spans="3:5" x14ac:dyDescent="0.3">
      <c r="C12898" s="205">
        <v>12892</v>
      </c>
      <c r="D12898" s="201">
        <v>0</v>
      </c>
      <c r="E12898" s="202">
        <v>0</v>
      </c>
    </row>
    <row r="12899" spans="3:5" x14ac:dyDescent="0.3">
      <c r="C12899" s="205">
        <v>12893</v>
      </c>
      <c r="D12899" s="201">
        <v>0</v>
      </c>
      <c r="E12899" s="202">
        <v>0</v>
      </c>
    </row>
    <row r="12900" spans="3:5" x14ac:dyDescent="0.3">
      <c r="C12900" s="205">
        <v>12894</v>
      </c>
      <c r="D12900" s="201">
        <v>0</v>
      </c>
      <c r="E12900" s="202">
        <v>0</v>
      </c>
    </row>
    <row r="12901" spans="3:5" x14ac:dyDescent="0.3">
      <c r="C12901" s="205">
        <v>12895</v>
      </c>
      <c r="D12901" s="201">
        <v>0</v>
      </c>
      <c r="E12901" s="202">
        <v>0</v>
      </c>
    </row>
    <row r="12902" spans="3:5" x14ac:dyDescent="0.3">
      <c r="C12902" s="205">
        <v>12896</v>
      </c>
      <c r="D12902" s="201">
        <v>0</v>
      </c>
      <c r="E12902" s="202">
        <v>0</v>
      </c>
    </row>
    <row r="12903" spans="3:5" x14ac:dyDescent="0.3">
      <c r="C12903" s="205">
        <v>12897</v>
      </c>
      <c r="D12903" s="201">
        <v>0</v>
      </c>
      <c r="E12903" s="202">
        <v>0</v>
      </c>
    </row>
    <row r="12904" spans="3:5" x14ac:dyDescent="0.3">
      <c r="C12904" s="205">
        <v>12898</v>
      </c>
      <c r="D12904" s="201">
        <v>0</v>
      </c>
      <c r="E12904" s="202">
        <v>0</v>
      </c>
    </row>
    <row r="12905" spans="3:5" x14ac:dyDescent="0.3">
      <c r="C12905" s="205">
        <v>12899</v>
      </c>
      <c r="D12905" s="201">
        <v>0</v>
      </c>
      <c r="E12905" s="202">
        <v>0</v>
      </c>
    </row>
    <row r="12906" spans="3:5" x14ac:dyDescent="0.3">
      <c r="C12906" s="205">
        <v>12900</v>
      </c>
      <c r="D12906" s="201">
        <v>0</v>
      </c>
      <c r="E12906" s="202">
        <v>0</v>
      </c>
    </row>
    <row r="12907" spans="3:5" x14ac:dyDescent="0.3">
      <c r="C12907" s="205">
        <v>12901</v>
      </c>
      <c r="D12907" s="201">
        <v>0</v>
      </c>
      <c r="E12907" s="202">
        <v>0</v>
      </c>
    </row>
    <row r="12908" spans="3:5" x14ac:dyDescent="0.3">
      <c r="C12908" s="205">
        <v>12902</v>
      </c>
      <c r="D12908" s="201">
        <v>0</v>
      </c>
      <c r="E12908" s="202">
        <v>0</v>
      </c>
    </row>
    <row r="12909" spans="3:5" x14ac:dyDescent="0.3">
      <c r="C12909" s="205">
        <v>12903</v>
      </c>
      <c r="D12909" s="201">
        <v>0</v>
      </c>
      <c r="E12909" s="202">
        <v>0</v>
      </c>
    </row>
    <row r="12910" spans="3:5" x14ac:dyDescent="0.3">
      <c r="C12910" s="205">
        <v>12904</v>
      </c>
      <c r="D12910" s="201">
        <v>0</v>
      </c>
      <c r="E12910" s="202">
        <v>0</v>
      </c>
    </row>
    <row r="12911" spans="3:5" x14ac:dyDescent="0.3">
      <c r="C12911" s="205">
        <v>12905</v>
      </c>
      <c r="D12911" s="201">
        <v>0</v>
      </c>
      <c r="E12911" s="202">
        <v>0</v>
      </c>
    </row>
    <row r="12912" spans="3:5" x14ac:dyDescent="0.3">
      <c r="C12912" s="205">
        <v>12906</v>
      </c>
      <c r="D12912" s="201">
        <v>0</v>
      </c>
      <c r="E12912" s="202">
        <v>0</v>
      </c>
    </row>
    <row r="12913" spans="3:5" x14ac:dyDescent="0.3">
      <c r="C12913" s="205">
        <v>12907</v>
      </c>
      <c r="D12913" s="201">
        <v>0</v>
      </c>
      <c r="E12913" s="202">
        <v>0</v>
      </c>
    </row>
    <row r="12914" spans="3:5" x14ac:dyDescent="0.3">
      <c r="C12914" s="205">
        <v>12908</v>
      </c>
      <c r="D12914" s="201">
        <v>0</v>
      </c>
      <c r="E12914" s="202">
        <v>0</v>
      </c>
    </row>
    <row r="12915" spans="3:5" x14ac:dyDescent="0.3">
      <c r="C12915" s="205">
        <v>12909</v>
      </c>
      <c r="D12915" s="201">
        <v>0</v>
      </c>
      <c r="E12915" s="202">
        <v>0</v>
      </c>
    </row>
    <row r="12916" spans="3:5" x14ac:dyDescent="0.3">
      <c r="C12916" s="205">
        <v>12910</v>
      </c>
      <c r="D12916" s="201">
        <v>0</v>
      </c>
      <c r="E12916" s="202">
        <v>0</v>
      </c>
    </row>
    <row r="12917" spans="3:5" x14ac:dyDescent="0.3">
      <c r="C12917" s="205">
        <v>12911</v>
      </c>
      <c r="D12917" s="201">
        <v>0</v>
      </c>
      <c r="E12917" s="202">
        <v>0</v>
      </c>
    </row>
    <row r="12918" spans="3:5" x14ac:dyDescent="0.3">
      <c r="C12918" s="205">
        <v>12912</v>
      </c>
      <c r="D12918" s="201">
        <v>0</v>
      </c>
      <c r="E12918" s="202">
        <v>0</v>
      </c>
    </row>
    <row r="12919" spans="3:5" x14ac:dyDescent="0.3">
      <c r="C12919" s="205">
        <v>12913</v>
      </c>
      <c r="D12919" s="201">
        <v>0</v>
      </c>
      <c r="E12919" s="202">
        <v>0</v>
      </c>
    </row>
    <row r="12920" spans="3:5" x14ac:dyDescent="0.3">
      <c r="C12920" s="205">
        <v>12914</v>
      </c>
      <c r="D12920" s="201">
        <v>0</v>
      </c>
      <c r="E12920" s="202">
        <v>0</v>
      </c>
    </row>
    <row r="12921" spans="3:5" x14ac:dyDescent="0.3">
      <c r="C12921" s="205">
        <v>12915</v>
      </c>
      <c r="D12921" s="201">
        <v>0</v>
      </c>
      <c r="E12921" s="202">
        <v>0</v>
      </c>
    </row>
    <row r="12922" spans="3:5" x14ac:dyDescent="0.3">
      <c r="C12922" s="205">
        <v>12916</v>
      </c>
      <c r="D12922" s="201">
        <v>0</v>
      </c>
      <c r="E12922" s="202">
        <v>0</v>
      </c>
    </row>
    <row r="12923" spans="3:5" x14ac:dyDescent="0.3">
      <c r="C12923" s="205">
        <v>12917</v>
      </c>
      <c r="D12923" s="201">
        <v>0</v>
      </c>
      <c r="E12923" s="202">
        <v>0</v>
      </c>
    </row>
    <row r="12924" spans="3:5" x14ac:dyDescent="0.3">
      <c r="C12924" s="205">
        <v>12918</v>
      </c>
      <c r="D12924" s="201">
        <v>0</v>
      </c>
      <c r="E12924" s="202">
        <v>0</v>
      </c>
    </row>
    <row r="12925" spans="3:5" x14ac:dyDescent="0.3">
      <c r="C12925" s="205">
        <v>12919</v>
      </c>
      <c r="D12925" s="201">
        <v>0</v>
      </c>
      <c r="E12925" s="202">
        <v>0</v>
      </c>
    </row>
    <row r="12926" spans="3:5" x14ac:dyDescent="0.3">
      <c r="C12926" s="205">
        <v>12920</v>
      </c>
      <c r="D12926" s="201">
        <v>0</v>
      </c>
      <c r="E12926" s="202">
        <v>0</v>
      </c>
    </row>
    <row r="12927" spans="3:5" x14ac:dyDescent="0.3">
      <c r="C12927" s="205">
        <v>12921</v>
      </c>
      <c r="D12927" s="201">
        <v>0</v>
      </c>
      <c r="E12927" s="202">
        <v>0</v>
      </c>
    </row>
    <row r="12928" spans="3:5" x14ac:dyDescent="0.3">
      <c r="C12928" s="205">
        <v>12922</v>
      </c>
      <c r="D12928" s="201">
        <v>0</v>
      </c>
      <c r="E12928" s="202">
        <v>0</v>
      </c>
    </row>
    <row r="12929" spans="3:5" x14ac:dyDescent="0.3">
      <c r="C12929" s="205">
        <v>12923</v>
      </c>
      <c r="D12929" s="201">
        <v>0</v>
      </c>
      <c r="E12929" s="202">
        <v>0</v>
      </c>
    </row>
    <row r="12930" spans="3:5" x14ac:dyDescent="0.3">
      <c r="C12930" s="205">
        <v>12924</v>
      </c>
      <c r="D12930" s="201">
        <v>0</v>
      </c>
      <c r="E12930" s="202">
        <v>0</v>
      </c>
    </row>
    <row r="12931" spans="3:5" x14ac:dyDescent="0.3">
      <c r="C12931" s="205">
        <v>12925</v>
      </c>
      <c r="D12931" s="201">
        <v>0</v>
      </c>
      <c r="E12931" s="202">
        <v>0</v>
      </c>
    </row>
    <row r="12932" spans="3:5" x14ac:dyDescent="0.3">
      <c r="C12932" s="205">
        <v>12926</v>
      </c>
      <c r="D12932" s="201">
        <v>0</v>
      </c>
      <c r="E12932" s="202">
        <v>0</v>
      </c>
    </row>
    <row r="12933" spans="3:5" x14ac:dyDescent="0.3">
      <c r="C12933" s="205">
        <v>12927</v>
      </c>
      <c r="D12933" s="201">
        <v>0</v>
      </c>
      <c r="E12933" s="202">
        <v>0</v>
      </c>
    </row>
    <row r="12934" spans="3:5" x14ac:dyDescent="0.3">
      <c r="C12934" s="205">
        <v>12928</v>
      </c>
      <c r="D12934" s="201">
        <v>0</v>
      </c>
      <c r="E12934" s="202">
        <v>0</v>
      </c>
    </row>
    <row r="12935" spans="3:5" x14ac:dyDescent="0.3">
      <c r="C12935" s="205">
        <v>12929</v>
      </c>
      <c r="D12935" s="201">
        <v>0</v>
      </c>
      <c r="E12935" s="202">
        <v>0</v>
      </c>
    </row>
    <row r="12936" spans="3:5" x14ac:dyDescent="0.3">
      <c r="C12936" s="205">
        <v>12930</v>
      </c>
      <c r="D12936" s="201">
        <v>0</v>
      </c>
      <c r="E12936" s="202">
        <v>0</v>
      </c>
    </row>
    <row r="12937" spans="3:5" x14ac:dyDescent="0.3">
      <c r="C12937" s="205">
        <v>12931</v>
      </c>
      <c r="D12937" s="201">
        <v>0</v>
      </c>
      <c r="E12937" s="202">
        <v>0</v>
      </c>
    </row>
    <row r="12938" spans="3:5" x14ac:dyDescent="0.3">
      <c r="C12938" s="205">
        <v>12932</v>
      </c>
      <c r="D12938" s="201">
        <v>0</v>
      </c>
      <c r="E12938" s="202">
        <v>0</v>
      </c>
    </row>
    <row r="12939" spans="3:5" x14ac:dyDescent="0.3">
      <c r="C12939" s="205">
        <v>12933</v>
      </c>
      <c r="D12939" s="201">
        <v>0</v>
      </c>
      <c r="E12939" s="202">
        <v>0</v>
      </c>
    </row>
    <row r="12940" spans="3:5" x14ac:dyDescent="0.3">
      <c r="C12940" s="205">
        <v>12934</v>
      </c>
      <c r="D12940" s="201">
        <v>0</v>
      </c>
      <c r="E12940" s="202">
        <v>0</v>
      </c>
    </row>
    <row r="12941" spans="3:5" x14ac:dyDescent="0.3">
      <c r="C12941" s="205">
        <v>12935</v>
      </c>
      <c r="D12941" s="201">
        <v>0</v>
      </c>
      <c r="E12941" s="202">
        <v>0</v>
      </c>
    </row>
    <row r="12942" spans="3:5" x14ac:dyDescent="0.3">
      <c r="C12942" s="205">
        <v>12936</v>
      </c>
      <c r="D12942" s="201">
        <v>0</v>
      </c>
      <c r="E12942" s="202">
        <v>0</v>
      </c>
    </row>
    <row r="12943" spans="3:5" x14ac:dyDescent="0.3">
      <c r="C12943" s="205">
        <v>12937</v>
      </c>
      <c r="D12943" s="201">
        <v>0</v>
      </c>
      <c r="E12943" s="202">
        <v>0</v>
      </c>
    </row>
    <row r="12944" spans="3:5" x14ac:dyDescent="0.3">
      <c r="C12944" s="205">
        <v>12938</v>
      </c>
      <c r="D12944" s="201">
        <v>0</v>
      </c>
      <c r="E12944" s="202">
        <v>0</v>
      </c>
    </row>
    <row r="12945" spans="3:5" x14ac:dyDescent="0.3">
      <c r="C12945" s="205">
        <v>12939</v>
      </c>
      <c r="D12945" s="201">
        <v>0</v>
      </c>
      <c r="E12945" s="202">
        <v>0</v>
      </c>
    </row>
    <row r="12946" spans="3:5" x14ac:dyDescent="0.3">
      <c r="C12946" s="205">
        <v>12940</v>
      </c>
      <c r="D12946" s="201">
        <v>0</v>
      </c>
      <c r="E12946" s="202">
        <v>0</v>
      </c>
    </row>
    <row r="12947" spans="3:5" x14ac:dyDescent="0.3">
      <c r="C12947" s="205">
        <v>12941</v>
      </c>
      <c r="D12947" s="201">
        <v>0</v>
      </c>
      <c r="E12947" s="202">
        <v>0</v>
      </c>
    </row>
    <row r="12948" spans="3:5" x14ac:dyDescent="0.3">
      <c r="C12948" s="205">
        <v>12942</v>
      </c>
      <c r="D12948" s="201">
        <v>0</v>
      </c>
      <c r="E12948" s="202">
        <v>0</v>
      </c>
    </row>
    <row r="12949" spans="3:5" x14ac:dyDescent="0.3">
      <c r="C12949" s="205">
        <v>12943</v>
      </c>
      <c r="D12949" s="201">
        <v>0</v>
      </c>
      <c r="E12949" s="202">
        <v>0</v>
      </c>
    </row>
    <row r="12950" spans="3:5" x14ac:dyDescent="0.3">
      <c r="C12950" s="205">
        <v>12944</v>
      </c>
      <c r="D12950" s="201">
        <v>0</v>
      </c>
      <c r="E12950" s="202">
        <v>0</v>
      </c>
    </row>
    <row r="12951" spans="3:5" x14ac:dyDescent="0.3">
      <c r="C12951" s="205">
        <v>12945</v>
      </c>
      <c r="D12951" s="201">
        <v>0</v>
      </c>
      <c r="E12951" s="202">
        <v>0</v>
      </c>
    </row>
    <row r="12952" spans="3:5" x14ac:dyDescent="0.3">
      <c r="C12952" s="205">
        <v>12946</v>
      </c>
      <c r="D12952" s="201">
        <v>0</v>
      </c>
      <c r="E12952" s="202">
        <v>0</v>
      </c>
    </row>
    <row r="12953" spans="3:5" x14ac:dyDescent="0.3">
      <c r="C12953" s="205">
        <v>12947</v>
      </c>
      <c r="D12953" s="201">
        <v>0</v>
      </c>
      <c r="E12953" s="202">
        <v>0</v>
      </c>
    </row>
    <row r="12954" spans="3:5" x14ac:dyDescent="0.3">
      <c r="C12954" s="205">
        <v>12948</v>
      </c>
      <c r="D12954" s="201">
        <v>0</v>
      </c>
      <c r="E12954" s="202">
        <v>0</v>
      </c>
    </row>
    <row r="12955" spans="3:5" x14ac:dyDescent="0.3">
      <c r="C12955" s="205">
        <v>12949</v>
      </c>
      <c r="D12955" s="201">
        <v>0</v>
      </c>
      <c r="E12955" s="202">
        <v>0</v>
      </c>
    </row>
    <row r="12956" spans="3:5" x14ac:dyDescent="0.3">
      <c r="C12956" s="205">
        <v>12950</v>
      </c>
      <c r="D12956" s="201">
        <v>0</v>
      </c>
      <c r="E12956" s="202">
        <v>0</v>
      </c>
    </row>
    <row r="12957" spans="3:5" x14ac:dyDescent="0.3">
      <c r="C12957" s="205">
        <v>12951</v>
      </c>
      <c r="D12957" s="201">
        <v>0</v>
      </c>
      <c r="E12957" s="202">
        <v>0</v>
      </c>
    </row>
    <row r="12958" spans="3:5" x14ac:dyDescent="0.3">
      <c r="C12958" s="205">
        <v>12952</v>
      </c>
      <c r="D12958" s="201">
        <v>0</v>
      </c>
      <c r="E12958" s="202">
        <v>0</v>
      </c>
    </row>
    <row r="12959" spans="3:5" x14ac:dyDescent="0.3">
      <c r="C12959" s="205">
        <v>12953</v>
      </c>
      <c r="D12959" s="201">
        <v>0</v>
      </c>
      <c r="E12959" s="202">
        <v>0</v>
      </c>
    </row>
    <row r="12960" spans="3:5" x14ac:dyDescent="0.3">
      <c r="C12960" s="205">
        <v>12954</v>
      </c>
      <c r="D12960" s="201">
        <v>0</v>
      </c>
      <c r="E12960" s="202">
        <v>0</v>
      </c>
    </row>
    <row r="12961" spans="3:5" x14ac:dyDescent="0.3">
      <c r="C12961" s="205">
        <v>12955</v>
      </c>
      <c r="D12961" s="201">
        <v>0</v>
      </c>
      <c r="E12961" s="202">
        <v>0</v>
      </c>
    </row>
    <row r="12962" spans="3:5" x14ac:dyDescent="0.3">
      <c r="C12962" s="205">
        <v>12956</v>
      </c>
      <c r="D12962" s="201">
        <v>0</v>
      </c>
      <c r="E12962" s="202">
        <v>0</v>
      </c>
    </row>
    <row r="12963" spans="3:5" x14ac:dyDescent="0.3">
      <c r="C12963" s="205">
        <v>12957</v>
      </c>
      <c r="D12963" s="201">
        <v>0</v>
      </c>
      <c r="E12963" s="202">
        <v>0</v>
      </c>
    </row>
    <row r="12964" spans="3:5" x14ac:dyDescent="0.3">
      <c r="C12964" s="205">
        <v>12958</v>
      </c>
      <c r="D12964" s="201">
        <v>0</v>
      </c>
      <c r="E12964" s="202">
        <v>0</v>
      </c>
    </row>
    <row r="12965" spans="3:5" x14ac:dyDescent="0.3">
      <c r="C12965" s="205">
        <v>12959</v>
      </c>
      <c r="D12965" s="201">
        <v>0</v>
      </c>
      <c r="E12965" s="202">
        <v>0</v>
      </c>
    </row>
    <row r="12966" spans="3:5" x14ac:dyDescent="0.3">
      <c r="C12966" s="205">
        <v>12960</v>
      </c>
      <c r="D12966" s="201">
        <v>0</v>
      </c>
      <c r="E12966" s="202">
        <v>0</v>
      </c>
    </row>
    <row r="12967" spans="3:5" x14ac:dyDescent="0.3">
      <c r="C12967" s="205">
        <v>12961</v>
      </c>
      <c r="D12967" s="201">
        <v>0</v>
      </c>
      <c r="E12967" s="202">
        <v>0</v>
      </c>
    </row>
    <row r="12968" spans="3:5" x14ac:dyDescent="0.3">
      <c r="C12968" s="205">
        <v>12962</v>
      </c>
      <c r="D12968" s="201">
        <v>0</v>
      </c>
      <c r="E12968" s="202">
        <v>0</v>
      </c>
    </row>
    <row r="12969" spans="3:5" x14ac:dyDescent="0.3">
      <c r="C12969" s="205">
        <v>12963</v>
      </c>
      <c r="D12969" s="201">
        <v>0</v>
      </c>
      <c r="E12969" s="202">
        <v>0</v>
      </c>
    </row>
    <row r="12970" spans="3:5" x14ac:dyDescent="0.3">
      <c r="C12970" s="205">
        <v>12964</v>
      </c>
      <c r="D12970" s="201">
        <v>0</v>
      </c>
      <c r="E12970" s="202">
        <v>0</v>
      </c>
    </row>
    <row r="12971" spans="3:5" x14ac:dyDescent="0.3">
      <c r="C12971" s="205">
        <v>12965</v>
      </c>
      <c r="D12971" s="201">
        <v>0</v>
      </c>
      <c r="E12971" s="202">
        <v>0</v>
      </c>
    </row>
    <row r="12972" spans="3:5" x14ac:dyDescent="0.3">
      <c r="C12972" s="205">
        <v>12966</v>
      </c>
      <c r="D12972" s="201">
        <v>0</v>
      </c>
      <c r="E12972" s="202">
        <v>0</v>
      </c>
    </row>
    <row r="12973" spans="3:5" x14ac:dyDescent="0.3">
      <c r="C12973" s="205">
        <v>12967</v>
      </c>
      <c r="D12973" s="201">
        <v>0</v>
      </c>
      <c r="E12973" s="202">
        <v>0</v>
      </c>
    </row>
    <row r="12974" spans="3:5" x14ac:dyDescent="0.3">
      <c r="C12974" s="205">
        <v>12968</v>
      </c>
      <c r="D12974" s="201">
        <v>0</v>
      </c>
      <c r="E12974" s="202">
        <v>0</v>
      </c>
    </row>
    <row r="12975" spans="3:5" x14ac:dyDescent="0.3">
      <c r="C12975" s="205">
        <v>12969</v>
      </c>
      <c r="D12975" s="201">
        <v>0</v>
      </c>
      <c r="E12975" s="202">
        <v>0</v>
      </c>
    </row>
    <row r="12976" spans="3:5" x14ac:dyDescent="0.3">
      <c r="C12976" s="205">
        <v>12970</v>
      </c>
      <c r="D12976" s="201">
        <v>0</v>
      </c>
      <c r="E12976" s="202">
        <v>0</v>
      </c>
    </row>
    <row r="12977" spans="3:5" x14ac:dyDescent="0.3">
      <c r="C12977" s="205">
        <v>12971</v>
      </c>
      <c r="D12977" s="201">
        <v>0</v>
      </c>
      <c r="E12977" s="202">
        <v>0</v>
      </c>
    </row>
    <row r="12978" spans="3:5" x14ac:dyDescent="0.3">
      <c r="C12978" s="205">
        <v>12972</v>
      </c>
      <c r="D12978" s="201">
        <v>0</v>
      </c>
      <c r="E12978" s="202">
        <v>0</v>
      </c>
    </row>
    <row r="12979" spans="3:5" x14ac:dyDescent="0.3">
      <c r="C12979" s="205">
        <v>12973</v>
      </c>
      <c r="D12979" s="201">
        <v>0</v>
      </c>
      <c r="E12979" s="202">
        <v>0</v>
      </c>
    </row>
    <row r="12980" spans="3:5" x14ac:dyDescent="0.3">
      <c r="C12980" s="205">
        <v>12974</v>
      </c>
      <c r="D12980" s="201">
        <v>0</v>
      </c>
      <c r="E12980" s="202">
        <v>0</v>
      </c>
    </row>
    <row r="12981" spans="3:5" x14ac:dyDescent="0.3">
      <c r="C12981" s="205">
        <v>12975</v>
      </c>
      <c r="D12981" s="201">
        <v>0</v>
      </c>
      <c r="E12981" s="202">
        <v>0</v>
      </c>
    </row>
    <row r="12982" spans="3:5" x14ac:dyDescent="0.3">
      <c r="C12982" s="205">
        <v>12976</v>
      </c>
      <c r="D12982" s="201">
        <v>0</v>
      </c>
      <c r="E12982" s="202">
        <v>0</v>
      </c>
    </row>
    <row r="12983" spans="3:5" x14ac:dyDescent="0.3">
      <c r="C12983" s="205">
        <v>12977</v>
      </c>
      <c r="D12983" s="201">
        <v>0</v>
      </c>
      <c r="E12983" s="202">
        <v>0</v>
      </c>
    </row>
    <row r="12984" spans="3:5" x14ac:dyDescent="0.3">
      <c r="C12984" s="205">
        <v>12978</v>
      </c>
      <c r="D12984" s="201">
        <v>0</v>
      </c>
      <c r="E12984" s="202">
        <v>0</v>
      </c>
    </row>
    <row r="12985" spans="3:5" x14ac:dyDescent="0.3">
      <c r="C12985" s="205">
        <v>12979</v>
      </c>
      <c r="D12985" s="201">
        <v>0</v>
      </c>
      <c r="E12985" s="202">
        <v>0</v>
      </c>
    </row>
    <row r="12986" spans="3:5" x14ac:dyDescent="0.3">
      <c r="C12986" s="205">
        <v>12980</v>
      </c>
      <c r="D12986" s="201">
        <v>0</v>
      </c>
      <c r="E12986" s="202">
        <v>0</v>
      </c>
    </row>
    <row r="12987" spans="3:5" x14ac:dyDescent="0.3">
      <c r="C12987" s="205">
        <v>12981</v>
      </c>
      <c r="D12987" s="201">
        <v>0</v>
      </c>
      <c r="E12987" s="202">
        <v>0</v>
      </c>
    </row>
    <row r="12988" spans="3:5" x14ac:dyDescent="0.3">
      <c r="C12988" s="205">
        <v>12982</v>
      </c>
      <c r="D12988" s="201">
        <v>0</v>
      </c>
      <c r="E12988" s="202">
        <v>0</v>
      </c>
    </row>
    <row r="12989" spans="3:5" x14ac:dyDescent="0.3">
      <c r="C12989" s="205">
        <v>12983</v>
      </c>
      <c r="D12989" s="201">
        <v>0</v>
      </c>
      <c r="E12989" s="202">
        <v>0</v>
      </c>
    </row>
    <row r="12990" spans="3:5" x14ac:dyDescent="0.3">
      <c r="C12990" s="205">
        <v>12984</v>
      </c>
      <c r="D12990" s="201">
        <v>0</v>
      </c>
      <c r="E12990" s="202">
        <v>0</v>
      </c>
    </row>
    <row r="12991" spans="3:5" x14ac:dyDescent="0.3">
      <c r="C12991" s="205">
        <v>12985</v>
      </c>
      <c r="D12991" s="201">
        <v>0</v>
      </c>
      <c r="E12991" s="202">
        <v>0</v>
      </c>
    </row>
    <row r="12992" spans="3:5" x14ac:dyDescent="0.3">
      <c r="C12992" s="205">
        <v>12986</v>
      </c>
      <c r="D12992" s="201">
        <v>0</v>
      </c>
      <c r="E12992" s="202">
        <v>0</v>
      </c>
    </row>
    <row r="12993" spans="3:5" x14ac:dyDescent="0.3">
      <c r="C12993" s="205">
        <v>12987</v>
      </c>
      <c r="D12993" s="201">
        <v>0</v>
      </c>
      <c r="E12993" s="202">
        <v>0</v>
      </c>
    </row>
    <row r="12994" spans="3:5" x14ac:dyDescent="0.3">
      <c r="C12994" s="205">
        <v>12988</v>
      </c>
      <c r="D12994" s="201">
        <v>0</v>
      </c>
      <c r="E12994" s="202">
        <v>0</v>
      </c>
    </row>
    <row r="12995" spans="3:5" x14ac:dyDescent="0.3">
      <c r="C12995" s="205">
        <v>12989</v>
      </c>
      <c r="D12995" s="201">
        <v>0</v>
      </c>
      <c r="E12995" s="202">
        <v>0</v>
      </c>
    </row>
    <row r="12996" spans="3:5" x14ac:dyDescent="0.3">
      <c r="C12996" s="205">
        <v>12990</v>
      </c>
      <c r="D12996" s="201">
        <v>0</v>
      </c>
      <c r="E12996" s="202">
        <v>0</v>
      </c>
    </row>
    <row r="12997" spans="3:5" x14ac:dyDescent="0.3">
      <c r="C12997" s="205">
        <v>12991</v>
      </c>
      <c r="D12997" s="201">
        <v>0</v>
      </c>
      <c r="E12997" s="202">
        <v>0</v>
      </c>
    </row>
    <row r="12998" spans="3:5" x14ac:dyDescent="0.3">
      <c r="C12998" s="205">
        <v>12992</v>
      </c>
      <c r="D12998" s="201">
        <v>0</v>
      </c>
      <c r="E12998" s="202">
        <v>0</v>
      </c>
    </row>
    <row r="12999" spans="3:5" x14ac:dyDescent="0.3">
      <c r="C12999" s="205">
        <v>12993</v>
      </c>
      <c r="D12999" s="201">
        <v>0</v>
      </c>
      <c r="E12999" s="202">
        <v>0</v>
      </c>
    </row>
    <row r="13000" spans="3:5" x14ac:dyDescent="0.3">
      <c r="C13000" s="205">
        <v>12994</v>
      </c>
      <c r="D13000" s="201">
        <v>0</v>
      </c>
      <c r="E13000" s="202">
        <v>0</v>
      </c>
    </row>
    <row r="13001" spans="3:5" x14ac:dyDescent="0.3">
      <c r="C13001" s="205">
        <v>12995</v>
      </c>
      <c r="D13001" s="201">
        <v>0</v>
      </c>
      <c r="E13001" s="202">
        <v>0</v>
      </c>
    </row>
    <row r="13002" spans="3:5" x14ac:dyDescent="0.3">
      <c r="C13002" s="205">
        <v>12996</v>
      </c>
      <c r="D13002" s="201">
        <v>0</v>
      </c>
      <c r="E13002" s="202">
        <v>0</v>
      </c>
    </row>
    <row r="13003" spans="3:5" x14ac:dyDescent="0.3">
      <c r="C13003" s="205">
        <v>12997</v>
      </c>
      <c r="D13003" s="201">
        <v>0</v>
      </c>
      <c r="E13003" s="202">
        <v>0</v>
      </c>
    </row>
    <row r="13004" spans="3:5" x14ac:dyDescent="0.3">
      <c r="C13004" s="205">
        <v>12998</v>
      </c>
      <c r="D13004" s="201">
        <v>0</v>
      </c>
      <c r="E13004" s="202">
        <v>0</v>
      </c>
    </row>
    <row r="13005" spans="3:5" x14ac:dyDescent="0.3">
      <c r="C13005" s="205">
        <v>12999</v>
      </c>
      <c r="D13005" s="201">
        <v>0</v>
      </c>
      <c r="E13005" s="202">
        <v>0</v>
      </c>
    </row>
    <row r="13006" spans="3:5" x14ac:dyDescent="0.3">
      <c r="C13006" s="206">
        <v>13000</v>
      </c>
      <c r="D13006" s="203">
        <v>0</v>
      </c>
      <c r="E13006" s="204">
        <v>0</v>
      </c>
    </row>
    <row r="21875" s="41" customFormat="1" ht="13.2" x14ac:dyDescent="0.25"/>
  </sheetData>
  <mergeCells count="2">
    <mergeCell ref="C4:C5"/>
    <mergeCell ref="D4:D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AB027-2FDD-44DD-ABDD-834EF99F55D8}">
  <dimension ref="A1:AC71"/>
  <sheetViews>
    <sheetView zoomScaleNormal="100" workbookViewId="0">
      <selection activeCell="F14" sqref="F14"/>
    </sheetView>
  </sheetViews>
  <sheetFormatPr baseColWidth="10" defaultColWidth="11.6640625" defaultRowHeight="13.8" x14ac:dyDescent="0.3"/>
  <cols>
    <col min="1" max="1" width="11.6640625" style="3"/>
    <col min="2" max="2" width="90.6640625" style="3" customWidth="1"/>
    <col min="3" max="4" width="11.6640625" style="3"/>
    <col min="5" max="5" width="11.6640625" style="12"/>
    <col min="6" max="8" width="11.6640625" style="6"/>
    <col min="9" max="16384" width="11.6640625" style="3"/>
  </cols>
  <sheetData>
    <row r="1" spans="1:29" s="2" customFormat="1" ht="13.2" x14ac:dyDescent="0.3">
      <c r="A1" s="1"/>
      <c r="H1" s="5"/>
    </row>
    <row r="2" spans="1:29" s="2" customFormat="1" x14ac:dyDescent="0.3">
      <c r="B2" s="32" t="s">
        <v>237</v>
      </c>
      <c r="H2" s="4"/>
      <c r="I2" s="4"/>
      <c r="J2" s="4"/>
      <c r="K2" s="4"/>
      <c r="L2" s="4"/>
      <c r="M2" s="4"/>
      <c r="N2" s="4"/>
      <c r="O2" s="4"/>
      <c r="P2" s="4"/>
      <c r="Q2" s="4"/>
    </row>
    <row r="3" spans="1:29" ht="13.2" x14ac:dyDescent="0.3">
      <c r="A3" s="2"/>
      <c r="B3" s="36" t="s">
        <v>4</v>
      </c>
      <c r="C3" s="2"/>
      <c r="D3" s="2"/>
      <c r="E3" s="2"/>
      <c r="F3" s="2"/>
      <c r="G3" s="2"/>
      <c r="H3" s="5"/>
      <c r="I3" s="2"/>
      <c r="J3" s="2"/>
      <c r="K3" s="2"/>
      <c r="L3" s="2"/>
      <c r="M3" s="2"/>
      <c r="N3" s="2"/>
      <c r="O3" s="2"/>
      <c r="P3" s="2"/>
      <c r="Q3" s="2"/>
      <c r="R3" s="2"/>
      <c r="S3" s="2"/>
      <c r="T3" s="2"/>
      <c r="U3" s="2"/>
      <c r="V3" s="2"/>
      <c r="W3" s="2"/>
      <c r="X3" s="2"/>
      <c r="Y3" s="2"/>
      <c r="Z3" s="2"/>
      <c r="AA3" s="2"/>
      <c r="AB3" s="2"/>
      <c r="AC3" s="2"/>
    </row>
    <row r="4" spans="1:29" x14ac:dyDescent="0.3">
      <c r="A4" s="2"/>
      <c r="B4" s="2"/>
      <c r="C4" s="2"/>
      <c r="D4" s="2"/>
      <c r="E4" s="11"/>
      <c r="F4" s="5"/>
      <c r="G4" s="5"/>
      <c r="H4" s="5"/>
      <c r="I4" s="2"/>
      <c r="J4" s="2"/>
      <c r="K4" s="2"/>
      <c r="L4" s="2"/>
      <c r="M4" s="2"/>
      <c r="N4" s="2"/>
      <c r="O4" s="2"/>
      <c r="P4" s="2"/>
      <c r="Q4" s="2"/>
      <c r="R4" s="2"/>
      <c r="S4" s="2"/>
      <c r="T4" s="2"/>
      <c r="U4" s="2"/>
      <c r="V4" s="2"/>
      <c r="W4" s="2"/>
      <c r="X4" s="2"/>
      <c r="Y4" s="2"/>
      <c r="Z4" s="2"/>
      <c r="AA4" s="2"/>
      <c r="AB4" s="2"/>
      <c r="AC4" s="2"/>
    </row>
    <row r="5" spans="1:29" x14ac:dyDescent="0.3">
      <c r="A5" s="2"/>
      <c r="B5" s="2"/>
      <c r="C5" s="2"/>
      <c r="D5" s="2"/>
      <c r="E5" s="11"/>
      <c r="F5" s="5"/>
      <c r="G5" s="5"/>
      <c r="H5" s="5"/>
      <c r="I5" s="2"/>
      <c r="J5" s="2"/>
      <c r="K5" s="2"/>
      <c r="L5" s="2"/>
      <c r="M5" s="2"/>
      <c r="N5" s="2"/>
      <c r="O5" s="2"/>
      <c r="P5" s="2"/>
      <c r="Q5" s="2"/>
      <c r="R5" s="2"/>
      <c r="S5" s="2"/>
      <c r="T5" s="2"/>
      <c r="U5" s="2"/>
      <c r="V5" s="2"/>
      <c r="W5" s="2"/>
      <c r="X5" s="2"/>
      <c r="Y5" s="2"/>
      <c r="Z5" s="2"/>
      <c r="AA5" s="2"/>
      <c r="AB5" s="2"/>
      <c r="AC5" s="2"/>
    </row>
    <row r="6" spans="1:29" x14ac:dyDescent="0.3">
      <c r="A6" s="2"/>
      <c r="B6" s="2"/>
      <c r="C6" s="2"/>
      <c r="D6" s="2"/>
      <c r="E6" s="11"/>
      <c r="F6" s="5"/>
      <c r="G6" s="5"/>
      <c r="H6" s="5"/>
      <c r="I6" s="2"/>
      <c r="J6" s="2"/>
      <c r="K6" s="2"/>
      <c r="L6" s="2"/>
      <c r="M6" s="2"/>
      <c r="N6" s="2"/>
      <c r="O6" s="2"/>
      <c r="P6" s="2"/>
      <c r="Q6" s="2"/>
      <c r="R6" s="2"/>
      <c r="S6" s="2"/>
      <c r="T6" s="2"/>
      <c r="U6" s="2"/>
      <c r="V6" s="2"/>
      <c r="W6" s="2"/>
      <c r="X6" s="2"/>
      <c r="Y6" s="2"/>
      <c r="Z6" s="2"/>
      <c r="AA6" s="2"/>
      <c r="AB6" s="2"/>
      <c r="AC6" s="2"/>
    </row>
    <row r="7" spans="1:29" x14ac:dyDescent="0.3">
      <c r="A7" s="2"/>
      <c r="B7" s="2"/>
      <c r="C7" s="2"/>
      <c r="D7" s="2"/>
      <c r="E7" s="11"/>
      <c r="F7" s="5"/>
      <c r="G7" s="5"/>
      <c r="H7" s="5"/>
      <c r="I7" s="2"/>
      <c r="J7" s="2"/>
      <c r="K7" s="2"/>
      <c r="L7" s="2"/>
      <c r="M7" s="2"/>
      <c r="N7" s="2"/>
      <c r="O7" s="2"/>
      <c r="P7" s="2"/>
      <c r="Q7" s="2"/>
      <c r="R7" s="2"/>
      <c r="S7" s="2"/>
      <c r="T7" s="2"/>
      <c r="U7" s="2"/>
      <c r="V7" s="2"/>
      <c r="W7" s="2"/>
      <c r="X7" s="2"/>
      <c r="Y7" s="2"/>
      <c r="Z7" s="2"/>
      <c r="AA7" s="2"/>
      <c r="AB7" s="2"/>
      <c r="AC7" s="2"/>
    </row>
    <row r="8" spans="1:29" x14ac:dyDescent="0.3">
      <c r="A8" s="2"/>
      <c r="B8" s="2"/>
      <c r="C8" s="2"/>
      <c r="D8" s="2"/>
      <c r="E8" s="11"/>
      <c r="F8" s="5"/>
      <c r="G8" s="5"/>
      <c r="H8" s="5"/>
      <c r="I8" s="2"/>
      <c r="J8" s="2"/>
      <c r="K8" s="2"/>
      <c r="L8" s="2"/>
      <c r="M8" s="2"/>
      <c r="N8" s="2"/>
      <c r="O8" s="2"/>
      <c r="P8" s="2"/>
      <c r="Q8" s="2"/>
      <c r="R8" s="2"/>
      <c r="S8" s="2"/>
      <c r="T8" s="2"/>
      <c r="U8" s="2"/>
      <c r="V8" s="2"/>
      <c r="W8" s="2"/>
      <c r="X8" s="2"/>
      <c r="Y8" s="2"/>
      <c r="Z8" s="2"/>
      <c r="AA8" s="2"/>
      <c r="AB8" s="2"/>
      <c r="AC8" s="2"/>
    </row>
    <row r="9" spans="1:29" x14ac:dyDescent="0.3">
      <c r="A9" s="2"/>
      <c r="B9" s="2"/>
      <c r="C9" s="2"/>
      <c r="D9" s="2"/>
      <c r="E9" s="11"/>
      <c r="F9" s="5"/>
      <c r="G9" s="5"/>
      <c r="H9" s="5"/>
      <c r="I9" s="2"/>
      <c r="J9" s="2"/>
      <c r="K9" s="2"/>
      <c r="L9" s="2"/>
      <c r="M9" s="2"/>
      <c r="N9" s="2"/>
      <c r="O9" s="2"/>
      <c r="P9" s="2"/>
      <c r="Q9" s="2"/>
      <c r="R9" s="2"/>
      <c r="S9" s="2"/>
      <c r="T9" s="2"/>
      <c r="U9" s="2"/>
      <c r="V9" s="2"/>
      <c r="W9" s="2"/>
      <c r="X9" s="2"/>
      <c r="Y9" s="2"/>
      <c r="Z9" s="2"/>
      <c r="AA9" s="2"/>
      <c r="AB9" s="2"/>
      <c r="AC9" s="2"/>
    </row>
    <row r="10" spans="1:29" x14ac:dyDescent="0.3">
      <c r="A10" s="2"/>
      <c r="B10" s="2"/>
      <c r="C10" s="2"/>
      <c r="D10" s="2"/>
      <c r="E10" s="11"/>
      <c r="F10" s="5"/>
      <c r="G10" s="5"/>
      <c r="H10" s="5"/>
      <c r="I10" s="2"/>
      <c r="J10" s="2"/>
      <c r="K10" s="2"/>
      <c r="L10" s="2"/>
      <c r="M10" s="2"/>
      <c r="N10" s="2"/>
      <c r="O10" s="2"/>
      <c r="P10" s="2"/>
      <c r="Q10" s="2"/>
      <c r="R10" s="2"/>
      <c r="S10" s="2"/>
      <c r="T10" s="2"/>
      <c r="U10" s="2"/>
      <c r="V10" s="2"/>
      <c r="W10" s="2"/>
      <c r="X10" s="2"/>
      <c r="Y10" s="2"/>
      <c r="Z10" s="2"/>
      <c r="AA10" s="2"/>
      <c r="AB10" s="2"/>
      <c r="AC10" s="2"/>
    </row>
    <row r="11" spans="1:29" x14ac:dyDescent="0.3">
      <c r="A11" s="2"/>
      <c r="B11" s="2"/>
      <c r="C11" s="2"/>
      <c r="D11" s="2"/>
      <c r="E11" s="11"/>
      <c r="F11" s="5"/>
      <c r="G11" s="5"/>
      <c r="H11" s="5"/>
      <c r="I11" s="2"/>
      <c r="J11" s="2"/>
      <c r="K11" s="2"/>
      <c r="L11" s="2"/>
      <c r="M11" s="2"/>
      <c r="N11" s="2"/>
      <c r="O11" s="2"/>
      <c r="P11" s="2"/>
      <c r="Q11" s="2"/>
      <c r="R11" s="2"/>
      <c r="S11" s="2"/>
      <c r="T11" s="2"/>
      <c r="U11" s="2"/>
      <c r="V11" s="2"/>
      <c r="W11" s="2"/>
      <c r="X11" s="2"/>
      <c r="Y11" s="2"/>
      <c r="Z11" s="2"/>
      <c r="AA11" s="2"/>
      <c r="AB11" s="2"/>
      <c r="AC11" s="2"/>
    </row>
    <row r="12" spans="1:29" x14ac:dyDescent="0.3">
      <c r="A12" s="2"/>
      <c r="B12" s="2"/>
      <c r="C12" s="2"/>
      <c r="D12" s="2"/>
      <c r="E12" s="11"/>
      <c r="F12" s="5"/>
      <c r="G12" s="5"/>
      <c r="H12" s="5"/>
      <c r="I12" s="2"/>
      <c r="J12" s="2"/>
      <c r="K12" s="2"/>
      <c r="L12" s="2"/>
      <c r="M12" s="2"/>
      <c r="N12" s="2"/>
      <c r="O12" s="2"/>
      <c r="P12" s="2"/>
      <c r="Q12" s="2"/>
      <c r="R12" s="2"/>
      <c r="S12" s="2"/>
      <c r="T12" s="2"/>
      <c r="U12" s="2"/>
      <c r="V12" s="2"/>
      <c r="W12" s="2"/>
      <c r="X12" s="2"/>
      <c r="Y12" s="2"/>
      <c r="Z12" s="2"/>
      <c r="AA12" s="2"/>
      <c r="AB12" s="2"/>
      <c r="AC12" s="2"/>
    </row>
    <row r="13" spans="1:29" x14ac:dyDescent="0.3">
      <c r="A13" s="2"/>
      <c r="B13" s="2"/>
      <c r="C13" s="2"/>
      <c r="D13" s="2"/>
      <c r="E13" s="11"/>
      <c r="F13" s="5"/>
      <c r="G13" s="5"/>
      <c r="H13" s="5"/>
      <c r="I13" s="2"/>
      <c r="J13" s="2"/>
      <c r="K13" s="2"/>
      <c r="L13" s="2"/>
      <c r="M13" s="2"/>
      <c r="N13" s="2"/>
      <c r="O13" s="2"/>
      <c r="P13" s="2"/>
      <c r="Q13" s="2"/>
      <c r="R13" s="2"/>
      <c r="S13" s="2"/>
      <c r="T13" s="2"/>
      <c r="U13" s="2"/>
      <c r="V13" s="2"/>
      <c r="W13" s="2"/>
      <c r="X13" s="2"/>
      <c r="Y13" s="2"/>
      <c r="Z13" s="2"/>
      <c r="AA13" s="2"/>
      <c r="AB13" s="2"/>
      <c r="AC13" s="2"/>
    </row>
    <row r="14" spans="1:29" x14ac:dyDescent="0.3">
      <c r="A14" s="2"/>
      <c r="B14" s="2"/>
      <c r="C14" s="2"/>
      <c r="D14" s="2"/>
      <c r="E14" s="11"/>
      <c r="F14" s="5"/>
      <c r="G14" s="5"/>
      <c r="H14" s="5"/>
      <c r="I14" s="2"/>
      <c r="J14" s="2"/>
      <c r="K14" s="2"/>
      <c r="L14" s="2"/>
      <c r="M14" s="2"/>
      <c r="N14" s="2"/>
      <c r="O14" s="2"/>
      <c r="P14" s="2"/>
      <c r="Q14" s="2"/>
      <c r="R14" s="2"/>
      <c r="S14" s="2"/>
      <c r="T14" s="2"/>
      <c r="U14" s="2"/>
      <c r="V14" s="2"/>
      <c r="W14" s="2"/>
      <c r="X14" s="2"/>
      <c r="Y14" s="2"/>
      <c r="Z14" s="2"/>
      <c r="AA14" s="2"/>
      <c r="AB14" s="2"/>
      <c r="AC14" s="2"/>
    </row>
    <row r="15" spans="1:29" x14ac:dyDescent="0.3">
      <c r="A15" s="2"/>
      <c r="B15" s="2"/>
      <c r="C15" s="2"/>
      <c r="D15" s="2"/>
      <c r="E15" s="11"/>
      <c r="F15" s="5"/>
      <c r="G15" s="5"/>
      <c r="H15" s="5"/>
      <c r="I15" s="2"/>
      <c r="J15" s="2"/>
      <c r="K15" s="2"/>
      <c r="L15" s="2"/>
      <c r="M15" s="2"/>
      <c r="N15" s="2"/>
      <c r="O15" s="2"/>
      <c r="P15" s="2"/>
      <c r="Q15" s="2"/>
      <c r="R15" s="2"/>
      <c r="S15" s="2"/>
      <c r="T15" s="2"/>
      <c r="U15" s="2"/>
      <c r="V15" s="2"/>
      <c r="W15" s="2"/>
      <c r="X15" s="2"/>
      <c r="Y15" s="2"/>
      <c r="Z15" s="2"/>
      <c r="AA15" s="2"/>
      <c r="AB15" s="2"/>
      <c r="AC15" s="2"/>
    </row>
    <row r="16" spans="1:29" x14ac:dyDescent="0.3">
      <c r="A16" s="2"/>
      <c r="B16" s="2"/>
      <c r="C16" s="2"/>
      <c r="D16" s="2"/>
      <c r="E16" s="11"/>
      <c r="F16" s="5"/>
      <c r="G16" s="5"/>
      <c r="H16" s="5"/>
      <c r="I16" s="2"/>
      <c r="J16" s="2"/>
      <c r="K16" s="2"/>
      <c r="L16" s="2"/>
      <c r="M16" s="2"/>
      <c r="N16" s="2"/>
      <c r="O16" s="2"/>
      <c r="P16" s="2"/>
      <c r="Q16" s="2"/>
      <c r="R16" s="2"/>
      <c r="S16" s="2"/>
      <c r="T16" s="2"/>
      <c r="U16" s="2"/>
      <c r="V16" s="2"/>
      <c r="W16" s="2"/>
      <c r="X16" s="2"/>
      <c r="Y16" s="2"/>
      <c r="Z16" s="2"/>
      <c r="AA16" s="2"/>
      <c r="AB16" s="2"/>
      <c r="AC16" s="2"/>
    </row>
    <row r="17" spans="1:29" x14ac:dyDescent="0.3">
      <c r="A17" s="2"/>
      <c r="B17" s="2"/>
      <c r="C17" s="2"/>
      <c r="D17" s="2"/>
      <c r="E17" s="11"/>
      <c r="F17" s="5"/>
      <c r="G17" s="5"/>
      <c r="H17" s="5"/>
      <c r="I17" s="2"/>
      <c r="J17" s="2"/>
      <c r="K17" s="2"/>
      <c r="L17" s="2"/>
      <c r="M17" s="2"/>
      <c r="N17" s="2"/>
      <c r="O17" s="2"/>
      <c r="P17" s="2"/>
      <c r="Q17" s="2"/>
      <c r="R17" s="2"/>
      <c r="S17" s="2"/>
      <c r="T17" s="2"/>
      <c r="U17" s="2"/>
      <c r="V17" s="2"/>
      <c r="W17" s="2"/>
      <c r="X17" s="2"/>
      <c r="Y17" s="2"/>
      <c r="Z17" s="2"/>
      <c r="AA17" s="2"/>
      <c r="AB17" s="2"/>
      <c r="AC17" s="2"/>
    </row>
    <row r="18" spans="1:29" x14ac:dyDescent="0.3">
      <c r="A18" s="2"/>
      <c r="B18" s="2"/>
      <c r="C18" s="2"/>
      <c r="D18" s="2"/>
      <c r="E18" s="11"/>
      <c r="F18" s="5"/>
      <c r="G18" s="5"/>
      <c r="H18" s="5"/>
      <c r="I18" s="2"/>
      <c r="J18" s="2"/>
      <c r="K18" s="2"/>
      <c r="L18" s="2"/>
      <c r="M18" s="2"/>
      <c r="N18" s="2"/>
      <c r="O18" s="2"/>
      <c r="P18" s="2"/>
      <c r="Q18" s="2"/>
      <c r="R18" s="2"/>
      <c r="S18" s="2"/>
      <c r="T18" s="2"/>
      <c r="U18" s="2"/>
      <c r="V18" s="2"/>
      <c r="W18" s="2"/>
      <c r="X18" s="2"/>
      <c r="Y18" s="2"/>
      <c r="Z18" s="2"/>
      <c r="AA18" s="2"/>
      <c r="AB18" s="2"/>
      <c r="AC18" s="2"/>
    </row>
    <row r="19" spans="1:29" x14ac:dyDescent="0.3">
      <c r="A19" s="2"/>
      <c r="B19" s="2"/>
      <c r="C19" s="2"/>
      <c r="D19" s="2"/>
      <c r="E19" s="11"/>
      <c r="F19" s="5"/>
      <c r="G19" s="5"/>
      <c r="H19" s="5"/>
      <c r="I19" s="2"/>
      <c r="J19" s="2"/>
      <c r="K19" s="2"/>
      <c r="L19" s="2"/>
      <c r="M19" s="2"/>
      <c r="N19" s="2"/>
      <c r="O19" s="2"/>
      <c r="P19" s="2"/>
      <c r="Q19" s="2"/>
      <c r="R19" s="2"/>
      <c r="S19" s="2"/>
      <c r="T19" s="2"/>
      <c r="U19" s="2"/>
      <c r="V19" s="2"/>
      <c r="W19" s="2"/>
      <c r="X19" s="2"/>
      <c r="Y19" s="2"/>
      <c r="Z19" s="2"/>
      <c r="AA19" s="2"/>
      <c r="AB19" s="2"/>
      <c r="AC19" s="2"/>
    </row>
    <row r="20" spans="1:29" x14ac:dyDescent="0.3">
      <c r="A20" s="2"/>
      <c r="B20" s="2"/>
      <c r="C20" s="2"/>
      <c r="D20" s="2"/>
      <c r="E20" s="11"/>
      <c r="F20" s="5"/>
      <c r="G20" s="5"/>
      <c r="H20" s="5"/>
      <c r="I20" s="2"/>
      <c r="J20" s="2"/>
      <c r="K20" s="2"/>
      <c r="L20" s="2"/>
      <c r="M20" s="2"/>
      <c r="N20" s="2"/>
      <c r="O20" s="2"/>
      <c r="P20" s="2"/>
      <c r="Q20" s="2"/>
      <c r="R20" s="2"/>
      <c r="S20" s="2"/>
      <c r="T20" s="2"/>
      <c r="U20" s="2"/>
      <c r="V20" s="2"/>
      <c r="W20" s="2"/>
      <c r="X20" s="2"/>
      <c r="Y20" s="2"/>
      <c r="Z20" s="2"/>
      <c r="AA20" s="2"/>
      <c r="AB20" s="2"/>
      <c r="AC20" s="2"/>
    </row>
    <row r="21" spans="1:29" x14ac:dyDescent="0.3">
      <c r="A21" s="2"/>
      <c r="B21" s="2"/>
      <c r="C21" s="2"/>
      <c r="D21" s="2"/>
      <c r="E21" s="11"/>
      <c r="F21" s="5"/>
      <c r="G21" s="5"/>
      <c r="H21" s="5"/>
      <c r="I21" s="2"/>
      <c r="J21" s="2"/>
      <c r="K21" s="2"/>
      <c r="L21" s="2"/>
      <c r="M21" s="2"/>
      <c r="N21" s="2"/>
      <c r="O21" s="2"/>
      <c r="P21" s="2"/>
      <c r="Q21" s="2"/>
      <c r="R21" s="2"/>
      <c r="S21" s="2"/>
      <c r="T21" s="2"/>
      <c r="U21" s="2"/>
      <c r="V21" s="2"/>
      <c r="W21" s="2"/>
      <c r="X21" s="2"/>
      <c r="Y21" s="2"/>
      <c r="Z21" s="2"/>
      <c r="AA21" s="2"/>
      <c r="AB21" s="2"/>
      <c r="AC21" s="2"/>
    </row>
    <row r="22" spans="1:29" x14ac:dyDescent="0.3">
      <c r="A22" s="2"/>
      <c r="B22" s="2"/>
      <c r="C22" s="2"/>
      <c r="D22" s="2"/>
      <c r="E22" s="11"/>
      <c r="F22" s="5"/>
      <c r="G22" s="5"/>
      <c r="H22" s="5"/>
      <c r="I22" s="2"/>
      <c r="J22" s="2"/>
      <c r="K22" s="2"/>
      <c r="L22" s="2"/>
      <c r="M22" s="2"/>
      <c r="N22" s="2"/>
      <c r="O22" s="2"/>
      <c r="P22" s="2"/>
      <c r="Q22" s="2"/>
      <c r="R22" s="2"/>
      <c r="S22" s="2"/>
      <c r="T22" s="2"/>
      <c r="U22" s="2"/>
      <c r="V22" s="2"/>
      <c r="W22" s="2"/>
      <c r="X22" s="2"/>
      <c r="Y22" s="2"/>
      <c r="Z22" s="2"/>
      <c r="AA22" s="2"/>
      <c r="AB22" s="2"/>
      <c r="AC22" s="2"/>
    </row>
    <row r="23" spans="1:29" x14ac:dyDescent="0.3">
      <c r="A23" s="2"/>
      <c r="B23" s="2"/>
      <c r="C23" s="2"/>
      <c r="D23" s="2"/>
      <c r="E23" s="11"/>
      <c r="F23" s="5"/>
      <c r="G23" s="5"/>
      <c r="H23" s="5"/>
      <c r="I23" s="2"/>
      <c r="J23" s="2"/>
      <c r="K23" s="2"/>
      <c r="L23" s="2"/>
      <c r="M23" s="2"/>
      <c r="N23" s="2"/>
      <c r="O23" s="2"/>
      <c r="P23" s="2"/>
      <c r="Q23" s="2"/>
      <c r="R23" s="2"/>
      <c r="S23" s="2"/>
      <c r="T23" s="2"/>
      <c r="U23" s="2"/>
      <c r="V23" s="2"/>
      <c r="W23" s="2"/>
      <c r="X23" s="2"/>
      <c r="Y23" s="2"/>
      <c r="Z23" s="2"/>
      <c r="AA23" s="2"/>
      <c r="AB23" s="2"/>
      <c r="AC23" s="2"/>
    </row>
    <row r="24" spans="1:29" x14ac:dyDescent="0.3">
      <c r="A24" s="2"/>
      <c r="B24" s="2"/>
      <c r="C24" s="2"/>
      <c r="D24" s="2"/>
      <c r="E24" s="11"/>
      <c r="F24" s="5"/>
      <c r="G24" s="5"/>
      <c r="H24" s="5"/>
      <c r="I24" s="2"/>
      <c r="J24" s="2"/>
      <c r="K24" s="2"/>
      <c r="L24" s="2"/>
      <c r="M24" s="2"/>
      <c r="N24" s="2"/>
      <c r="O24" s="2"/>
      <c r="P24" s="2"/>
      <c r="Q24" s="2"/>
      <c r="R24" s="2"/>
      <c r="S24" s="2"/>
      <c r="T24" s="2"/>
      <c r="U24" s="2"/>
      <c r="V24" s="2"/>
      <c r="W24" s="2"/>
      <c r="X24" s="2"/>
      <c r="Y24" s="2"/>
      <c r="Z24" s="2"/>
      <c r="AA24" s="2"/>
      <c r="AB24" s="2"/>
      <c r="AC24" s="2"/>
    </row>
    <row r="25" spans="1:29" x14ac:dyDescent="0.3">
      <c r="A25" s="2"/>
      <c r="B25" s="2"/>
      <c r="C25" s="2"/>
      <c r="D25" s="2"/>
      <c r="E25" s="11"/>
      <c r="F25" s="5"/>
      <c r="G25" s="5"/>
      <c r="H25" s="5"/>
      <c r="I25" s="2"/>
      <c r="J25" s="2"/>
      <c r="K25" s="2"/>
      <c r="L25" s="2"/>
      <c r="M25" s="2"/>
      <c r="N25" s="2"/>
      <c r="O25" s="2"/>
      <c r="P25" s="2"/>
      <c r="Q25" s="2"/>
      <c r="R25" s="2"/>
      <c r="S25" s="2"/>
      <c r="T25" s="2"/>
      <c r="U25" s="2"/>
      <c r="V25" s="2"/>
      <c r="W25" s="2"/>
      <c r="X25" s="2"/>
      <c r="Y25" s="2"/>
      <c r="Z25" s="2"/>
      <c r="AA25" s="2"/>
      <c r="AB25" s="2"/>
      <c r="AC25" s="2"/>
    </row>
    <row r="26" spans="1:29" x14ac:dyDescent="0.3">
      <c r="A26" s="2"/>
      <c r="B26" s="2"/>
      <c r="C26" s="2"/>
      <c r="D26" s="2"/>
      <c r="E26" s="11"/>
      <c r="F26" s="5"/>
      <c r="G26" s="5"/>
      <c r="H26" s="5"/>
      <c r="I26" s="2"/>
      <c r="J26" s="2"/>
      <c r="K26" s="2"/>
      <c r="L26" s="2"/>
      <c r="M26" s="2"/>
      <c r="N26" s="2"/>
      <c r="O26" s="2"/>
      <c r="P26" s="2"/>
      <c r="Q26" s="2"/>
      <c r="R26" s="2"/>
      <c r="S26" s="2"/>
      <c r="T26" s="2"/>
      <c r="U26" s="2"/>
      <c r="V26" s="2"/>
      <c r="W26" s="2"/>
      <c r="X26" s="2"/>
      <c r="Y26" s="2"/>
      <c r="Z26" s="2"/>
      <c r="AA26" s="2"/>
      <c r="AB26" s="2"/>
      <c r="AC26" s="2"/>
    </row>
    <row r="27" spans="1:29" x14ac:dyDescent="0.3">
      <c r="A27" s="2"/>
      <c r="B27" s="2"/>
      <c r="C27" s="2"/>
      <c r="D27" s="2"/>
      <c r="E27" s="11"/>
      <c r="F27" s="5"/>
      <c r="G27" s="5"/>
      <c r="H27" s="5"/>
      <c r="I27" s="2"/>
      <c r="J27" s="2"/>
      <c r="K27" s="2"/>
      <c r="L27" s="2"/>
      <c r="M27" s="2"/>
      <c r="N27" s="2"/>
      <c r="O27" s="2"/>
      <c r="P27" s="2"/>
      <c r="Q27" s="2"/>
      <c r="R27" s="2"/>
      <c r="S27" s="2"/>
      <c r="T27" s="2"/>
      <c r="U27" s="2"/>
      <c r="V27" s="2"/>
      <c r="W27" s="2"/>
      <c r="X27" s="2"/>
      <c r="Y27" s="2"/>
      <c r="Z27" s="2"/>
      <c r="AA27" s="2"/>
      <c r="AB27" s="2"/>
      <c r="AC27" s="2"/>
    </row>
    <row r="28" spans="1:29" x14ac:dyDescent="0.3">
      <c r="A28" s="2"/>
      <c r="B28" s="2"/>
      <c r="C28" s="2"/>
      <c r="D28" s="2"/>
      <c r="E28" s="11"/>
      <c r="F28" s="5"/>
      <c r="G28" s="5"/>
      <c r="H28" s="5"/>
      <c r="I28" s="2"/>
      <c r="J28" s="2"/>
      <c r="K28" s="2"/>
      <c r="L28" s="2"/>
      <c r="M28" s="2"/>
      <c r="N28" s="2"/>
      <c r="O28" s="2"/>
      <c r="P28" s="2"/>
      <c r="Q28" s="2"/>
      <c r="R28" s="2"/>
      <c r="S28" s="2"/>
      <c r="T28" s="2"/>
      <c r="U28" s="2"/>
      <c r="V28" s="2"/>
      <c r="W28" s="2"/>
      <c r="X28" s="2"/>
      <c r="Y28" s="2"/>
      <c r="Z28" s="2"/>
      <c r="AA28" s="2"/>
      <c r="AB28" s="2"/>
      <c r="AC28" s="2"/>
    </row>
    <row r="29" spans="1:29" x14ac:dyDescent="0.3">
      <c r="A29" s="2"/>
      <c r="B29" s="2"/>
      <c r="C29" s="2"/>
      <c r="D29" s="2"/>
      <c r="E29" s="11"/>
      <c r="F29" s="5"/>
      <c r="G29" s="5"/>
      <c r="H29" s="5"/>
      <c r="I29" s="2"/>
      <c r="J29" s="2"/>
      <c r="K29" s="2"/>
      <c r="L29" s="2"/>
      <c r="M29" s="2"/>
      <c r="N29" s="2"/>
      <c r="O29" s="2"/>
      <c r="P29" s="2"/>
      <c r="Q29" s="2"/>
      <c r="R29" s="2"/>
      <c r="S29" s="2"/>
      <c r="T29" s="2"/>
      <c r="U29" s="2"/>
      <c r="V29" s="2"/>
      <c r="W29" s="2"/>
      <c r="X29" s="2"/>
      <c r="Y29" s="2"/>
      <c r="Z29" s="2"/>
      <c r="AA29" s="2"/>
      <c r="AB29" s="2"/>
      <c r="AC29" s="2"/>
    </row>
    <row r="30" spans="1:29" x14ac:dyDescent="0.3">
      <c r="A30" s="2"/>
      <c r="B30" s="2"/>
      <c r="C30" s="2"/>
      <c r="D30" s="2"/>
      <c r="E30" s="11"/>
      <c r="F30" s="5"/>
      <c r="G30" s="5"/>
      <c r="H30" s="5"/>
      <c r="I30" s="2"/>
      <c r="J30" s="2"/>
      <c r="K30" s="2"/>
      <c r="L30" s="2"/>
      <c r="M30" s="2"/>
      <c r="N30" s="2"/>
      <c r="O30" s="2"/>
      <c r="P30" s="2"/>
      <c r="Q30" s="2"/>
      <c r="R30" s="2"/>
      <c r="S30" s="2"/>
      <c r="T30" s="2"/>
      <c r="U30" s="2"/>
      <c r="V30" s="2"/>
      <c r="W30" s="2"/>
      <c r="X30" s="2"/>
      <c r="Y30" s="2"/>
      <c r="Z30" s="2"/>
      <c r="AA30" s="2"/>
      <c r="AB30" s="2"/>
      <c r="AC30" s="2"/>
    </row>
    <row r="31" spans="1:29" x14ac:dyDescent="0.3">
      <c r="A31" s="2"/>
      <c r="B31" s="2"/>
      <c r="C31" s="2"/>
      <c r="D31" s="2"/>
      <c r="E31" s="11"/>
      <c r="F31" s="5"/>
      <c r="G31" s="5"/>
      <c r="H31" s="5"/>
      <c r="I31" s="2"/>
      <c r="J31" s="2"/>
      <c r="K31" s="2"/>
      <c r="L31" s="2"/>
      <c r="M31" s="2"/>
      <c r="N31" s="2"/>
      <c r="O31" s="2"/>
      <c r="P31" s="2"/>
      <c r="Q31" s="2"/>
      <c r="R31" s="2"/>
      <c r="S31" s="2"/>
      <c r="T31" s="2"/>
      <c r="U31" s="2"/>
      <c r="V31" s="2"/>
      <c r="W31" s="2"/>
      <c r="X31" s="2"/>
      <c r="Y31" s="2"/>
      <c r="Z31" s="2"/>
      <c r="AA31" s="2"/>
      <c r="AB31" s="2"/>
      <c r="AC31" s="2"/>
    </row>
    <row r="32" spans="1:29" x14ac:dyDescent="0.3">
      <c r="A32" s="2"/>
      <c r="B32" s="2"/>
      <c r="C32" s="2"/>
      <c r="D32" s="2"/>
      <c r="E32" s="11"/>
      <c r="F32" s="5"/>
      <c r="G32" s="5"/>
      <c r="H32" s="5"/>
      <c r="I32" s="2"/>
      <c r="J32" s="2"/>
      <c r="K32" s="2"/>
      <c r="L32" s="2"/>
      <c r="M32" s="2"/>
      <c r="N32" s="2"/>
      <c r="O32" s="2"/>
      <c r="P32" s="2"/>
      <c r="Q32" s="2"/>
      <c r="R32" s="2"/>
      <c r="S32" s="2"/>
      <c r="T32" s="2"/>
      <c r="U32" s="2"/>
      <c r="V32" s="2"/>
      <c r="W32" s="2"/>
      <c r="X32" s="2"/>
      <c r="Y32" s="2"/>
      <c r="Z32" s="2"/>
      <c r="AA32" s="2"/>
      <c r="AB32" s="2"/>
      <c r="AC32" s="2"/>
    </row>
    <row r="33" spans="1:29" x14ac:dyDescent="0.3">
      <c r="A33" s="2"/>
      <c r="B33" s="2"/>
      <c r="C33" s="2"/>
      <c r="D33" s="2"/>
      <c r="E33" s="11"/>
      <c r="F33" s="5"/>
      <c r="G33" s="5"/>
      <c r="H33" s="5"/>
      <c r="I33" s="2"/>
      <c r="J33" s="2"/>
      <c r="K33" s="2"/>
      <c r="L33" s="2"/>
      <c r="M33" s="2"/>
      <c r="N33" s="2"/>
      <c r="O33" s="2"/>
      <c r="P33" s="2"/>
      <c r="Q33" s="2"/>
      <c r="R33" s="2"/>
      <c r="S33" s="2"/>
      <c r="T33" s="2"/>
      <c r="U33" s="2"/>
      <c r="V33" s="2"/>
      <c r="W33" s="2"/>
      <c r="X33" s="2"/>
      <c r="Y33" s="2"/>
      <c r="Z33" s="2"/>
      <c r="AA33" s="2"/>
      <c r="AB33" s="2"/>
      <c r="AC33" s="2"/>
    </row>
    <row r="34" spans="1:29" x14ac:dyDescent="0.3">
      <c r="A34" s="2"/>
      <c r="B34" s="2"/>
      <c r="C34" s="2"/>
      <c r="D34" s="2"/>
      <c r="E34" s="11"/>
      <c r="F34" s="5"/>
      <c r="G34" s="5"/>
      <c r="H34" s="5"/>
      <c r="I34" s="2"/>
      <c r="J34" s="2"/>
      <c r="K34" s="2"/>
      <c r="L34" s="2"/>
      <c r="M34" s="2"/>
      <c r="N34" s="2"/>
      <c r="O34" s="2"/>
      <c r="P34" s="2"/>
      <c r="Q34" s="2"/>
      <c r="R34" s="2"/>
      <c r="S34" s="2"/>
      <c r="T34" s="2"/>
      <c r="U34" s="2"/>
      <c r="V34" s="2"/>
      <c r="W34" s="2"/>
      <c r="X34" s="2"/>
      <c r="Y34" s="2"/>
      <c r="Z34" s="2"/>
      <c r="AA34" s="2"/>
      <c r="AB34" s="2"/>
      <c r="AC34" s="2"/>
    </row>
    <row r="35" spans="1:29" x14ac:dyDescent="0.3">
      <c r="A35" s="2"/>
      <c r="B35" s="2"/>
      <c r="C35" s="2"/>
      <c r="D35" s="2"/>
      <c r="E35" s="11"/>
      <c r="F35" s="5"/>
      <c r="G35" s="5"/>
      <c r="H35" s="5"/>
      <c r="I35" s="2"/>
      <c r="J35" s="2"/>
      <c r="K35" s="2"/>
      <c r="L35" s="2"/>
      <c r="M35" s="2"/>
      <c r="N35" s="2"/>
      <c r="O35" s="2"/>
      <c r="P35" s="2"/>
      <c r="Q35" s="2"/>
      <c r="R35" s="2"/>
      <c r="S35" s="2"/>
      <c r="T35" s="2"/>
      <c r="U35" s="2"/>
      <c r="V35" s="2"/>
      <c r="W35" s="2"/>
      <c r="X35" s="2"/>
      <c r="Y35" s="2"/>
      <c r="Z35" s="2"/>
      <c r="AA35" s="2"/>
      <c r="AB35" s="2"/>
      <c r="AC35" s="2"/>
    </row>
    <row r="36" spans="1:29" x14ac:dyDescent="0.3">
      <c r="A36" s="2"/>
      <c r="B36" s="2"/>
      <c r="C36" s="2"/>
      <c r="D36" s="2"/>
      <c r="E36" s="11"/>
      <c r="F36" s="5"/>
      <c r="G36" s="5"/>
      <c r="H36" s="5"/>
      <c r="I36" s="2"/>
      <c r="J36" s="2"/>
      <c r="K36" s="2"/>
      <c r="L36" s="2"/>
      <c r="M36" s="2"/>
      <c r="N36" s="2"/>
      <c r="O36" s="2"/>
      <c r="P36" s="2"/>
      <c r="Q36" s="2"/>
      <c r="R36" s="2"/>
      <c r="S36" s="2"/>
      <c r="T36" s="2"/>
      <c r="U36" s="2"/>
      <c r="V36" s="2"/>
      <c r="W36" s="2"/>
      <c r="X36" s="2"/>
      <c r="Y36" s="2"/>
      <c r="Z36" s="2"/>
      <c r="AA36" s="2"/>
      <c r="AB36" s="2"/>
      <c r="AC36" s="2"/>
    </row>
    <row r="37" spans="1:29" x14ac:dyDescent="0.3">
      <c r="A37" s="2"/>
      <c r="B37" s="2"/>
      <c r="C37" s="2"/>
      <c r="D37" s="2"/>
      <c r="E37" s="11"/>
      <c r="F37" s="5"/>
      <c r="G37" s="5"/>
      <c r="H37" s="5"/>
      <c r="I37" s="2"/>
      <c r="J37" s="2"/>
      <c r="K37" s="2"/>
      <c r="L37" s="2"/>
      <c r="M37" s="2"/>
      <c r="N37" s="2"/>
      <c r="O37" s="2"/>
      <c r="P37" s="2"/>
      <c r="Q37" s="2"/>
      <c r="R37" s="2"/>
      <c r="S37" s="2"/>
      <c r="T37" s="2"/>
      <c r="U37" s="2"/>
      <c r="V37" s="2"/>
      <c r="W37" s="2"/>
      <c r="X37" s="2"/>
      <c r="Y37" s="2"/>
      <c r="Z37" s="2"/>
      <c r="AA37" s="2"/>
      <c r="AB37" s="2"/>
      <c r="AC37" s="2"/>
    </row>
    <row r="38" spans="1:29" x14ac:dyDescent="0.3">
      <c r="A38" s="2"/>
      <c r="B38" s="2"/>
      <c r="C38" s="2"/>
      <c r="D38" s="2"/>
      <c r="E38" s="11"/>
      <c r="F38" s="5"/>
      <c r="G38" s="5"/>
      <c r="H38" s="5"/>
      <c r="I38" s="2"/>
      <c r="J38" s="2"/>
      <c r="K38" s="2"/>
      <c r="L38" s="2"/>
      <c r="M38" s="2"/>
      <c r="N38" s="2"/>
      <c r="O38" s="2"/>
      <c r="P38" s="2"/>
      <c r="Q38" s="2"/>
      <c r="R38" s="2"/>
      <c r="S38" s="2"/>
      <c r="T38" s="2"/>
      <c r="U38" s="2"/>
      <c r="V38" s="2"/>
      <c r="W38" s="2"/>
      <c r="X38" s="2"/>
      <c r="Y38" s="2"/>
      <c r="Z38" s="2"/>
      <c r="AA38" s="2"/>
      <c r="AB38" s="2"/>
      <c r="AC38" s="2"/>
    </row>
    <row r="39" spans="1:29" x14ac:dyDescent="0.3">
      <c r="A39" s="2"/>
      <c r="B39" s="2"/>
      <c r="C39" s="2"/>
      <c r="D39" s="2"/>
      <c r="E39" s="11"/>
      <c r="F39" s="5"/>
      <c r="G39" s="5"/>
      <c r="H39" s="5"/>
      <c r="I39" s="2"/>
      <c r="J39" s="2"/>
      <c r="K39" s="2"/>
      <c r="L39" s="2"/>
      <c r="M39" s="2"/>
      <c r="N39" s="2"/>
      <c r="O39" s="2"/>
      <c r="P39" s="2"/>
      <c r="Q39" s="2"/>
      <c r="R39" s="2"/>
      <c r="S39" s="2"/>
      <c r="T39" s="2"/>
      <c r="U39" s="2"/>
      <c r="V39" s="2"/>
      <c r="W39" s="2"/>
      <c r="X39" s="2"/>
      <c r="Y39" s="2"/>
      <c r="Z39" s="2"/>
      <c r="AA39" s="2"/>
      <c r="AB39" s="2"/>
      <c r="AC39" s="2"/>
    </row>
    <row r="40" spans="1:29" x14ac:dyDescent="0.3">
      <c r="A40" s="2"/>
      <c r="B40" s="2"/>
      <c r="C40" s="2"/>
      <c r="D40" s="2"/>
      <c r="E40" s="11"/>
      <c r="F40" s="5"/>
      <c r="G40" s="5"/>
      <c r="H40" s="5"/>
      <c r="I40" s="2"/>
      <c r="J40" s="2"/>
      <c r="K40" s="2"/>
      <c r="L40" s="2"/>
      <c r="M40" s="2"/>
      <c r="N40" s="2"/>
      <c r="O40" s="2"/>
      <c r="P40" s="2"/>
      <c r="Q40" s="2"/>
      <c r="R40" s="2"/>
      <c r="S40" s="2"/>
      <c r="T40" s="2"/>
      <c r="U40" s="2"/>
      <c r="V40" s="2"/>
      <c r="W40" s="2"/>
      <c r="X40" s="2"/>
      <c r="Y40" s="2"/>
      <c r="Z40" s="2"/>
      <c r="AA40" s="2"/>
      <c r="AB40" s="2"/>
      <c r="AC40" s="2"/>
    </row>
    <row r="41" spans="1:29" x14ac:dyDescent="0.3">
      <c r="A41" s="2"/>
      <c r="B41" s="2"/>
      <c r="C41" s="2"/>
      <c r="D41" s="2"/>
      <c r="E41" s="11"/>
      <c r="F41" s="5"/>
      <c r="G41" s="5"/>
      <c r="H41" s="5"/>
      <c r="I41" s="2"/>
      <c r="J41" s="2"/>
      <c r="K41" s="2"/>
      <c r="L41" s="2"/>
      <c r="M41" s="2"/>
      <c r="N41" s="2"/>
      <c r="O41" s="2"/>
      <c r="P41" s="2"/>
      <c r="Q41" s="2"/>
      <c r="R41" s="2"/>
      <c r="S41" s="2"/>
      <c r="T41" s="2"/>
      <c r="U41" s="2"/>
      <c r="V41" s="2"/>
      <c r="W41" s="2"/>
      <c r="X41" s="2"/>
      <c r="Y41" s="2"/>
      <c r="Z41" s="2"/>
      <c r="AA41" s="2"/>
      <c r="AB41" s="2"/>
      <c r="AC41" s="2"/>
    </row>
    <row r="42" spans="1:29" x14ac:dyDescent="0.3">
      <c r="A42" s="2"/>
      <c r="B42" s="2"/>
      <c r="C42" s="2"/>
      <c r="D42" s="2"/>
      <c r="E42" s="11"/>
      <c r="F42" s="5"/>
      <c r="G42" s="5"/>
      <c r="H42" s="5"/>
      <c r="I42" s="2"/>
      <c r="J42" s="2"/>
      <c r="K42" s="2"/>
      <c r="L42" s="2"/>
      <c r="M42" s="2"/>
      <c r="N42" s="2"/>
      <c r="O42" s="2"/>
      <c r="P42" s="2"/>
      <c r="Q42" s="2"/>
      <c r="R42" s="2"/>
      <c r="S42" s="2"/>
      <c r="T42" s="2"/>
      <c r="U42" s="2"/>
      <c r="V42" s="2"/>
      <c r="W42" s="2"/>
      <c r="X42" s="2"/>
      <c r="Y42" s="2"/>
      <c r="Z42" s="2"/>
      <c r="AA42" s="2"/>
      <c r="AB42" s="2"/>
      <c r="AC42" s="2"/>
    </row>
    <row r="43" spans="1:29" x14ac:dyDescent="0.3">
      <c r="A43" s="2"/>
      <c r="B43" s="2"/>
      <c r="C43" s="2"/>
      <c r="D43" s="2"/>
      <c r="E43" s="11"/>
      <c r="F43" s="5"/>
      <c r="G43" s="5"/>
      <c r="H43" s="5"/>
      <c r="I43" s="2"/>
      <c r="J43" s="2"/>
      <c r="K43" s="2"/>
      <c r="L43" s="2"/>
      <c r="M43" s="2"/>
      <c r="N43" s="2"/>
      <c r="O43" s="2"/>
      <c r="P43" s="2"/>
      <c r="Q43" s="2"/>
      <c r="R43" s="2"/>
      <c r="S43" s="2"/>
      <c r="T43" s="2"/>
      <c r="U43" s="2"/>
      <c r="V43" s="2"/>
      <c r="W43" s="2"/>
      <c r="X43" s="2"/>
      <c r="Y43" s="2"/>
      <c r="Z43" s="2"/>
      <c r="AA43" s="2"/>
      <c r="AB43" s="2"/>
      <c r="AC43" s="2"/>
    </row>
    <row r="44" spans="1:29" x14ac:dyDescent="0.3">
      <c r="A44" s="2"/>
      <c r="B44" s="2"/>
      <c r="C44" s="2"/>
      <c r="D44" s="2"/>
      <c r="E44" s="11"/>
      <c r="F44" s="5"/>
      <c r="G44" s="5"/>
      <c r="H44" s="5"/>
      <c r="I44" s="2"/>
      <c r="J44" s="2"/>
      <c r="K44" s="2"/>
      <c r="L44" s="2"/>
      <c r="M44" s="2"/>
      <c r="N44" s="2"/>
      <c r="O44" s="2"/>
      <c r="P44" s="2"/>
      <c r="Q44" s="2"/>
      <c r="R44" s="2"/>
      <c r="S44" s="2"/>
      <c r="T44" s="2"/>
      <c r="U44" s="2"/>
      <c r="V44" s="2"/>
      <c r="W44" s="2"/>
      <c r="X44" s="2"/>
      <c r="Y44" s="2"/>
      <c r="Z44" s="2"/>
      <c r="AA44" s="2"/>
      <c r="AB44" s="2"/>
      <c r="AC44" s="2"/>
    </row>
    <row r="45" spans="1:29" x14ac:dyDescent="0.3">
      <c r="A45" s="2"/>
      <c r="B45" s="2"/>
      <c r="C45" s="2"/>
      <c r="D45" s="2"/>
      <c r="E45" s="11"/>
      <c r="F45" s="5"/>
      <c r="G45" s="5"/>
      <c r="H45" s="5"/>
      <c r="I45" s="2"/>
      <c r="J45" s="2"/>
      <c r="K45" s="2"/>
      <c r="L45" s="2"/>
      <c r="M45" s="2"/>
      <c r="N45" s="2"/>
      <c r="O45" s="2"/>
      <c r="P45" s="2"/>
      <c r="Q45" s="2"/>
      <c r="R45" s="2"/>
      <c r="S45" s="2"/>
      <c r="T45" s="2"/>
      <c r="U45" s="2"/>
      <c r="V45" s="2"/>
      <c r="W45" s="2"/>
      <c r="X45" s="2"/>
      <c r="Y45" s="2"/>
      <c r="Z45" s="2"/>
      <c r="AA45" s="2"/>
      <c r="AB45" s="2"/>
      <c r="AC45" s="2"/>
    </row>
    <row r="46" spans="1:29" x14ac:dyDescent="0.3">
      <c r="A46" s="2"/>
      <c r="B46" s="2"/>
      <c r="C46" s="2"/>
      <c r="D46" s="2"/>
      <c r="E46" s="11"/>
      <c r="F46" s="5"/>
      <c r="G46" s="5"/>
      <c r="H46" s="5"/>
      <c r="I46" s="2"/>
      <c r="J46" s="2"/>
      <c r="K46" s="2"/>
      <c r="L46" s="2"/>
      <c r="M46" s="2"/>
      <c r="N46" s="2"/>
      <c r="O46" s="2"/>
      <c r="P46" s="2"/>
      <c r="Q46" s="2"/>
      <c r="R46" s="2"/>
      <c r="S46" s="2"/>
      <c r="T46" s="2"/>
      <c r="U46" s="2"/>
      <c r="V46" s="2"/>
      <c r="W46" s="2"/>
      <c r="X46" s="2"/>
      <c r="Y46" s="2"/>
      <c r="Z46" s="2"/>
      <c r="AA46" s="2"/>
      <c r="AB46" s="2"/>
      <c r="AC46" s="2"/>
    </row>
    <row r="47" spans="1:29" x14ac:dyDescent="0.3">
      <c r="A47" s="2"/>
      <c r="B47" s="2"/>
      <c r="C47" s="2"/>
      <c r="D47" s="2"/>
      <c r="E47" s="11"/>
      <c r="F47" s="5"/>
      <c r="G47" s="5"/>
      <c r="H47" s="5"/>
      <c r="I47" s="2"/>
      <c r="J47" s="2"/>
      <c r="K47" s="2"/>
      <c r="L47" s="2"/>
      <c r="M47" s="2"/>
      <c r="N47" s="2"/>
      <c r="O47" s="2"/>
      <c r="P47" s="2"/>
      <c r="Q47" s="2"/>
      <c r="R47" s="2"/>
      <c r="S47" s="2"/>
      <c r="T47" s="2"/>
      <c r="U47" s="2"/>
      <c r="V47" s="2"/>
      <c r="W47" s="2"/>
      <c r="X47" s="2"/>
      <c r="Y47" s="2"/>
      <c r="Z47" s="2"/>
      <c r="AA47" s="2"/>
      <c r="AB47" s="2"/>
      <c r="AC47" s="2"/>
    </row>
    <row r="48" spans="1:29" x14ac:dyDescent="0.3">
      <c r="A48" s="2"/>
      <c r="B48" s="2"/>
      <c r="C48" s="2"/>
      <c r="D48" s="2"/>
      <c r="E48" s="11"/>
      <c r="F48" s="5"/>
      <c r="G48" s="5"/>
      <c r="H48" s="5"/>
      <c r="I48" s="2"/>
      <c r="J48" s="2"/>
      <c r="K48" s="2"/>
      <c r="L48" s="2"/>
      <c r="M48" s="2"/>
      <c r="N48" s="2"/>
      <c r="O48" s="2"/>
      <c r="P48" s="2"/>
      <c r="Q48" s="2"/>
      <c r="R48" s="2"/>
      <c r="S48" s="2"/>
      <c r="T48" s="2"/>
      <c r="U48" s="2"/>
      <c r="V48" s="2"/>
      <c r="W48" s="2"/>
      <c r="X48" s="2"/>
      <c r="Y48" s="2"/>
      <c r="Z48" s="2"/>
      <c r="AA48" s="2"/>
      <c r="AB48" s="2"/>
      <c r="AC48" s="2"/>
    </row>
    <row r="49" spans="1:29" x14ac:dyDescent="0.3">
      <c r="A49" s="2"/>
      <c r="B49" s="2"/>
      <c r="C49" s="2"/>
      <c r="D49" s="2"/>
      <c r="E49" s="11"/>
      <c r="F49" s="5"/>
      <c r="G49" s="5"/>
      <c r="H49" s="5"/>
      <c r="I49" s="2"/>
      <c r="J49" s="2"/>
      <c r="K49" s="2"/>
      <c r="L49" s="2"/>
      <c r="M49" s="2"/>
      <c r="N49" s="2"/>
      <c r="O49" s="2"/>
      <c r="P49" s="2"/>
      <c r="Q49" s="2"/>
      <c r="R49" s="2"/>
      <c r="S49" s="2"/>
      <c r="T49" s="2"/>
      <c r="U49" s="2"/>
      <c r="V49" s="2"/>
      <c r="W49" s="2"/>
      <c r="X49" s="2"/>
      <c r="Y49" s="2"/>
      <c r="Z49" s="2"/>
      <c r="AA49" s="2"/>
      <c r="AB49" s="2"/>
      <c r="AC49" s="2"/>
    </row>
    <row r="50" spans="1:29" x14ac:dyDescent="0.3">
      <c r="A50" s="2"/>
      <c r="B50" s="2"/>
      <c r="C50" s="2"/>
      <c r="D50" s="2"/>
      <c r="E50" s="11"/>
      <c r="F50" s="5"/>
      <c r="G50" s="5"/>
      <c r="H50" s="5"/>
      <c r="I50" s="2"/>
      <c r="J50" s="2"/>
      <c r="K50" s="2"/>
      <c r="L50" s="2"/>
      <c r="M50" s="2"/>
      <c r="N50" s="2"/>
      <c r="O50" s="2"/>
      <c r="P50" s="2"/>
      <c r="Q50" s="2"/>
      <c r="R50" s="2"/>
      <c r="S50" s="2"/>
      <c r="T50" s="2"/>
      <c r="U50" s="2"/>
      <c r="V50" s="2"/>
      <c r="W50" s="2"/>
      <c r="X50" s="2"/>
      <c r="Y50" s="2"/>
      <c r="Z50" s="2"/>
      <c r="AA50" s="2"/>
      <c r="AB50" s="2"/>
      <c r="AC50" s="2"/>
    </row>
    <row r="51" spans="1:29" x14ac:dyDescent="0.3">
      <c r="A51" s="2"/>
      <c r="B51" s="2"/>
      <c r="C51" s="2"/>
      <c r="D51" s="2"/>
      <c r="E51" s="11"/>
      <c r="F51" s="5"/>
      <c r="G51" s="5"/>
      <c r="H51" s="5"/>
      <c r="I51" s="2"/>
      <c r="J51" s="2"/>
      <c r="K51" s="2"/>
      <c r="L51" s="2"/>
      <c r="M51" s="2"/>
      <c r="N51" s="2"/>
      <c r="O51" s="2"/>
      <c r="P51" s="2"/>
      <c r="Q51" s="2"/>
      <c r="R51" s="2"/>
      <c r="S51" s="2"/>
      <c r="T51" s="2"/>
      <c r="U51" s="2"/>
      <c r="V51" s="2"/>
      <c r="W51" s="2"/>
      <c r="X51" s="2"/>
      <c r="Y51" s="2"/>
      <c r="Z51" s="2"/>
      <c r="AA51" s="2"/>
      <c r="AB51" s="2"/>
      <c r="AC51" s="2"/>
    </row>
    <row r="52" spans="1:29" x14ac:dyDescent="0.3">
      <c r="A52" s="2"/>
      <c r="B52" s="2"/>
      <c r="C52" s="2"/>
      <c r="D52" s="2"/>
      <c r="E52" s="11"/>
      <c r="F52" s="5"/>
      <c r="G52" s="5"/>
      <c r="H52" s="5"/>
      <c r="I52" s="2"/>
      <c r="J52" s="2"/>
      <c r="K52" s="2"/>
      <c r="L52" s="2"/>
      <c r="M52" s="2"/>
      <c r="N52" s="2"/>
      <c r="O52" s="2"/>
      <c r="P52" s="2"/>
      <c r="Q52" s="2"/>
      <c r="R52" s="2"/>
      <c r="S52" s="2"/>
      <c r="T52" s="2"/>
      <c r="U52" s="2"/>
      <c r="V52" s="2"/>
      <c r="W52" s="2"/>
      <c r="X52" s="2"/>
      <c r="Y52" s="2"/>
      <c r="Z52" s="2"/>
      <c r="AA52" s="2"/>
      <c r="AB52" s="2"/>
      <c r="AC52" s="2"/>
    </row>
    <row r="53" spans="1:29" x14ac:dyDescent="0.3">
      <c r="A53" s="2"/>
      <c r="B53" s="2"/>
      <c r="C53" s="2"/>
      <c r="D53" s="2"/>
      <c r="E53" s="11"/>
      <c r="F53" s="5"/>
      <c r="G53" s="5"/>
      <c r="H53" s="5"/>
      <c r="I53" s="2"/>
      <c r="J53" s="2"/>
      <c r="K53" s="2"/>
      <c r="L53" s="2"/>
      <c r="M53" s="2"/>
      <c r="N53" s="2"/>
      <c r="O53" s="2"/>
      <c r="P53" s="2"/>
      <c r="Q53" s="2"/>
      <c r="R53" s="2"/>
      <c r="S53" s="2"/>
      <c r="T53" s="2"/>
      <c r="U53" s="2"/>
      <c r="V53" s="2"/>
      <c r="W53" s="2"/>
      <c r="X53" s="2"/>
      <c r="Y53" s="2"/>
      <c r="Z53" s="2"/>
      <c r="AA53" s="2"/>
      <c r="AB53" s="2"/>
      <c r="AC53" s="2"/>
    </row>
    <row r="54" spans="1:29" x14ac:dyDescent="0.3">
      <c r="A54" s="2"/>
      <c r="B54" s="2"/>
      <c r="C54" s="2"/>
      <c r="D54" s="2"/>
      <c r="E54" s="11"/>
      <c r="F54" s="5"/>
      <c r="G54" s="5"/>
      <c r="H54" s="5"/>
      <c r="I54" s="2"/>
      <c r="J54" s="2"/>
      <c r="K54" s="2"/>
      <c r="L54" s="2"/>
      <c r="M54" s="2"/>
      <c r="N54" s="2"/>
      <c r="O54" s="2"/>
      <c r="P54" s="2"/>
      <c r="Q54" s="2"/>
      <c r="R54" s="2"/>
      <c r="S54" s="2"/>
      <c r="T54" s="2"/>
      <c r="U54" s="2"/>
      <c r="V54" s="2"/>
      <c r="W54" s="2"/>
      <c r="X54" s="2"/>
      <c r="Y54" s="2"/>
      <c r="Z54" s="2"/>
      <c r="AA54" s="2"/>
      <c r="AB54" s="2"/>
      <c r="AC54" s="2"/>
    </row>
    <row r="55" spans="1:29" x14ac:dyDescent="0.3">
      <c r="A55" s="2"/>
      <c r="B55" s="2"/>
      <c r="C55" s="2"/>
      <c r="D55" s="2"/>
      <c r="E55" s="11"/>
      <c r="F55" s="5"/>
      <c r="G55" s="5"/>
      <c r="H55" s="5"/>
      <c r="I55" s="2"/>
      <c r="J55" s="2"/>
      <c r="K55" s="2"/>
      <c r="L55" s="2"/>
      <c r="M55" s="2"/>
      <c r="N55" s="2"/>
      <c r="O55" s="2"/>
      <c r="P55" s="2"/>
      <c r="Q55" s="2"/>
      <c r="R55" s="2"/>
      <c r="S55" s="2"/>
      <c r="T55" s="2"/>
      <c r="U55" s="2"/>
      <c r="V55" s="2"/>
      <c r="W55" s="2"/>
      <c r="X55" s="2"/>
      <c r="Y55" s="2"/>
      <c r="Z55" s="2"/>
      <c r="AA55" s="2"/>
      <c r="AB55" s="2"/>
      <c r="AC55" s="2"/>
    </row>
    <row r="56" spans="1:29" x14ac:dyDescent="0.3">
      <c r="A56" s="2"/>
      <c r="B56" s="2"/>
      <c r="C56" s="2"/>
      <c r="D56" s="2"/>
      <c r="E56" s="11"/>
      <c r="F56" s="5"/>
      <c r="G56" s="5"/>
      <c r="H56" s="5"/>
      <c r="I56" s="2"/>
      <c r="J56" s="2"/>
      <c r="K56" s="2"/>
      <c r="L56" s="2"/>
      <c r="M56" s="2"/>
      <c r="N56" s="2"/>
      <c r="O56" s="2"/>
      <c r="P56" s="2"/>
      <c r="Q56" s="2"/>
      <c r="R56" s="2"/>
      <c r="S56" s="2"/>
      <c r="T56" s="2"/>
      <c r="U56" s="2"/>
      <c r="V56" s="2"/>
      <c r="W56" s="2"/>
      <c r="X56" s="2"/>
      <c r="Y56" s="2"/>
      <c r="Z56" s="2"/>
      <c r="AA56" s="2"/>
      <c r="AB56" s="2"/>
      <c r="AC56" s="2"/>
    </row>
    <row r="57" spans="1:29" x14ac:dyDescent="0.3">
      <c r="A57" s="2"/>
      <c r="B57" s="2"/>
      <c r="C57" s="2"/>
      <c r="D57" s="2"/>
      <c r="E57" s="11"/>
      <c r="F57" s="5"/>
      <c r="G57" s="5"/>
      <c r="H57" s="5"/>
      <c r="I57" s="2"/>
      <c r="J57" s="2"/>
      <c r="K57" s="2"/>
      <c r="L57" s="2"/>
      <c r="M57" s="2"/>
      <c r="N57" s="2"/>
      <c r="O57" s="2"/>
      <c r="P57" s="2"/>
      <c r="Q57" s="2"/>
      <c r="R57" s="2"/>
      <c r="S57" s="2"/>
      <c r="T57" s="2"/>
      <c r="U57" s="2"/>
      <c r="V57" s="2"/>
      <c r="W57" s="2"/>
      <c r="X57" s="2"/>
      <c r="Y57" s="2"/>
      <c r="Z57" s="2"/>
      <c r="AA57" s="2"/>
      <c r="AB57" s="2"/>
      <c r="AC57" s="2"/>
    </row>
    <row r="58" spans="1:29" x14ac:dyDescent="0.3">
      <c r="A58" s="2"/>
      <c r="B58" s="2"/>
      <c r="C58" s="2"/>
      <c r="D58" s="2"/>
      <c r="E58" s="11"/>
      <c r="F58" s="5"/>
      <c r="G58" s="5"/>
      <c r="H58" s="5"/>
      <c r="I58" s="2"/>
      <c r="J58" s="2"/>
      <c r="K58" s="2"/>
      <c r="L58" s="2"/>
      <c r="M58" s="2"/>
      <c r="N58" s="2"/>
      <c r="O58" s="2"/>
      <c r="P58" s="2"/>
      <c r="Q58" s="2"/>
      <c r="R58" s="2"/>
      <c r="S58" s="2"/>
      <c r="T58" s="2"/>
      <c r="U58" s="2"/>
      <c r="V58" s="2"/>
      <c r="W58" s="2"/>
      <c r="X58" s="2"/>
      <c r="Y58" s="2"/>
      <c r="Z58" s="2"/>
      <c r="AA58" s="2"/>
      <c r="AB58" s="2"/>
      <c r="AC58" s="2"/>
    </row>
    <row r="59" spans="1:29" x14ac:dyDescent="0.3">
      <c r="K59" s="2"/>
      <c r="L59" s="2"/>
      <c r="M59" s="2"/>
      <c r="N59" s="2"/>
      <c r="O59" s="2"/>
      <c r="P59" s="2"/>
      <c r="Q59" s="2"/>
      <c r="R59" s="2"/>
      <c r="S59" s="2"/>
      <c r="T59" s="2"/>
      <c r="U59" s="2"/>
      <c r="V59" s="2"/>
      <c r="W59" s="2"/>
      <c r="X59" s="2"/>
      <c r="Y59" s="2"/>
      <c r="Z59" s="2"/>
      <c r="AA59" s="2"/>
      <c r="AB59" s="2"/>
      <c r="AC59" s="2"/>
    </row>
    <row r="60" spans="1:29" x14ac:dyDescent="0.3">
      <c r="K60" s="2"/>
      <c r="L60" s="2"/>
      <c r="M60" s="2"/>
      <c r="N60" s="2"/>
      <c r="O60" s="2"/>
      <c r="P60" s="2"/>
      <c r="Q60" s="2"/>
      <c r="R60" s="2"/>
      <c r="S60" s="2"/>
      <c r="T60" s="2"/>
      <c r="U60" s="2"/>
      <c r="V60" s="2"/>
      <c r="W60" s="2"/>
      <c r="X60" s="2"/>
      <c r="Y60" s="2"/>
      <c r="Z60" s="2"/>
      <c r="AA60" s="2"/>
      <c r="AB60" s="2"/>
      <c r="AC60" s="2"/>
    </row>
    <row r="61" spans="1:29" x14ac:dyDescent="0.3">
      <c r="K61" s="2"/>
      <c r="L61" s="2"/>
      <c r="M61" s="2"/>
      <c r="N61" s="2"/>
      <c r="O61" s="2"/>
      <c r="P61" s="2"/>
      <c r="Q61" s="2"/>
      <c r="R61" s="2"/>
      <c r="S61" s="2"/>
      <c r="T61" s="2"/>
      <c r="U61" s="2"/>
      <c r="V61" s="2"/>
      <c r="W61" s="2"/>
      <c r="X61" s="2"/>
      <c r="Y61" s="2"/>
      <c r="Z61" s="2"/>
      <c r="AA61" s="2"/>
      <c r="AB61" s="2"/>
      <c r="AC61" s="2"/>
    </row>
    <row r="62" spans="1:29" x14ac:dyDescent="0.3">
      <c r="K62" s="2"/>
      <c r="L62" s="2"/>
      <c r="M62" s="2"/>
      <c r="N62" s="2"/>
      <c r="O62" s="2"/>
      <c r="P62" s="2"/>
      <c r="Q62" s="2"/>
      <c r="R62" s="2"/>
      <c r="S62" s="2"/>
      <c r="T62" s="2"/>
      <c r="U62" s="2"/>
      <c r="V62" s="2"/>
      <c r="W62" s="2"/>
      <c r="X62" s="2"/>
      <c r="Y62" s="2"/>
      <c r="Z62" s="2"/>
      <c r="AA62" s="2"/>
      <c r="AB62" s="2"/>
      <c r="AC62" s="2"/>
    </row>
    <row r="63" spans="1:29" x14ac:dyDescent="0.3">
      <c r="K63" s="2"/>
      <c r="L63" s="2"/>
      <c r="M63" s="2"/>
      <c r="N63" s="2"/>
      <c r="O63" s="2"/>
      <c r="P63" s="2"/>
      <c r="Q63" s="2"/>
      <c r="R63" s="2"/>
      <c r="S63" s="2"/>
      <c r="T63" s="2"/>
      <c r="U63" s="2"/>
      <c r="V63" s="2"/>
      <c r="W63" s="2"/>
      <c r="X63" s="2"/>
      <c r="Y63" s="2"/>
      <c r="Z63" s="2"/>
      <c r="AA63" s="2"/>
      <c r="AB63" s="2"/>
      <c r="AC63" s="2"/>
    </row>
    <row r="64" spans="1:29" x14ac:dyDescent="0.3">
      <c r="K64" s="2"/>
      <c r="L64" s="2"/>
      <c r="M64" s="2"/>
      <c r="N64" s="2"/>
      <c r="O64" s="2"/>
      <c r="P64" s="2"/>
      <c r="Q64" s="2"/>
      <c r="R64" s="2"/>
      <c r="S64" s="2"/>
      <c r="T64" s="2"/>
      <c r="U64" s="2"/>
      <c r="V64" s="2"/>
      <c r="W64" s="2"/>
      <c r="X64" s="2"/>
      <c r="Y64" s="2"/>
      <c r="Z64" s="2"/>
      <c r="AA64" s="2"/>
      <c r="AB64" s="2"/>
      <c r="AC64" s="2"/>
    </row>
    <row r="65" spans="11:29" x14ac:dyDescent="0.3">
      <c r="K65" s="2"/>
      <c r="L65" s="2"/>
      <c r="M65" s="2"/>
      <c r="N65" s="2"/>
      <c r="O65" s="2"/>
      <c r="P65" s="2"/>
      <c r="Q65" s="2"/>
      <c r="R65" s="2"/>
      <c r="S65" s="2"/>
      <c r="T65" s="2"/>
      <c r="U65" s="2"/>
      <c r="V65" s="2"/>
      <c r="W65" s="2"/>
      <c r="X65" s="2"/>
      <c r="Y65" s="2"/>
      <c r="Z65" s="2"/>
      <c r="AA65" s="2"/>
      <c r="AB65" s="2"/>
      <c r="AC65" s="2"/>
    </row>
    <row r="66" spans="11:29" x14ac:dyDescent="0.3">
      <c r="K66" s="2"/>
      <c r="L66" s="2"/>
      <c r="M66" s="2"/>
      <c r="N66" s="2"/>
      <c r="O66" s="2"/>
      <c r="P66" s="2"/>
      <c r="Q66" s="2"/>
      <c r="R66" s="2"/>
      <c r="S66" s="2"/>
      <c r="T66" s="2"/>
      <c r="U66" s="2"/>
      <c r="V66" s="2"/>
      <c r="W66" s="2"/>
      <c r="X66" s="2"/>
      <c r="Y66" s="2"/>
      <c r="Z66" s="2"/>
      <c r="AA66" s="2"/>
      <c r="AB66" s="2"/>
      <c r="AC66" s="2"/>
    </row>
    <row r="67" spans="11:29" x14ac:dyDescent="0.3">
      <c r="K67" s="2"/>
      <c r="L67" s="2"/>
      <c r="M67" s="2"/>
      <c r="N67" s="2"/>
      <c r="O67" s="2"/>
      <c r="P67" s="2"/>
      <c r="Q67" s="2"/>
      <c r="R67" s="2"/>
      <c r="S67" s="2"/>
      <c r="T67" s="2"/>
      <c r="U67" s="2"/>
      <c r="V67" s="2"/>
      <c r="W67" s="2"/>
      <c r="X67" s="2"/>
      <c r="Y67" s="2"/>
      <c r="Z67" s="2"/>
      <c r="AA67" s="2"/>
      <c r="AB67" s="2"/>
      <c r="AC67" s="2"/>
    </row>
    <row r="68" spans="11:29" x14ac:dyDescent="0.3">
      <c r="K68" s="2"/>
      <c r="L68" s="2"/>
      <c r="M68" s="2"/>
      <c r="N68" s="2"/>
      <c r="O68" s="2"/>
      <c r="P68" s="2"/>
      <c r="Q68" s="2"/>
      <c r="R68" s="2"/>
      <c r="S68" s="2"/>
      <c r="T68" s="2"/>
      <c r="U68" s="2"/>
      <c r="V68" s="2"/>
      <c r="W68" s="2"/>
      <c r="X68" s="2"/>
      <c r="Y68" s="2"/>
      <c r="Z68" s="2"/>
      <c r="AA68" s="2"/>
      <c r="AB68" s="2"/>
      <c r="AC68" s="2"/>
    </row>
    <row r="69" spans="11:29" x14ac:dyDescent="0.3">
      <c r="K69" s="2"/>
      <c r="L69" s="2"/>
      <c r="M69" s="2"/>
      <c r="N69" s="2"/>
      <c r="O69" s="2"/>
      <c r="P69" s="2"/>
      <c r="Q69" s="2"/>
      <c r="R69" s="2"/>
      <c r="S69" s="2"/>
      <c r="T69" s="2"/>
      <c r="U69" s="2"/>
      <c r="V69" s="2"/>
      <c r="W69" s="2"/>
      <c r="X69" s="2"/>
      <c r="Y69" s="2"/>
      <c r="Z69" s="2"/>
      <c r="AA69" s="2"/>
      <c r="AB69" s="2"/>
      <c r="AC69" s="2"/>
    </row>
    <row r="70" spans="11:29" x14ac:dyDescent="0.3">
      <c r="K70" s="2"/>
      <c r="L70" s="2"/>
      <c r="M70" s="2"/>
      <c r="N70" s="2"/>
      <c r="O70" s="2"/>
      <c r="P70" s="2"/>
      <c r="Q70" s="2"/>
      <c r="R70" s="2"/>
      <c r="S70" s="2"/>
      <c r="T70" s="2"/>
      <c r="U70" s="2"/>
      <c r="V70" s="2"/>
      <c r="W70" s="2"/>
      <c r="X70" s="2"/>
      <c r="Y70" s="2"/>
      <c r="Z70" s="2"/>
      <c r="AA70" s="2"/>
      <c r="AB70" s="2"/>
      <c r="AC70" s="2"/>
    </row>
    <row r="71" spans="11:29" x14ac:dyDescent="0.3">
      <c r="K71" s="2"/>
      <c r="L71" s="2"/>
      <c r="M71" s="2"/>
      <c r="N71" s="2"/>
      <c r="O71" s="2"/>
      <c r="P71" s="2"/>
      <c r="Q71" s="2"/>
      <c r="R71" s="2"/>
      <c r="S71" s="2"/>
      <c r="T71" s="2"/>
      <c r="U71" s="2"/>
      <c r="V71" s="2"/>
      <c r="W71" s="2"/>
      <c r="X71" s="2"/>
      <c r="Y71" s="2"/>
      <c r="Z71" s="2"/>
      <c r="AA71" s="2"/>
      <c r="AB71" s="2"/>
      <c r="AC71" s="2"/>
    </row>
  </sheetData>
  <pageMargins left="0.7" right="0.7" top="0.75" bottom="0.75" header="0.3" footer="0.3"/>
  <pageSetup paperSize="9" scale="63" orientation="landscape"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1e8ffa2-0d83-4fb2-85ed-9ada00492cee" xsi:nil="true"/>
    <lcf76f155ced4ddcb4097134ff3c332f xmlns="7c33cd7c-ba9c-4e86-a88c-4f918883df64">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493DF286758C2F4B95F568840337AC08" ma:contentTypeVersion="18" ma:contentTypeDescription="Crear nuevo documento." ma:contentTypeScope="" ma:versionID="460d65103de3bfbe458fac5749b5e123">
  <xsd:schema xmlns:xsd="http://www.w3.org/2001/XMLSchema" xmlns:xs="http://www.w3.org/2001/XMLSchema" xmlns:p="http://schemas.microsoft.com/office/2006/metadata/properties" xmlns:ns2="7c33cd7c-ba9c-4e86-a88c-4f918883df64" xmlns:ns3="c1e8ffa2-0d83-4fb2-85ed-9ada00492cee" targetNamespace="http://schemas.microsoft.com/office/2006/metadata/properties" ma:root="true" ma:fieldsID="f805a9b832bb86ef3a9d3b824cc1bfb4" ns2:_="" ns3:_="">
    <xsd:import namespace="7c33cd7c-ba9c-4e86-a88c-4f918883df64"/>
    <xsd:import namespace="c1e8ffa2-0d83-4fb2-85ed-9ada00492cee"/>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LengthInSeconds" minOccurs="0"/>
                <xsd:element ref="ns3:SharedWithUsers" minOccurs="0"/>
                <xsd:element ref="ns3:SharedWithDetails" minOccurs="0"/>
                <xsd:element ref="ns2:MediaServiceAutoKeyPoints" minOccurs="0"/>
                <xsd:element ref="ns2:MediaServiceKeyPoints"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33cd7c-ba9c-4e86-a88c-4f918883df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d9d724d6-c494-44a1-af91-16fcbcc814c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1e8ffa2-0d83-4fb2-85ed-9ada00492cee"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97d66838-1fb9-4bfb-a64d-d060594b0df6}" ma:internalName="TaxCatchAll" ma:showField="CatchAllData" ma:web="c1e8ffa2-0d83-4fb2-85ed-9ada00492cee">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U D A A B Q S w M E F A A C A A g A m G y p W O e 4 U B u l A A A A 9 g A A A B I A H A B D b 2 5 m a W c v U G F j a 2 F n Z S 5 4 b W w g o h g A K K A U A A A A A A A A A A A A A A A A A A A A A A A A A A A A h Y + x D o I w G I R f h X S n L X X A k J 8 y G D d J T E i M a 1 M q N E A x t F j e z c F H 8 h X E K O r m e H f f J X f 3 6 w 2 y q W u D i x q s 7 k 2 K I k x R o I z s S 2 2 q F I 3 u F K 5 R x m E v Z C M q F c y w s c l k d Y p q 5 8 4 J I d 5 7 7 F e 4 H y r C K I 3 I M d 8 V s l a d C L W x T h i p 0 K d V / m 8 h D o f X G M 5 w x G L M 4 h h T I I s J u T Z f g M 1 7 n + m P C Z u x d e O g u L L h t g C y S C D v D / w B U E s D B B Q A A g A I A J h s q V 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Y b K l Y K I p H u A 4 A A A A R A A A A E w A c A E Z v c m 1 1 b G F z L 1 N l Y 3 R p b 2 4 x L m 0 g o h g A K K A U A A A A A A A A A A A A A A A A A A A A A A A A A A A A K 0 5 N L s n M z 1 M I h t C G 1 g B Q S w E C L Q A U A A I A C A C Y b K l Y 5 7 h Q G 6 U A A A D 2 A A A A E g A A A A A A A A A A A A A A A A A A A A A A Q 2 9 u Z m l n L 1 B h Y 2 t h Z 2 U u e G 1 s U E s B A i 0 A F A A C A A g A m G y p W A / K 6 a u k A A A A 6 Q A A A B M A A A A A A A A A A A A A A A A A 8 Q A A A F t D b 2 5 0 Z W 5 0 X 1 R 5 c G V z X S 5 4 b W x Q S w E C L Q A U A A I A C A C Y b K l Y 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P 8 s F h O Z v D U G e 8 o Y y v w S r A g A A A A A C A A A A A A A D Z g A A w A A A A B A A A A D G H o H Z q y M a F E w j v 3 g 0 + d X E A A A A A A S A A A C g A A A A E A A A A M B 3 C c j o s o a g 0 8 W k s a i 9 P P x Q A A A A 5 P P / / 1 O K 9 i D U g B W o w 7 z I P s x 8 6 w r G s 7 F Y r b i w P Q i O p 0 y 3 z S A 5 v a B 0 5 j d 6 J k M u b I r d A y 2 t 1 G 5 S 6 w o K L g C J e 9 J t G U 8 g b p H j 5 K r g X t k k 9 A w R M l w U A A A A b A c 6 g W G L r / X f r x Z a x k A Y Y N Q P 4 B c = < / D a t a M a s h u p > 
</file>

<file path=customXml/itemProps1.xml><?xml version="1.0" encoding="utf-8"?>
<ds:datastoreItem xmlns:ds="http://schemas.openxmlformats.org/officeDocument/2006/customXml" ds:itemID="{E0B09E7F-3FD7-40DD-AA40-DAF3046EBC8D}">
  <ds:schemaRefs>
    <ds:schemaRef ds:uri="http://schemas.microsoft.com/office/2006/metadata/properties"/>
    <ds:schemaRef ds:uri="http://purl.org/dc/elements/1.1/"/>
    <ds:schemaRef ds:uri="c1e8ffa2-0d83-4fb2-85ed-9ada00492cee"/>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7c33cd7c-ba9c-4e86-a88c-4f918883df64"/>
    <ds:schemaRef ds:uri="http://www.w3.org/XML/1998/namespace"/>
    <ds:schemaRef ds:uri="http://purl.org/dc/dcmitype/"/>
  </ds:schemaRefs>
</ds:datastoreItem>
</file>

<file path=customXml/itemProps2.xml><?xml version="1.0" encoding="utf-8"?>
<ds:datastoreItem xmlns:ds="http://schemas.openxmlformats.org/officeDocument/2006/customXml" ds:itemID="{7E4C2BD4-D213-4F44-8D9A-9F5F0AD4E5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33cd7c-ba9c-4e86-a88c-4f918883df64"/>
    <ds:schemaRef ds:uri="c1e8ffa2-0d83-4fb2-85ed-9ada00492c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F06A9B-7864-47CF-B882-5950B97D7C04}">
  <ds:schemaRefs>
    <ds:schemaRef ds:uri="http://schemas.microsoft.com/sharepoint/v3/contenttype/forms"/>
  </ds:schemaRefs>
</ds:datastoreItem>
</file>

<file path=customXml/itemProps4.xml><?xml version="1.0" encoding="utf-8"?>
<ds:datastoreItem xmlns:ds="http://schemas.openxmlformats.org/officeDocument/2006/customXml" ds:itemID="{B026E659-70B8-4495-8296-7A6CD41F134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71</vt:i4>
      </vt:variant>
    </vt:vector>
  </HeadingPairs>
  <TitlesOfParts>
    <vt:vector size="71" baseType="lpstr">
      <vt:lpstr>ÍNDICE</vt:lpstr>
      <vt:lpstr>RESUMEN EJECUTIVO</vt:lpstr>
      <vt:lpstr>Esquema</vt:lpstr>
      <vt:lpstr>1 INTRODUCCIÓN</vt:lpstr>
      <vt:lpstr>Cuadro 1</vt:lpstr>
      <vt:lpstr>Cuadro 2</vt:lpstr>
      <vt:lpstr>Cuadro 3</vt:lpstr>
      <vt:lpstr>Gráfico 1</vt:lpstr>
      <vt:lpstr>Cuadro 4</vt:lpstr>
      <vt:lpstr>Cuadro 5</vt:lpstr>
      <vt:lpstr>Cuadro 6</vt:lpstr>
      <vt:lpstr>2 EVALUACIÓN</vt:lpstr>
      <vt:lpstr>2.1 Evolución</vt:lpstr>
      <vt:lpstr>Gráfico 2</vt:lpstr>
      <vt:lpstr>Gráfico 3</vt:lpstr>
      <vt:lpstr>Gráfico 4</vt:lpstr>
      <vt:lpstr>Gráfico 5</vt:lpstr>
      <vt:lpstr>Gráfico 6</vt:lpstr>
      <vt:lpstr>Gráfico 7</vt:lpstr>
      <vt:lpstr>Gráfico 8</vt:lpstr>
      <vt:lpstr>Gráfico 9</vt:lpstr>
      <vt:lpstr>Gráfico 10</vt:lpstr>
      <vt:lpstr>Cuadro 7</vt:lpstr>
      <vt:lpstr>Recuadro 1</vt:lpstr>
      <vt:lpstr>Cuadro re_1.1</vt:lpstr>
      <vt:lpstr>Gráfico re_1.1</vt:lpstr>
      <vt:lpstr>Recuadro 2</vt:lpstr>
      <vt:lpstr>Gráfico re_2.1</vt:lpstr>
      <vt:lpstr>Gráfico re_2.2</vt:lpstr>
      <vt:lpstr>Gráfico re_2.3</vt:lpstr>
      <vt:lpstr>Gráfico re_2.4</vt:lpstr>
      <vt:lpstr>Gráfico re_2.5</vt:lpstr>
      <vt:lpstr>Gráfico re_2.6</vt:lpstr>
      <vt:lpstr>Gráfico re_2.7</vt:lpstr>
      <vt:lpstr>Gráfico re_2.4 País Vasco</vt:lpstr>
      <vt:lpstr>Gráfico re_2.4 Cataluña</vt:lpstr>
      <vt:lpstr>Gráfico re_2.4 ComValenciana</vt:lpstr>
      <vt:lpstr>Gráfico re_2.4 Canarias</vt:lpstr>
      <vt:lpstr>Gráfico re_2.4 Asturias</vt:lpstr>
      <vt:lpstr>Gráfico re_2.4 Navarra</vt:lpstr>
      <vt:lpstr>Gráfico re_2.4 Galicia</vt:lpstr>
      <vt:lpstr>Gráfico re_2.4 Illes Balears</vt:lpstr>
      <vt:lpstr>Gráfico re_2.4 Cantabria</vt:lpstr>
      <vt:lpstr>Gráfico re_2.5 ComMadrid</vt:lpstr>
      <vt:lpstr>Gráfico re_2.5 Andalucía</vt:lpstr>
      <vt:lpstr>Gráfico re_2.5 Castilla-LaManch</vt:lpstr>
      <vt:lpstr>Gráfico re_2.5 CastillayLeón</vt:lpstr>
      <vt:lpstr>Gráfico re_2.5 Murcia</vt:lpstr>
      <vt:lpstr>Gráfico re_2.5 Extremadura</vt:lpstr>
      <vt:lpstr>Gráfico re_2.5 Ceuta</vt:lpstr>
      <vt:lpstr>Gráfico re_2.5 Melilla</vt:lpstr>
      <vt:lpstr>Gráfico re_2.5 La Rioja</vt:lpstr>
      <vt:lpstr>Gráfico re_2.5 Aragón</vt:lpstr>
      <vt:lpstr>Cuadro 8</vt:lpstr>
      <vt:lpstr>Cuadro 9</vt:lpstr>
      <vt:lpstr>Gráfico 11</vt:lpstr>
      <vt:lpstr>Gráfico 12</vt:lpstr>
      <vt:lpstr>Gráfico 13</vt:lpstr>
      <vt:lpstr>Gráfico 14</vt:lpstr>
      <vt:lpstr>Gráfico 15</vt:lpstr>
      <vt:lpstr>Gráfico 16</vt:lpstr>
      <vt:lpstr>Gráfico 17</vt:lpstr>
      <vt:lpstr>Gráfico 18</vt:lpstr>
      <vt:lpstr>Gráfico 19</vt:lpstr>
      <vt:lpstr>2.2 Módulo 6</vt:lpstr>
      <vt:lpstr>Cuadro 10</vt:lpstr>
      <vt:lpstr>Gráfico 20</vt:lpstr>
      <vt:lpstr>Gráfico 21</vt:lpstr>
      <vt:lpstr>Gráfico 22</vt:lpstr>
      <vt:lpstr>Gráfico 23</vt:lpstr>
      <vt:lpstr>Gráfico 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Tercera Opinión IMV</dc:title>
  <dc:subject/>
  <dc:creator>AIReF</dc:creator>
  <cp:keywords>AIReF, Evaluación, Opinión, IMV, Ingreso Mínimo Vital, Rentas mínimas</cp:keywords>
  <dc:description/>
  <cp:lastModifiedBy>Burgos Prieto, María Jesús</cp:lastModifiedBy>
  <cp:revision/>
  <dcterms:created xsi:type="dcterms:W3CDTF">2023-05-08T14:22:55Z</dcterms:created>
  <dcterms:modified xsi:type="dcterms:W3CDTF">2024-07-19T08:05:18Z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0x010100493DF286758C2F4B95F568840337AC08</vt:lpwstr>
  </property>
  <property fmtid="{D5CDD505-2E9C-101B-9397-08002B2CF9AE}" pid="3" name="MediaServiceImageTags">
    <vt:lpwstr/>
  </property>
</Properties>
</file>